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0" windowWidth="9135" windowHeight="135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<sst xmlns="http://schemas.openxmlformats.org/spreadsheetml/2006/main" count="371" uniqueCount="86">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</sst>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zoomScale="110" zoomScaleNormal="110" workbookViewId="0" topLeftCell="C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5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>
        <v>117.3</v>
      </c>
      <c r="H40" s="140">
        <v>117.4</v>
      </c>
      <c r="I40" s="140"/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5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>
        <f t="shared" si="17"/>
        <v>7.4</v>
      </c>
      <c r="G66" s="168">
        <f t="shared" si="17"/>
        <v>7.9</v>
      </c>
      <c r="H66" s="168">
        <f t="shared" si="17"/>
        <v>7.6</v>
      </c>
      <c r="I66" s="168" t="str">
        <f t="shared" si="17"/>
        <v/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>
        <f t="shared" si="37"/>
        <v>0.8</v>
      </c>
      <c r="G93" s="168">
        <f t="shared" si="37"/>
        <v>0.9</v>
      </c>
      <c r="H93" s="168">
        <f t="shared" si="37"/>
        <v>0.1</v>
      </c>
      <c r="I93" s="168" t="str">
        <f t="shared" si="37"/>
        <v/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17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17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15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15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>
        <v>125.3</v>
      </c>
      <c r="H23" s="246">
        <v>126.5</v>
      </c>
      <c r="I23" s="246"/>
      <c r="J23" s="246"/>
      <c r="K23" s="246"/>
      <c r="L23" s="246"/>
      <c r="M23" s="246"/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>
        <f t="shared" si="2"/>
        <v>8</v>
      </c>
      <c r="G31" s="168">
        <f t="shared" si="2"/>
        <v>10.7</v>
      </c>
      <c r="H31" s="168">
        <f t="shared" si="2"/>
        <v>11.9</v>
      </c>
      <c r="I31" s="168" t="str">
        <f t="shared" si="2"/>
        <v/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>
        <f aca="true" t="shared" si="9" ref="F40">IF(F23=0,"",ROUND(SUM(F23/E23)*100-100,1))</f>
        <v>3.3</v>
      </c>
      <c r="G40" s="168">
        <f aca="true" t="shared" si="10" ref="G40">IF(G23=0,"",ROUND(SUM(G23/F23)*100-100,1))</f>
        <v>2.1</v>
      </c>
      <c r="H40" s="168">
        <f aca="true" t="shared" si="11" ref="H40">IF(H23=0,"",ROUND(SUM(H23/G23)*100-100,1))</f>
        <v>1</v>
      </c>
      <c r="I40" s="168" t="str">
        <f aca="true" t="shared" si="12" ref="I40">IF(I23=0,"",ROUND(SUM(I23/H23)*100-100,1))</f>
        <v/>
      </c>
      <c r="J40" s="168" t="str">
        <f aca="true" t="shared" si="13" ref="J40">IF(J23=0,"",ROUND(SUM(J23/I23)*100-100,1))</f>
        <v/>
      </c>
      <c r="K40" s="168" t="str">
        <f aca="true" t="shared" si="14" ref="K40">IF(K23=0,"",ROUND(SUM(K23/J23)*100-100,1))</f>
        <v/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>
        <v>121.4</v>
      </c>
      <c r="H50" s="211">
        <v>122.4</v>
      </c>
      <c r="I50" s="211"/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>
        <f t="shared" si="18"/>
        <v>3.9</v>
      </c>
      <c r="H58" s="168">
        <f t="shared" si="18"/>
        <v>4.5</v>
      </c>
      <c r="I58" s="168" t="str">
        <f t="shared" si="18"/>
        <v/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>
        <f aca="true" t="shared" si="29" ref="F67">IF(F50=0,"",ROUND(SUM(F50/E50)*100-100,1))</f>
        <v>0.8</v>
      </c>
      <c r="G67" s="168">
        <f aca="true" t="shared" si="30" ref="G67">IF(G50=0,"",ROUND(SUM(G50/F50)*100-100,1))</f>
        <v>0.6</v>
      </c>
      <c r="H67" s="168">
        <f aca="true" t="shared" si="31" ref="H67">IF(H50=0,"",ROUND(SUM(H50/G50)*100-100,1))</f>
        <v>0.8</v>
      </c>
      <c r="I67" s="168" t="str">
        <f aca="true" t="shared" si="32" ref="I67">IF(I50=0,"",ROUND(SUM(I50/H50)*100-100,1))</f>
        <v/>
      </c>
      <c r="J67" s="168" t="str">
        <f aca="true" t="shared" si="33" ref="J67">IF(J50=0,"",ROUND(SUM(J50/I50)*100-100,1))</f>
        <v/>
      </c>
      <c r="K67" s="168" t="str">
        <f aca="true" t="shared" si="34" ref="K67">IF(K50=0,"",ROUND(SUM(K50/J50)*100-100,1))</f>
        <v/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>
        <v>107.9</v>
      </c>
      <c r="H23" s="185">
        <v>106.3</v>
      </c>
      <c r="I23" s="185"/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Q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232">
        <f t="shared" si="0"/>
        <v>3.4</v>
      </c>
      <c r="G31" s="232">
        <f t="shared" si="0"/>
        <v>3.2</v>
      </c>
      <c r="H31" s="232">
        <f t="shared" si="0"/>
        <v>1.1</v>
      </c>
      <c r="I31" s="232" t="str">
        <f t="shared" si="0"/>
        <v/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9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0" ref="E40:Q40">IF(E23=0,"",ROUND(SUM(E23/D23)*100-100,1))</f>
        <v>4.5</v>
      </c>
      <c r="F40" s="232">
        <f t="shared" si="10"/>
        <v>1.2</v>
      </c>
      <c r="G40" s="232">
        <f t="shared" si="10"/>
        <v>0.7</v>
      </c>
      <c r="H40" s="232">
        <f t="shared" si="10"/>
        <v>-1.5</v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t="shared" si="10"/>
        <v/>
      </c>
      <c r="M40" s="232" t="str">
        <f t="shared" si="10"/>
        <v/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>
        <v>117.4</v>
      </c>
      <c r="H50" s="185">
        <v>118.5</v>
      </c>
      <c r="I50" s="185"/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1" ref="C54:C56">ROUND(SUM(C46/C45)*100-100,1)</f>
        <v>1.4</v>
      </c>
      <c r="D54" s="168">
        <f aca="true" t="shared" si="12" ref="D54:O54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2.3</v>
      </c>
      <c r="M54" s="168">
        <f t="shared" si="12"/>
        <v>2.3</v>
      </c>
      <c r="N54" s="168">
        <f t="shared" si="12"/>
        <v>1.8</v>
      </c>
      <c r="O54" s="168">
        <f t="shared" si="12"/>
        <v>1.8</v>
      </c>
    </row>
    <row r="55" spans="1:18" ht="12" customHeight="1">
      <c r="A55" s="230">
        <v>2019</v>
      </c>
      <c r="B55" s="59"/>
      <c r="C55" s="169">
        <f t="shared" si="11"/>
        <v>1.9</v>
      </c>
      <c r="D55" s="168">
        <f aca="true" t="shared" si="13" ref="D55:N55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aca="true" t="shared" si="14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1"/>
        <v>1.8</v>
      </c>
      <c r="D56" s="168">
        <f aca="true" t="shared" si="15" ref="D56:N56">IF(D48=0,"",ROUND(SUM(D48/D47)*100-100,1))</f>
        <v>1.5</v>
      </c>
      <c r="E56" s="168">
        <f t="shared" si="15"/>
        <v>1.3</v>
      </c>
      <c r="F56" s="168">
        <f t="shared" si="15"/>
        <v>1.1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6" ref="E57:O58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</v>
      </c>
      <c r="F58" s="168">
        <f t="shared" si="16"/>
        <v>8.5</v>
      </c>
      <c r="G58" s="168">
        <f t="shared" si="16"/>
        <v>9.2</v>
      </c>
      <c r="H58" s="168">
        <f t="shared" si="16"/>
        <v>10.1</v>
      </c>
      <c r="I58" s="168" t="str">
        <f t="shared" si="16"/>
        <v/>
      </c>
      <c r="J58" s="168" t="str">
        <f t="shared" si="16"/>
        <v/>
      </c>
      <c r="K58" s="168" t="str">
        <f t="shared" si="16"/>
        <v/>
      </c>
      <c r="L58" s="168" t="str">
        <f t="shared" si="16"/>
        <v/>
      </c>
      <c r="M58" s="168" t="str">
        <f t="shared" si="16"/>
        <v/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7" ref="D62:N67">IF(D45=0,"",ROUND(SUM(D45/C45)*100-100,1))</f>
        <v>0.1</v>
      </c>
      <c r="E62" s="168">
        <f aca="true" t="shared" si="18" ref="E62">IF(E45=0,"",ROUND(SUM(E45/D45)*100-100,1))</f>
        <v>0</v>
      </c>
      <c r="F62" s="168">
        <f aca="true" t="shared" si="19" ref="F62">IF(F45=0,"",ROUND(SUM(F45/E45)*100-100,1))</f>
        <v>0.2</v>
      </c>
      <c r="G62" s="168">
        <f aca="true" t="shared" si="20" ref="G62">IF(G45=0,"",ROUND(SUM(G45/F45)*100-100,1))</f>
        <v>0</v>
      </c>
      <c r="H62" s="168">
        <f aca="true" t="shared" si="21" ref="H62">IF(H45=0,"",ROUND(SUM(H45/G45)*100-100,1))</f>
        <v>-0.1</v>
      </c>
      <c r="I62" s="168">
        <f aca="true" t="shared" si="22" ref="I62">IF(I45=0,"",ROUND(SUM(I45/H45)*100-100,1))</f>
        <v>0.1</v>
      </c>
      <c r="J62" s="168">
        <f aca="true" t="shared" si="23" ref="J62">IF(J45=0,"",ROUND(SUM(J45/I45)*100-100,1))</f>
        <v>0.1</v>
      </c>
      <c r="K62" s="168">
        <f aca="true" t="shared" si="24" ref="K62">IF(K45=0,"",ROUND(SUM(K45/J45)*100-100,1))</f>
        <v>0.2</v>
      </c>
      <c r="L62" s="168">
        <f aca="true" t="shared" si="25" ref="L62">IF(L45=0,"",ROUND(SUM(L45/K45)*100-100,1))</f>
        <v>0.2</v>
      </c>
      <c r="M62" s="168">
        <f aca="true" t="shared" si="26" ref="M62">IF(M45=0,"",ROUND(SUM(M45/L45)*100-100,1))</f>
        <v>0.2</v>
      </c>
      <c r="N62" s="168">
        <f aca="true" t="shared" si="27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>
        <f t="shared" si="17"/>
        <v>0.9</v>
      </c>
      <c r="H67" s="168">
        <f t="shared" si="17"/>
        <v>0.9</v>
      </c>
      <c r="I67" s="168" t="str">
        <f t="shared" si="17"/>
        <v/>
      </c>
      <c r="J67" s="168" t="str">
        <f t="shared" si="17"/>
        <v/>
      </c>
      <c r="K67" s="168" t="str">
        <f t="shared" si="17"/>
        <v/>
      </c>
      <c r="L67" s="168" t="str">
        <f t="shared" si="17"/>
        <v/>
      </c>
      <c r="M67" s="168" t="str">
        <f t="shared" si="17"/>
        <v/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>
        <v>111.6</v>
      </c>
      <c r="H23" s="185">
        <v>112.6</v>
      </c>
      <c r="I23" s="185"/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5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R30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>
        <f t="shared" si="3"/>
        <v>6.8</v>
      </c>
      <c r="H30" s="232">
        <f t="shared" si="3"/>
        <v>7.6</v>
      </c>
      <c r="I30" s="232" t="str">
        <f t="shared" si="3"/>
        <v/>
      </c>
      <c r="J30" s="232" t="str">
        <f t="shared" si="3"/>
        <v/>
      </c>
      <c r="K30" s="232" t="str">
        <f t="shared" si="3"/>
        <v/>
      </c>
      <c r="L30" s="232" t="str">
        <f t="shared" si="3"/>
        <v/>
      </c>
      <c r="M30" s="232" t="str">
        <f t="shared" si="3"/>
        <v/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aca="true" t="shared" si="5" ref="S30:X30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6" ref="E35">IF(E18=0,"",ROUND(SUM(E18/D18)*100-100,1))</f>
        <v>0.2</v>
      </c>
      <c r="F35" s="232">
        <f aca="true" t="shared" si="7" ref="F35">IF(F18=0,"",ROUND(SUM(F18/E18)*100-100,1))</f>
        <v>-0.1</v>
      </c>
      <c r="G35" s="232">
        <f aca="true" t="shared" si="8" ref="G35">IF(G18=0,"",ROUND(SUM(G18/F18)*100-100,1))</f>
        <v>0</v>
      </c>
      <c r="H35" s="232">
        <f aca="true" t="shared" si="9" ref="H35">IF(H18=0,"",ROUND(SUM(H18/G18)*100-100,1))</f>
        <v>0.1</v>
      </c>
      <c r="I35" s="232">
        <f aca="true" t="shared" si="10" ref="I35">IF(I18=0,"",ROUND(SUM(I18/H18)*100-100,1))</f>
        <v>-0.1</v>
      </c>
      <c r="J35" s="232">
        <f aca="true" t="shared" si="11" ref="J35">IF(J18=0,"",ROUND(SUM(J18/I18)*100-100,1))</f>
        <v>-0.1</v>
      </c>
      <c r="K35" s="232">
        <f aca="true" t="shared" si="12" ref="K35">IF(K18=0,"",ROUND(SUM(K18/J18)*100-100,1))</f>
        <v>0.2</v>
      </c>
      <c r="L35" s="232">
        <f aca="true" t="shared" si="13" ref="L35">IF(L18=0,"",ROUND(SUM(L18/K18)*100-100,1))</f>
        <v>0.1</v>
      </c>
      <c r="M35" s="232">
        <f aca="true" t="shared" si="14" ref="M35">IF(M18=0,"",ROUND(SUM(M18/L18)*100-100,1))</f>
        <v>0.1</v>
      </c>
      <c r="N35" s="232">
        <f aca="true" t="shared" si="15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6" ref="D36:N3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25" ht="12" customHeight="1">
      <c r="A37" s="230">
        <v>2019</v>
      </c>
      <c r="C37" s="92">
        <f aca="true" t="shared" si="17" ref="C37:C40">IF(C20=0,"",ROUND(SUM(C20/N19)*100-100,1))</f>
        <v>0</v>
      </c>
      <c r="D37" s="232">
        <f aca="true" t="shared" si="18" ref="D37:N37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7"/>
        <v>-0.1</v>
      </c>
      <c r="D38" s="232">
        <f aca="true" t="shared" si="19" ref="D38:N38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7"/>
        <v>2</v>
      </c>
      <c r="D39" s="242">
        <f aca="true" t="shared" si="20" ref="D39:N39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aca="true" t="shared" si="21" ref="D40:N40">IF(D23=0,"",ROUND(SUM(D23/C23)*100-100,1))</f>
        <v>1</v>
      </c>
      <c r="E40" s="232">
        <f t="shared" si="21"/>
        <v>0.5</v>
      </c>
      <c r="F40" s="232">
        <f t="shared" si="21"/>
        <v>1</v>
      </c>
      <c r="G40" s="232">
        <f t="shared" si="21"/>
        <v>1</v>
      </c>
      <c r="H40" s="232">
        <f t="shared" si="21"/>
        <v>0.9</v>
      </c>
      <c r="I40" s="232" t="str">
        <f t="shared" si="21"/>
        <v/>
      </c>
      <c r="J40" s="232" t="str">
        <f t="shared" si="21"/>
        <v/>
      </c>
      <c r="K40" s="232" t="str">
        <f t="shared" si="21"/>
        <v/>
      </c>
      <c r="L40" s="232" t="str">
        <f t="shared" si="21"/>
        <v/>
      </c>
      <c r="M40" s="232" t="str">
        <f t="shared" si="21"/>
        <v/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>
        <v>107</v>
      </c>
      <c r="H50" s="185">
        <v>107.2</v>
      </c>
      <c r="I50" s="185"/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230">
        <v>2018</v>
      </c>
      <c r="B54" s="59"/>
      <c r="C54" s="92">
        <f aca="true" t="shared" si="22" ref="C54:D58">IF(C46=0,"",ROUND(SUM(C46/C45)*100-100,1))</f>
        <v>1.1</v>
      </c>
      <c r="D54" s="232">
        <f t="shared" si="22"/>
        <v>1.1</v>
      </c>
      <c r="E54" s="232">
        <f aca="true" t="shared" si="23" ref="E54:O55">IF(E46=0,"",ROUND(SUM(E46/E45)*100-100,1))</f>
        <v>1.1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25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</v>
      </c>
      <c r="H55" s="91">
        <f t="shared" si="23"/>
        <v>1.1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</v>
      </c>
      <c r="N55" s="91">
        <f t="shared" si="23"/>
        <v>1.1</v>
      </c>
      <c r="O55" s="91">
        <f t="shared" si="23"/>
        <v>1.1</v>
      </c>
      <c r="Y55" s="81"/>
    </row>
    <row r="56" spans="1:25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aca="true" t="shared" si="24" ref="E56:O56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15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aca="true" t="shared" si="25" ref="E57:O58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>
        <f t="shared" si="25"/>
        <v>1.1</v>
      </c>
      <c r="H58" s="232">
        <f t="shared" si="25"/>
        <v>1.4</v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230">
        <v>2017</v>
      </c>
      <c r="B62" s="93"/>
      <c r="C62" s="92">
        <v>0.4</v>
      </c>
      <c r="D62" s="91">
        <f aca="true" t="shared" si="26" ref="D62:N62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7" ref="E63:N63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8" ref="D64:N66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9" ref="D67">IF(D50=0,"",ROUND(SUM(D50/C50)*100-100,1))</f>
        <v>0.1</v>
      </c>
      <c r="E67" s="232">
        <f aca="true" t="shared" si="30" ref="E67">IF(E50=0,"",ROUND(SUM(E50/D50)*100-100,1))</f>
        <v>0.4</v>
      </c>
      <c r="F67" s="232">
        <f aca="true" t="shared" si="31" ref="F67">IF(F50=0,"",ROUND(SUM(F50/E50)*100-100,1))</f>
        <v>-0.1</v>
      </c>
      <c r="G67" s="232">
        <f aca="true" t="shared" si="32" ref="G67">IF(G50=0,"",ROUND(SUM(G50/F50)*100-100,1))</f>
        <v>0.4</v>
      </c>
      <c r="H67" s="232">
        <f aca="true" t="shared" si="33" ref="H67">IF(H50=0,"",ROUND(SUM(H50/G50)*100-100,1))</f>
        <v>0.2</v>
      </c>
      <c r="I67" s="232" t="str">
        <f aca="true" t="shared" si="34" ref="I67">IF(I50=0,"",ROUND(SUM(I50/H50)*100-100,1))</f>
        <v/>
      </c>
      <c r="J67" s="232" t="str">
        <f aca="true" t="shared" si="35" ref="J67">IF(J50=0,"",ROUND(SUM(J50/I50)*100-100,1))</f>
        <v/>
      </c>
      <c r="K67" s="232" t="str">
        <f aca="true" t="shared" si="36" ref="K67:L67">IF(K50=0,"",ROUND(SUM(K50/J50)*100-100,1))</f>
        <v/>
      </c>
      <c r="L67" s="232" t="str">
        <f t="shared" si="36"/>
        <v/>
      </c>
      <c r="M67" s="232" t="str">
        <f>IF(M50=0,"",ROUND(SUM(M50/L50)*100-100,1))</f>
        <v/>
      </c>
      <c r="N67" s="232" t="str">
        <f aca="true" t="shared" si="37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>
        <v>130</v>
      </c>
      <c r="H23" s="185">
        <v>122</v>
      </c>
      <c r="I23" s="185"/>
      <c r="J23" s="185"/>
      <c r="K23" s="185"/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>
        <f t="shared" si="3"/>
        <v>16.3</v>
      </c>
      <c r="H31" s="168">
        <f t="shared" si="3"/>
        <v>8.3</v>
      </c>
      <c r="I31" s="168" t="str">
        <f t="shared" si="3"/>
        <v/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>
        <f t="shared" si="9"/>
        <v>-1.1</v>
      </c>
      <c r="G40" s="168">
        <f t="shared" si="9"/>
        <v>1.2</v>
      </c>
      <c r="H40" s="168">
        <f t="shared" si="9"/>
        <v>-6.2</v>
      </c>
      <c r="I40" s="168" t="str">
        <f t="shared" si="9"/>
        <v/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>
        <v>94.2</v>
      </c>
      <c r="H50" s="185">
        <v>94.1</v>
      </c>
      <c r="I50" s="185"/>
      <c r="J50" s="185"/>
      <c r="K50" s="185"/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>
        <f t="shared" si="13"/>
        <v>0</v>
      </c>
      <c r="H58" s="168">
        <f t="shared" si="13"/>
        <v>-0.1</v>
      </c>
      <c r="I58" s="168" t="str">
        <f t="shared" si="13"/>
        <v/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aca="true" t="shared" si="20" ref="F67">IF(F50=0,"",ROUND(SUM(F50/E50)*100-100,1))</f>
        <v>0</v>
      </c>
      <c r="G67" s="168">
        <f aca="true" t="shared" si="21" ref="G67">IF(G50=0,"",ROUND(SUM(G50/F50)*100-100,1))</f>
        <v>0</v>
      </c>
      <c r="H67" s="168">
        <f aca="true" t="shared" si="22" ref="H67">IF(H50=0,"",ROUND(SUM(H50/G50)*100-100,1))</f>
        <v>-0.1</v>
      </c>
      <c r="I67" s="168" t="str">
        <f aca="true" t="shared" si="23" ref="I67">IF(I50=0,"",ROUND(SUM(I50/H50)*100-100,1))</f>
        <v/>
      </c>
      <c r="J67" s="168" t="str">
        <f aca="true" t="shared" si="24" ref="J67">IF(J50=0,"",ROUND(SUM(J50/I50)*100-100,1))</f>
        <v/>
      </c>
      <c r="K67" s="168" t="str">
        <f aca="true" t="shared" si="25" ref="K67">IF(K50=0,"",ROUND(SUM(K50/J50)*100-100,1))</f>
        <v/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>
        <v>111.4</v>
      </c>
      <c r="H23" s="185">
        <v>116.1</v>
      </c>
      <c r="I23" s="185"/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>
        <f t="shared" si="5"/>
        <v>4.3</v>
      </c>
      <c r="H31" s="232">
        <f t="shared" si="5"/>
        <v>7.4</v>
      </c>
      <c r="I31" s="232" t="str">
        <f t="shared" si="5"/>
        <v/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>
        <f aca="true" t="shared" si="13" ref="F40">IF(F23=0,"",ROUND(SUM(F23/E23)*100-100,1))</f>
        <v>4.1</v>
      </c>
      <c r="G40" s="232">
        <f aca="true" t="shared" si="14" ref="G40">IF(G23=0,"",ROUND(SUM(G23/F23)*100-100,1))</f>
        <v>0.5</v>
      </c>
      <c r="H40" s="232">
        <f aca="true" t="shared" si="15" ref="H40">IF(H23=0,"",ROUND(SUM(H23/G23)*100-100,1))</f>
        <v>4.2</v>
      </c>
      <c r="I40" s="232" t="str">
        <f aca="true" t="shared" si="16" ref="I40">IF(I23=0,"",ROUND(SUM(I23/H23)*100-100,1))</f>
        <v/>
      </c>
      <c r="J40" s="232" t="str">
        <f aca="true" t="shared" si="17" ref="J40">IF(J23=0,"",ROUND(SUM(J23/I23)*100-100,1))</f>
        <v/>
      </c>
      <c r="K40" s="232" t="str">
        <f>IF(K23=0,"",ROUND(SUM(K23/J23)*100-100,1))</f>
        <v/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>
        <v>105.9</v>
      </c>
      <c r="H50" s="185">
        <v>105.9</v>
      </c>
      <c r="I50" s="185"/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>
        <f t="shared" si="25"/>
        <v>1.5</v>
      </c>
      <c r="H58" s="232">
        <f t="shared" si="25"/>
        <v>1.5</v>
      </c>
      <c r="I58" s="232" t="str">
        <f t="shared" si="25"/>
        <v/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>
        <f aca="true" t="shared" si="49" ref="F67">IF(F50=0,"",ROUND(SUM(F50/E50)*100-100,1))</f>
        <v>0</v>
      </c>
      <c r="G67" s="232">
        <f aca="true" t="shared" si="50" ref="G67">IF(G50=0,"",ROUND(SUM(G50/F50)*100-100,1))</f>
        <v>0.2</v>
      </c>
      <c r="H67" s="232">
        <f aca="true" t="shared" si="51" ref="H67">IF(H50=0,"",ROUND(SUM(H50/G50)*100-100,1))</f>
        <v>0</v>
      </c>
      <c r="I67" s="232" t="str">
        <f aca="true" t="shared" si="52" ref="I67">IF(I50=0,"",ROUND(SUM(I50/H50)*100-100,1))</f>
        <v/>
      </c>
      <c r="J67" s="232" t="str">
        <f aca="true" t="shared" si="53" ref="J67">IF(J50=0,"",ROUND(SUM(J50/I50)*100-100,1))</f>
        <v/>
      </c>
      <c r="K67" s="232" t="str">
        <f aca="true" t="shared" si="54" ref="K67">IF(K50=0,"",ROUND(SUM(K50/J50)*100-100,1))</f>
        <v/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11">
        <v>121.7</v>
      </c>
      <c r="H23" s="211">
        <v>123.4</v>
      </c>
      <c r="I23" s="211"/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32">
        <f t="shared" si="3"/>
        <v>6.5</v>
      </c>
      <c r="G31" s="232">
        <f t="shared" si="3"/>
        <v>7.2</v>
      </c>
      <c r="H31" s="232">
        <f t="shared" si="3"/>
        <v>7</v>
      </c>
      <c r="I31" s="232" t="str">
        <f t="shared" si="3"/>
        <v/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>
        <f t="shared" si="4"/>
        <v>1.2</v>
      </c>
      <c r="G40" s="232">
        <f aca="true" t="shared" si="13" ref="G40">IF(G23=0,"",ROUND(SUM(G23/F23)*100-100,1))</f>
        <v>1.2</v>
      </c>
      <c r="H40" s="232">
        <f t="shared" si="10"/>
        <v>1.4</v>
      </c>
      <c r="I40" s="232" t="str">
        <f t="shared" si="10"/>
        <v/>
      </c>
      <c r="J40" s="232" t="str">
        <f t="shared" si="10"/>
        <v/>
      </c>
      <c r="K40" s="232" t="str">
        <f t="shared" si="10"/>
        <v/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>
        <v>113.9</v>
      </c>
      <c r="H50" s="185">
        <v>114.1</v>
      </c>
      <c r="I50" s="185"/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>
        <f t="shared" si="20"/>
        <v>2.3</v>
      </c>
      <c r="G58" s="232">
        <f t="shared" si="20"/>
        <v>2.5</v>
      </c>
      <c r="H58" s="232">
        <f t="shared" si="20"/>
        <v>2.5</v>
      </c>
      <c r="I58" s="232" t="str">
        <f t="shared" si="20"/>
        <v/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>
        <f t="shared" si="25"/>
        <v>0.5</v>
      </c>
      <c r="H67" s="232">
        <f t="shared" si="25"/>
        <v>0.2</v>
      </c>
      <c r="I67" s="232" t="str">
        <f t="shared" si="25"/>
        <v/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7" s="234" customFormat="1" ht="12.75">
      <c r="A63" s="237" t="s">
        <v>5</v>
      </c>
      <c r="C63" s="238">
        <v>110.3</v>
      </c>
      <c r="D63" s="238">
        <v>110.2</v>
      </c>
      <c r="E63" s="238">
        <v>110.2</v>
      </c>
      <c r="F63" s="238">
        <v>110.1</v>
      </c>
      <c r="G63" s="239">
        <v>111</v>
      </c>
    </row>
    <row r="64" spans="1:7" s="234" customFormat="1" ht="12.75">
      <c r="A64" s="237" t="s">
        <v>6</v>
      </c>
      <c r="C64" s="238">
        <v>110.4</v>
      </c>
      <c r="D64" s="238">
        <v>110.3</v>
      </c>
      <c r="E64" s="238">
        <v>110.5</v>
      </c>
      <c r="F64" s="238">
        <v>110.3</v>
      </c>
      <c r="G64" s="239">
        <v>111.1</v>
      </c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/>
      <c r="D66" s="238"/>
      <c r="E66" s="238"/>
      <c r="F66" s="238"/>
      <c r="G66" s="239"/>
    </row>
    <row r="67" spans="1:7" s="234" customFormat="1" ht="12.75">
      <c r="A67" s="237" t="s">
        <v>17</v>
      </c>
      <c r="C67" s="238"/>
      <c r="D67" s="238"/>
      <c r="E67" s="238"/>
      <c r="F67" s="238"/>
      <c r="G67" s="239"/>
    </row>
    <row r="68" spans="1:7" s="234" customFormat="1" ht="12.75">
      <c r="A68" s="237" t="s">
        <v>18</v>
      </c>
      <c r="C68" s="238"/>
      <c r="D68" s="238"/>
      <c r="E68" s="238"/>
      <c r="F68" s="238"/>
      <c r="G68" s="239"/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(LfStat)</cp:lastModifiedBy>
  <cp:lastPrinted>2022-05-12T11:33:59Z</cp:lastPrinted>
  <dcterms:created xsi:type="dcterms:W3CDTF">2010-02-09T07:58:59Z</dcterms:created>
  <dcterms:modified xsi:type="dcterms:W3CDTF">2022-08-03T09:04:02Z</dcterms:modified>
  <cp:category/>
  <cp:version/>
  <cp:contentType/>
  <cp:contentStatus/>
</cp:coreProperties>
</file>