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9135" windowHeight="1170" tabRatio="883" activeTab="0"/>
  </bookViews>
  <sheets>
    <sheet name="M13 S-m_4_2012" sheetId="1" r:id="rId1"/>
    <sheet name="M13 S-m_5-6_2012" sheetId="2" r:id="rId2"/>
    <sheet name="M13 S-m_7_2012" sheetId="3" r:id="rId3"/>
    <sheet name="M13 S-m_8_2012" sheetId="4" r:id="rId4"/>
    <sheet name="M13 S-m_9_2012" sheetId="5" r:id="rId5"/>
    <sheet name="M13 S-m_10_2012" sheetId="6" r:id="rId6"/>
    <sheet name="M13 S-m_11_2012" sheetId="7" r:id="rId7"/>
    <sheet name="M13 S-m_12_2012" sheetId="8" r:id="rId8"/>
    <sheet name="Tabelle1" sheetId="9" r:id="rId9"/>
  </sheets>
  <definedNames>
    <definedName name="_xlnm.Print_Area" localSheetId="0">'M13 S-m_4_2012'!$A$1:$O$86</definedName>
    <definedName name="_xlnm.Print_Area" localSheetId="1">'M13 S-m_5-6_2012'!$A$1:$H$177</definedName>
  </definedNames>
  <calcPr fullCalcOnLoad="1"/>
</workbook>
</file>

<file path=xl/sharedStrings.xml><?xml version="1.0" encoding="utf-8"?>
<sst xmlns="http://schemas.openxmlformats.org/spreadsheetml/2006/main" count="380" uniqueCount="85">
  <si>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</si>
  <si>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</si>
  <si>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</si>
  <si>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</si>
  <si>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</si>
  <si>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</si>
  <si>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</si>
  <si>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</si>
  <si>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</si>
  <si>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</si>
  <si>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</si>
  <si>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</si>
  <si>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</si>
  <si>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</si>
  <si>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</si>
  <si>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</si>
  <si>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</si>
  <si>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Wohnungsmiete (einschl. Nebenkosten)</t>
  </si>
  <si>
    <t>davon</t>
  </si>
  <si>
    <t>Wohnungsmiete (ohne Nebenkosten)</t>
  </si>
  <si>
    <t>Jährliche Entwicklung</t>
  </si>
  <si>
    <t>2000 D</t>
  </si>
  <si>
    <t>2001 D</t>
  </si>
  <si>
    <t>2002 D</t>
  </si>
  <si>
    <t>2003 D</t>
  </si>
  <si>
    <t>2004 D</t>
  </si>
  <si>
    <t>2005 D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</si>
  <si>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</si>
  <si>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</si>
  <si>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</si>
  <si>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</si>
  <si>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</si>
  <si>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</si>
  <si>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</si>
  <si>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2006 Januar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</si>
  <si>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</si>
  <si>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</si>
  <si>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</si>
  <si>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</si>
  <si>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</si>
  <si>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</si>
  <si>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</si>
  <si>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</si>
  <si>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</si>
  <si>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</si>
  <si>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Einrichtungsgegenstände (Möbel), Apparate, Geräte und Ausrüstungen</t>
  </si>
  <si>
    <t>für den Haushalt sowie deren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</si>
  <si>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</si>
  <si>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</si>
  <si>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</si>
  <si>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</si>
  <si>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</si>
  <si>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</si>
  <si>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</si>
  <si>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</si>
  <si>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>2006 D</t>
  </si>
  <si>
    <t>2007 Januar</t>
  </si>
  <si>
    <t>2007 D</t>
  </si>
  <si>
    <t>2008 Januar</t>
  </si>
  <si>
    <t>Wägungsanteil: 103,55 ‰</t>
  </si>
  <si>
    <t>Wägungsanteil:  38,99 ‰</t>
  </si>
  <si>
    <t>Wägungsanteil:  48,88 ‰</t>
  </si>
  <si>
    <t>Wägungsanteil:  308,00 ‰</t>
  </si>
  <si>
    <t>Wägungsanteil:  55,87 ‰</t>
  </si>
  <si>
    <t>Wägungsanteil:  40,27 ‰</t>
  </si>
  <si>
    <t>Wägungsanteil:  131,90 ‰</t>
  </si>
  <si>
    <t>Wägungsanteil:  31,00 ‰</t>
  </si>
  <si>
    <t>Wägungsanteil:  115,68 ‰</t>
  </si>
  <si>
    <t>Wägungsanteil:  7,40 ‰</t>
  </si>
  <si>
    <t>Wägungsanteil:  43,99 ‰</t>
  </si>
  <si>
    <t>Wägungsanteil:  74,47 ‰</t>
  </si>
  <si>
    <t xml:space="preserve">   - 0,1</t>
  </si>
  <si>
    <t>2008 D</t>
  </si>
  <si>
    <t>2009 Januar</t>
  </si>
  <si>
    <r>
      <t>Basis  2005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</si>
  <si>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2005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</si>
  <si>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2005 ≙ 100</t>
  </si>
  <si>
    <t>2009 D</t>
  </si>
  <si>
    <t>2010 Januar</t>
  </si>
  <si>
    <t xml:space="preserve">Veränderung gegenüber dem Vormonat in % </t>
  </si>
  <si>
    <t xml:space="preserve">Veränderung gegenüber dem Vorjahr in % </t>
  </si>
  <si>
    <t>2010 D</t>
  </si>
  <si>
    <t>2011 Januar</t>
  </si>
  <si>
    <t>2011 D</t>
  </si>
  <si>
    <t>2012 Januar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</si>
</sst>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4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5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6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7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2</xdr:col>
      <xdr:colOff>19050</xdr:colOff>
      <xdr:row>99</xdr:row>
      <xdr:rowOff>19050</xdr:rowOff>
    </xdr:from>
    <xdr:to>
      <xdr:col>2</xdr:col>
      <xdr:colOff>1038225</xdr:colOff>
      <xdr:row>112</xdr:row>
      <xdr:rowOff>9525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1133475" y="11134725"/>
          <a:ext cx="1019175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96</xdr:row>
      <xdr:rowOff>9525</xdr:rowOff>
    </xdr:from>
    <xdr:to>
      <xdr:col>1</xdr:col>
      <xdr:colOff>0</xdr:colOff>
      <xdr:row>112</xdr:row>
      <xdr:rowOff>9525</xdr:rowOff>
    </xdr:to>
    <xdr:sp>
      <xdr:nvSpPr>
        <xdr:cNvPr id="10" name="Text 19"/>
        <xdr:cNvSpPr txBox="1">
          <a:spLocks noChangeArrowheads="1"/>
        </xdr:cNvSpPr>
      </xdr:nvSpPr>
      <xdr:spPr>
        <a:xfrm>
          <a:off x="0" y="10915650"/>
          <a:ext cx="1057275" cy="1276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105</xdr:row>
      <xdr:rowOff>28575</xdr:rowOff>
    </xdr:from>
    <xdr:to>
      <xdr:col>4</xdr:col>
      <xdr:colOff>0</xdr:colOff>
      <xdr:row>112</xdr:row>
      <xdr:rowOff>19050</xdr:rowOff>
    </xdr:to>
    <xdr:sp>
      <xdr:nvSpPr>
        <xdr:cNvPr id="11" name="Text 20"/>
        <xdr:cNvSpPr txBox="1">
          <a:spLocks noChangeArrowheads="1"/>
        </xdr:cNvSpPr>
      </xdr:nvSpPr>
      <xdr:spPr>
        <a:xfrm>
          <a:off x="2171700" y="11563350"/>
          <a:ext cx="1057275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0</xdr:colOff>
      <xdr:row>112</xdr:row>
      <xdr:rowOff>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3228975" y="11744325"/>
          <a:ext cx="10572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108</xdr:row>
      <xdr:rowOff>0</xdr:rowOff>
    </xdr:from>
    <xdr:to>
      <xdr:col>6</xdr:col>
      <xdr:colOff>0</xdr:colOff>
      <xdr:row>112</xdr:row>
      <xdr:rowOff>19050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4286250" y="117443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101</xdr:row>
      <xdr:rowOff>9525</xdr:rowOff>
    </xdr:from>
    <xdr:to>
      <xdr:col>7</xdr:col>
      <xdr:colOff>0</xdr:colOff>
      <xdr:row>112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343525" y="11296650"/>
          <a:ext cx="1057275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15" name="Text 24"/>
        <xdr:cNvSpPr txBox="1">
          <a:spLocks noChangeArrowheads="1"/>
        </xdr:cNvSpPr>
      </xdr:nvSpPr>
      <xdr:spPr>
        <a:xfrm>
          <a:off x="0" y="141446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6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8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9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0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21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22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23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24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8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30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572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15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667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572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667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0962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23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191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17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191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18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286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" customHeight="1">
      <c r="A1" s="28">
        <v>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ht="12.75">
      <c r="A2" s="92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9.75" customHeight="1">
      <c r="A3" s="32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" customHeight="1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17"/>
      <c r="B5" s="17"/>
      <c r="C5" s="19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0"/>
    </row>
    <row r="6" spans="1:15" ht="3" customHeight="1">
      <c r="A6" s="18"/>
      <c r="B6" s="18"/>
      <c r="C6" s="2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3" customHeight="1">
      <c r="A7" s="17"/>
      <c r="B7" s="17"/>
      <c r="C7" s="10"/>
      <c r="D7" s="13"/>
      <c r="E7" s="7"/>
      <c r="F7" s="13"/>
      <c r="G7" s="7"/>
      <c r="H7" s="13"/>
      <c r="I7" s="7"/>
      <c r="J7" s="13"/>
      <c r="K7" s="7"/>
      <c r="L7" s="13"/>
      <c r="M7" s="7"/>
      <c r="N7" s="13"/>
      <c r="O7" s="10"/>
    </row>
    <row r="8" spans="1:15" ht="12.75">
      <c r="A8" s="17"/>
      <c r="B8" s="17"/>
      <c r="C8" s="12" t="s">
        <v>1</v>
      </c>
      <c r="D8" s="3" t="s">
        <v>2</v>
      </c>
      <c r="E8" s="2" t="s">
        <v>3</v>
      </c>
      <c r="F8" s="3" t="s">
        <v>4</v>
      </c>
      <c r="G8" s="2" t="s">
        <v>5</v>
      </c>
      <c r="H8" s="3" t="s">
        <v>6</v>
      </c>
      <c r="I8" s="2" t="s">
        <v>7</v>
      </c>
      <c r="J8" s="3" t="s">
        <v>8</v>
      </c>
      <c r="K8" s="2" t="s">
        <v>9</v>
      </c>
      <c r="L8" s="3" t="s">
        <v>10</v>
      </c>
      <c r="M8" s="2" t="s">
        <v>11</v>
      </c>
      <c r="N8" s="3" t="s">
        <v>12</v>
      </c>
      <c r="O8" s="10"/>
    </row>
    <row r="9" spans="1:15" ht="3" customHeight="1">
      <c r="A9" s="14"/>
      <c r="B9" s="14"/>
      <c r="C9" s="16"/>
      <c r="D9" s="15"/>
      <c r="E9" s="14"/>
      <c r="F9" s="15"/>
      <c r="G9" s="14"/>
      <c r="H9" s="15"/>
      <c r="I9" s="14"/>
      <c r="J9" s="15"/>
      <c r="K9" s="14"/>
      <c r="L9" s="15"/>
      <c r="M9" s="14"/>
      <c r="N9" s="15"/>
      <c r="O9" s="16"/>
    </row>
    <row r="10" spans="1:15" ht="6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3:14" s="7" customFormat="1" ht="12.75">
      <c r="C11" s="32" t="s">
        <v>74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ht="6" customHeight="1"/>
    <row r="13" spans="1:15" ht="12.75">
      <c r="A13" s="2">
        <v>1994</v>
      </c>
      <c r="B13" s="2"/>
      <c r="C13" s="22">
        <v>84.5</v>
      </c>
      <c r="D13" s="23">
        <v>85.1</v>
      </c>
      <c r="E13" s="23">
        <v>85.2</v>
      </c>
      <c r="F13" s="23">
        <v>85.3</v>
      </c>
      <c r="G13" s="23">
        <v>85.6</v>
      </c>
      <c r="H13" s="23">
        <v>85.7</v>
      </c>
      <c r="I13" s="23">
        <v>85.9</v>
      </c>
      <c r="J13" s="23">
        <v>86.1</v>
      </c>
      <c r="K13" s="23">
        <v>85.9</v>
      </c>
      <c r="L13" s="23">
        <v>85.8</v>
      </c>
      <c r="M13" s="23">
        <v>85.9</v>
      </c>
      <c r="N13" s="23">
        <v>86.1</v>
      </c>
      <c r="O13" s="23">
        <f aca="true" t="shared" si="0" ref="O13:O19">ROUND(SUM(C13:N13)/12,1)</f>
        <v>85.6</v>
      </c>
    </row>
    <row r="14" spans="1:15" ht="2.25" customHeight="1">
      <c r="A14" s="2"/>
      <c r="B14" s="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.75">
      <c r="A15" s="2">
        <v>1995</v>
      </c>
      <c r="B15" s="2"/>
      <c r="C15" s="22">
        <v>86.4</v>
      </c>
      <c r="D15" s="23">
        <v>86.9</v>
      </c>
      <c r="E15" s="23">
        <v>86.9</v>
      </c>
      <c r="F15" s="23">
        <v>87</v>
      </c>
      <c r="G15" s="23">
        <v>87</v>
      </c>
      <c r="H15" s="23">
        <v>87.1</v>
      </c>
      <c r="I15" s="23">
        <v>87.3</v>
      </c>
      <c r="J15" s="23">
        <v>87.3</v>
      </c>
      <c r="K15" s="23">
        <v>87.3</v>
      </c>
      <c r="L15" s="23">
        <v>87.1</v>
      </c>
      <c r="M15" s="23">
        <v>87.1</v>
      </c>
      <c r="N15" s="23">
        <v>87.4</v>
      </c>
      <c r="O15" s="23">
        <f t="shared" si="0"/>
        <v>87.1</v>
      </c>
    </row>
    <row r="16" spans="1:15" ht="12.75">
      <c r="A16" s="2">
        <v>1996</v>
      </c>
      <c r="B16" s="2"/>
      <c r="C16" s="22">
        <v>87.6</v>
      </c>
      <c r="D16" s="23">
        <v>88.1</v>
      </c>
      <c r="E16" s="23">
        <v>88.2</v>
      </c>
      <c r="F16" s="23">
        <v>88.2</v>
      </c>
      <c r="G16" s="23">
        <v>88.3</v>
      </c>
      <c r="H16" s="23">
        <v>88.4</v>
      </c>
      <c r="I16" s="23">
        <v>88.5</v>
      </c>
      <c r="J16" s="23">
        <v>88.5</v>
      </c>
      <c r="K16" s="23">
        <v>88.5</v>
      </c>
      <c r="L16" s="23">
        <v>88.5</v>
      </c>
      <c r="M16" s="23">
        <v>88.4</v>
      </c>
      <c r="N16" s="23">
        <v>88.7</v>
      </c>
      <c r="O16" s="23">
        <f t="shared" si="0"/>
        <v>88.3</v>
      </c>
    </row>
    <row r="17" spans="1:15" ht="12.75">
      <c r="A17" s="2">
        <v>1997</v>
      </c>
      <c r="B17" s="2"/>
      <c r="C17" s="22">
        <v>89.4</v>
      </c>
      <c r="D17" s="23">
        <v>89.6</v>
      </c>
      <c r="E17" s="23">
        <v>89.6</v>
      </c>
      <c r="F17" s="23">
        <v>89.4</v>
      </c>
      <c r="G17" s="23">
        <v>89.7</v>
      </c>
      <c r="H17" s="23">
        <v>89.8</v>
      </c>
      <c r="I17" s="23">
        <v>90.5</v>
      </c>
      <c r="J17" s="23">
        <v>90.6</v>
      </c>
      <c r="K17" s="23">
        <v>90.4</v>
      </c>
      <c r="L17" s="23">
        <v>90.3</v>
      </c>
      <c r="M17" s="23">
        <v>90.3</v>
      </c>
      <c r="N17" s="23">
        <v>90.5</v>
      </c>
      <c r="O17" s="23">
        <f t="shared" si="0"/>
        <v>90</v>
      </c>
    </row>
    <row r="18" spans="1:15" ht="12.75">
      <c r="A18" s="2">
        <v>1998</v>
      </c>
      <c r="B18" s="2"/>
      <c r="C18" s="22">
        <v>90.5</v>
      </c>
      <c r="D18" s="23">
        <v>90.7</v>
      </c>
      <c r="E18" s="23">
        <v>90.6</v>
      </c>
      <c r="F18" s="23">
        <v>90.7</v>
      </c>
      <c r="G18" s="23">
        <v>90.9</v>
      </c>
      <c r="H18" s="23">
        <v>91</v>
      </c>
      <c r="I18" s="23">
        <v>91.3</v>
      </c>
      <c r="J18" s="23">
        <v>91.1</v>
      </c>
      <c r="K18" s="23">
        <v>90.9</v>
      </c>
      <c r="L18" s="23">
        <v>90.8</v>
      </c>
      <c r="M18" s="23">
        <v>90.8</v>
      </c>
      <c r="N18" s="23">
        <v>90.9</v>
      </c>
      <c r="O18" s="23">
        <f t="shared" si="0"/>
        <v>90.9</v>
      </c>
    </row>
    <row r="19" spans="1:15" ht="12.75">
      <c r="A19" s="2">
        <v>1999</v>
      </c>
      <c r="B19" s="2"/>
      <c r="C19" s="22">
        <v>90.7</v>
      </c>
      <c r="D19" s="23">
        <v>90.9</v>
      </c>
      <c r="E19" s="23">
        <v>90.9</v>
      </c>
      <c r="F19" s="23">
        <v>91.3</v>
      </c>
      <c r="G19" s="23">
        <v>91.3</v>
      </c>
      <c r="H19" s="23">
        <v>91.4</v>
      </c>
      <c r="I19" s="23">
        <v>91.8</v>
      </c>
      <c r="J19" s="23">
        <v>91.7</v>
      </c>
      <c r="K19" s="23">
        <v>91.5</v>
      </c>
      <c r="L19" s="23">
        <v>91.4</v>
      </c>
      <c r="M19" s="23">
        <v>91.6</v>
      </c>
      <c r="N19" s="23">
        <v>91.9</v>
      </c>
      <c r="O19" s="23">
        <f t="shared" si="0"/>
        <v>91.4</v>
      </c>
    </row>
    <row r="20" spans="1:15" ht="2.25" customHeight="1">
      <c r="A20" s="2"/>
      <c r="B20" s="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2.75">
      <c r="A21" s="2">
        <v>2000</v>
      </c>
      <c r="B21" s="2"/>
      <c r="C21" s="22">
        <v>92.1</v>
      </c>
      <c r="D21" s="23">
        <v>92.3</v>
      </c>
      <c r="E21" s="23">
        <v>92.3</v>
      </c>
      <c r="F21" s="23">
        <v>92.3</v>
      </c>
      <c r="G21" s="23">
        <v>92.2</v>
      </c>
      <c r="H21" s="23">
        <v>92.6</v>
      </c>
      <c r="I21" s="23">
        <v>93</v>
      </c>
      <c r="J21" s="23">
        <v>92.8</v>
      </c>
      <c r="K21" s="23">
        <v>93</v>
      </c>
      <c r="L21" s="23">
        <v>92.9</v>
      </c>
      <c r="M21" s="23">
        <v>93</v>
      </c>
      <c r="N21" s="23">
        <v>93.8</v>
      </c>
      <c r="O21" s="23">
        <f>ROUND(SUM(C21:N21)/12,1)</f>
        <v>92.7</v>
      </c>
    </row>
    <row r="22" spans="1:15" ht="12.75">
      <c r="A22" s="2">
        <v>2001</v>
      </c>
      <c r="B22" s="2"/>
      <c r="C22" s="22">
        <v>93.4</v>
      </c>
      <c r="D22" s="23">
        <v>94</v>
      </c>
      <c r="E22" s="23">
        <v>94</v>
      </c>
      <c r="F22" s="23">
        <v>94.4</v>
      </c>
      <c r="G22" s="23">
        <v>94.7</v>
      </c>
      <c r="H22" s="23">
        <v>94.9</v>
      </c>
      <c r="I22" s="23">
        <v>95</v>
      </c>
      <c r="J22" s="23">
        <v>94.8</v>
      </c>
      <c r="K22" s="23">
        <v>94.8</v>
      </c>
      <c r="L22" s="23">
        <v>94.6</v>
      </c>
      <c r="M22" s="23">
        <v>94.4</v>
      </c>
      <c r="N22" s="23">
        <v>95.3</v>
      </c>
      <c r="O22" s="23">
        <f>ROUND(SUM(C22:N22)/12,1)</f>
        <v>94.5</v>
      </c>
    </row>
    <row r="23" spans="1:15" ht="12.75">
      <c r="A23" s="2">
        <v>2002</v>
      </c>
      <c r="B23" s="2"/>
      <c r="C23" s="22">
        <v>95.4</v>
      </c>
      <c r="D23" s="23">
        <v>95.7</v>
      </c>
      <c r="E23" s="23">
        <v>95.9</v>
      </c>
      <c r="F23" s="23">
        <v>95.8</v>
      </c>
      <c r="G23" s="23">
        <v>95.9</v>
      </c>
      <c r="H23" s="23">
        <v>95.9</v>
      </c>
      <c r="I23" s="23">
        <v>96.1</v>
      </c>
      <c r="J23" s="23">
        <v>95.9</v>
      </c>
      <c r="K23" s="23">
        <v>95.9</v>
      </c>
      <c r="L23" s="23">
        <v>95.8</v>
      </c>
      <c r="M23" s="23">
        <v>95.5</v>
      </c>
      <c r="N23" s="23">
        <v>96.4</v>
      </c>
      <c r="O23" s="23">
        <f>ROUND(SUM(C23:N23)/12,1)</f>
        <v>95.9</v>
      </c>
    </row>
    <row r="24" spans="1:15" ht="12.75">
      <c r="A24" s="2">
        <v>2003</v>
      </c>
      <c r="B24" s="2"/>
      <c r="C24" s="22">
        <v>96.4</v>
      </c>
      <c r="D24" s="23">
        <v>96.9</v>
      </c>
      <c r="E24" s="23">
        <v>97</v>
      </c>
      <c r="F24" s="23">
        <v>96.7</v>
      </c>
      <c r="G24" s="23">
        <v>96.5</v>
      </c>
      <c r="H24" s="23">
        <v>96.8</v>
      </c>
      <c r="I24" s="23">
        <v>97</v>
      </c>
      <c r="J24" s="23">
        <v>97</v>
      </c>
      <c r="K24" s="23">
        <v>96.9</v>
      </c>
      <c r="L24" s="23">
        <v>96.9</v>
      </c>
      <c r="M24" s="23">
        <v>96.7</v>
      </c>
      <c r="N24" s="23">
        <v>97.4</v>
      </c>
      <c r="O24" s="23">
        <f>ROUND(SUM(C24:N24)/12,1)</f>
        <v>96.9</v>
      </c>
    </row>
    <row r="25" spans="1:15" ht="12.75">
      <c r="A25" s="2">
        <v>2004</v>
      </c>
      <c r="B25" s="2"/>
      <c r="C25" s="22">
        <v>97.5</v>
      </c>
      <c r="D25" s="23">
        <v>97.7</v>
      </c>
      <c r="E25" s="23">
        <v>98</v>
      </c>
      <c r="F25" s="23">
        <v>98.3</v>
      </c>
      <c r="G25" s="23">
        <v>98.5</v>
      </c>
      <c r="H25" s="23">
        <v>98.5</v>
      </c>
      <c r="I25" s="23">
        <v>98.7</v>
      </c>
      <c r="J25" s="23">
        <v>98.9</v>
      </c>
      <c r="K25" s="23">
        <v>98.6</v>
      </c>
      <c r="L25" s="23">
        <v>98.8</v>
      </c>
      <c r="M25" s="23">
        <v>98.5</v>
      </c>
      <c r="N25" s="23">
        <v>99.6</v>
      </c>
      <c r="O25" s="23">
        <f>ROUND(SUM(C25:N25)/12,1)</f>
        <v>98.5</v>
      </c>
    </row>
    <row r="26" spans="1:15" ht="2.25" customHeight="1">
      <c r="A26" s="2"/>
      <c r="B26" s="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2.75">
      <c r="A27" s="2">
        <v>2005</v>
      </c>
      <c r="B27" s="2"/>
      <c r="C27" s="22">
        <v>98.9</v>
      </c>
      <c r="D27" s="23">
        <v>99.3</v>
      </c>
      <c r="E27" s="23">
        <v>99.8</v>
      </c>
      <c r="F27" s="23">
        <v>99.5</v>
      </c>
      <c r="G27" s="23">
        <v>99.7</v>
      </c>
      <c r="H27" s="23">
        <v>99.8</v>
      </c>
      <c r="I27" s="23">
        <v>100.3</v>
      </c>
      <c r="J27" s="23">
        <v>100.4</v>
      </c>
      <c r="K27" s="23">
        <v>100.5</v>
      </c>
      <c r="L27" s="23">
        <v>100.6</v>
      </c>
      <c r="M27" s="23">
        <v>100.2</v>
      </c>
      <c r="N27" s="23">
        <v>101</v>
      </c>
      <c r="O27" s="85">
        <f aca="true" t="shared" si="1" ref="O27:O34">ROUND(SUM(C27:N27)/12,1)</f>
        <v>100</v>
      </c>
    </row>
    <row r="28" spans="1:15" ht="12.75">
      <c r="A28" s="2">
        <v>2006</v>
      </c>
      <c r="B28" s="2"/>
      <c r="C28" s="22">
        <v>100.7</v>
      </c>
      <c r="D28" s="23">
        <v>101.1</v>
      </c>
      <c r="E28" s="23">
        <v>101.1</v>
      </c>
      <c r="F28" s="23">
        <v>101.5</v>
      </c>
      <c r="G28" s="23">
        <v>101.5</v>
      </c>
      <c r="H28" s="23">
        <v>101.7</v>
      </c>
      <c r="I28" s="23">
        <v>102.1</v>
      </c>
      <c r="J28" s="23">
        <v>101.9</v>
      </c>
      <c r="K28" s="23">
        <v>101.5</v>
      </c>
      <c r="L28" s="23">
        <v>101.7</v>
      </c>
      <c r="M28" s="23">
        <v>101.7</v>
      </c>
      <c r="N28" s="23">
        <v>102.4</v>
      </c>
      <c r="O28" s="23">
        <f t="shared" si="1"/>
        <v>101.6</v>
      </c>
    </row>
    <row r="29" spans="1:15" ht="12.75">
      <c r="A29" s="2">
        <v>2007</v>
      </c>
      <c r="B29" s="2"/>
      <c r="C29" s="22">
        <v>102.4</v>
      </c>
      <c r="D29" s="23">
        <v>102.9</v>
      </c>
      <c r="E29" s="23">
        <v>103.1</v>
      </c>
      <c r="F29" s="23">
        <v>103.6</v>
      </c>
      <c r="G29" s="59">
        <v>103.6</v>
      </c>
      <c r="H29" s="23">
        <v>103.6</v>
      </c>
      <c r="I29" s="23">
        <v>104.2</v>
      </c>
      <c r="J29" s="23">
        <v>104.1</v>
      </c>
      <c r="K29" s="23">
        <v>104.2</v>
      </c>
      <c r="L29" s="23">
        <v>104.5</v>
      </c>
      <c r="M29" s="23">
        <v>105</v>
      </c>
      <c r="N29" s="23">
        <v>105.6</v>
      </c>
      <c r="O29" s="23">
        <f t="shared" si="1"/>
        <v>103.9</v>
      </c>
    </row>
    <row r="30" spans="1:15" ht="12.75">
      <c r="A30" s="2">
        <v>2008</v>
      </c>
      <c r="B30" s="2"/>
      <c r="C30" s="22">
        <v>105.3</v>
      </c>
      <c r="D30" s="23">
        <v>105.8</v>
      </c>
      <c r="E30" s="23">
        <v>106.3</v>
      </c>
      <c r="F30" s="23">
        <v>106.1</v>
      </c>
      <c r="G30" s="59">
        <v>106.7</v>
      </c>
      <c r="H30" s="23">
        <v>107</v>
      </c>
      <c r="I30" s="23">
        <v>107.6</v>
      </c>
      <c r="J30" s="23">
        <v>107.3</v>
      </c>
      <c r="K30" s="23">
        <v>107.2</v>
      </c>
      <c r="L30" s="23">
        <v>107</v>
      </c>
      <c r="M30" s="23">
        <v>106.5</v>
      </c>
      <c r="N30" s="23">
        <v>106.8</v>
      </c>
      <c r="O30" s="23">
        <f t="shared" si="1"/>
        <v>106.6</v>
      </c>
    </row>
    <row r="31" spans="1:15" ht="12.75">
      <c r="A31" s="2">
        <v>2009</v>
      </c>
      <c r="B31" s="2"/>
      <c r="C31" s="22">
        <v>106.3</v>
      </c>
      <c r="D31" s="23">
        <v>106.9</v>
      </c>
      <c r="E31" s="23">
        <v>106.8</v>
      </c>
      <c r="F31" s="23">
        <v>106.8</v>
      </c>
      <c r="G31" s="59">
        <v>106.7</v>
      </c>
      <c r="H31" s="23">
        <v>107.1</v>
      </c>
      <c r="I31" s="23">
        <v>107.1</v>
      </c>
      <c r="J31" s="23">
        <v>107.3</v>
      </c>
      <c r="K31" s="23">
        <v>106.9</v>
      </c>
      <c r="L31" s="23">
        <v>107</v>
      </c>
      <c r="M31" s="23">
        <v>106.9</v>
      </c>
      <c r="N31" s="23">
        <v>107.8</v>
      </c>
      <c r="O31" s="23">
        <f t="shared" si="1"/>
        <v>107</v>
      </c>
    </row>
    <row r="32" spans="1:15" ht="2.25" customHeight="1">
      <c r="A32" s="2"/>
      <c r="B32" s="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2.75">
      <c r="A33" s="2">
        <v>2010</v>
      </c>
      <c r="B33" s="2"/>
      <c r="C33" s="22">
        <v>107.1</v>
      </c>
      <c r="D33" s="23">
        <v>107.5</v>
      </c>
      <c r="E33" s="23">
        <v>108</v>
      </c>
      <c r="F33" s="23">
        <v>107.9</v>
      </c>
      <c r="G33" s="59">
        <v>108</v>
      </c>
      <c r="H33" s="23">
        <v>108.1</v>
      </c>
      <c r="I33" s="23">
        <v>108.4</v>
      </c>
      <c r="J33" s="23">
        <v>108.4</v>
      </c>
      <c r="K33" s="23">
        <v>108.3</v>
      </c>
      <c r="L33" s="23">
        <v>108.4</v>
      </c>
      <c r="M33" s="23">
        <v>108.5</v>
      </c>
      <c r="N33" s="23">
        <v>109.6</v>
      </c>
      <c r="O33" s="23">
        <f t="shared" si="1"/>
        <v>108.2</v>
      </c>
    </row>
    <row r="34" spans="1:15" ht="12.75">
      <c r="A34" s="2">
        <v>2011</v>
      </c>
      <c r="B34" s="2"/>
      <c r="C34" s="22">
        <v>109.2</v>
      </c>
      <c r="D34" s="23">
        <v>109.8</v>
      </c>
      <c r="E34" s="23">
        <v>110.3</v>
      </c>
      <c r="F34" s="23">
        <v>110.5</v>
      </c>
      <c r="G34" s="59">
        <v>110.5</v>
      </c>
      <c r="H34" s="23">
        <v>110.6</v>
      </c>
      <c r="I34" s="23">
        <v>111</v>
      </c>
      <c r="J34" s="23">
        <v>111</v>
      </c>
      <c r="K34" s="23">
        <v>111.1</v>
      </c>
      <c r="L34" s="23">
        <v>111.1</v>
      </c>
      <c r="M34" s="23">
        <v>111.1</v>
      </c>
      <c r="N34" s="23">
        <v>111.9</v>
      </c>
      <c r="O34" s="89">
        <f t="shared" si="1"/>
        <v>110.7</v>
      </c>
    </row>
    <row r="35" spans="1:15" ht="12.75">
      <c r="A35" s="2">
        <v>2012</v>
      </c>
      <c r="B35" s="2"/>
      <c r="C35" s="22">
        <v>111.5</v>
      </c>
      <c r="D35" s="23">
        <v>112.3</v>
      </c>
      <c r="E35" s="23">
        <v>112.6</v>
      </c>
      <c r="F35" s="23">
        <v>112.8</v>
      </c>
      <c r="G35" s="59"/>
      <c r="H35" s="23"/>
      <c r="I35" s="23"/>
      <c r="J35" s="23"/>
      <c r="K35" s="23"/>
      <c r="L35" s="23"/>
      <c r="M35" s="23"/>
      <c r="N35" s="23"/>
      <c r="O35" s="89"/>
    </row>
    <row r="36" spans="1:15" ht="9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80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6" customHeight="1"/>
    <row r="39" spans="1:15" ht="2.25" customHeight="1">
      <c r="A39" s="2"/>
      <c r="B39" s="2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>
      <c r="A40" s="2">
        <v>1995</v>
      </c>
      <c r="B40" s="2"/>
      <c r="C40" s="29">
        <f aca="true" t="shared" si="2" ref="C40:N40">ROUND(SUM(C15/C13)*100-100,1)</f>
        <v>2.2</v>
      </c>
      <c r="D40" s="30">
        <f t="shared" si="2"/>
        <v>2.1</v>
      </c>
      <c r="E40" s="30">
        <f t="shared" si="2"/>
        <v>2</v>
      </c>
      <c r="F40" s="30">
        <f t="shared" si="2"/>
        <v>2</v>
      </c>
      <c r="G40" s="30">
        <f t="shared" si="2"/>
        <v>1.6</v>
      </c>
      <c r="H40" s="30">
        <f t="shared" si="2"/>
        <v>1.6</v>
      </c>
      <c r="I40" s="30">
        <f t="shared" si="2"/>
        <v>1.6</v>
      </c>
      <c r="J40" s="30">
        <f t="shared" si="2"/>
        <v>1.4</v>
      </c>
      <c r="K40" s="30">
        <f t="shared" si="2"/>
        <v>1.6</v>
      </c>
      <c r="L40" s="30">
        <f t="shared" si="2"/>
        <v>1.5</v>
      </c>
      <c r="M40" s="30">
        <f t="shared" si="2"/>
        <v>1.4</v>
      </c>
      <c r="N40" s="30">
        <f t="shared" si="2"/>
        <v>1.5</v>
      </c>
      <c r="O40" s="30">
        <f>ROUND(SUM(O15/O13)*100-100,1)</f>
        <v>1.8</v>
      </c>
    </row>
    <row r="41" spans="1:15" ht="12.75">
      <c r="A41" s="2">
        <v>1996</v>
      </c>
      <c r="B41" s="2"/>
      <c r="C41" s="29">
        <f aca="true" t="shared" si="3" ref="C41:N41">ROUND(SUM(C16/C15)*100-100,1)</f>
        <v>1.4</v>
      </c>
      <c r="D41" s="30">
        <f t="shared" si="3"/>
        <v>1.4</v>
      </c>
      <c r="E41" s="30">
        <f t="shared" si="3"/>
        <v>1.5</v>
      </c>
      <c r="F41" s="30">
        <f t="shared" si="3"/>
        <v>1.4</v>
      </c>
      <c r="G41" s="30">
        <f t="shared" si="3"/>
        <v>1.5</v>
      </c>
      <c r="H41" s="30">
        <f t="shared" si="3"/>
        <v>1.5</v>
      </c>
      <c r="I41" s="30">
        <f t="shared" si="3"/>
        <v>1.4</v>
      </c>
      <c r="J41" s="30">
        <f t="shared" si="3"/>
        <v>1.4</v>
      </c>
      <c r="K41" s="30">
        <f t="shared" si="3"/>
        <v>1.4</v>
      </c>
      <c r="L41" s="30">
        <f t="shared" si="3"/>
        <v>1.6</v>
      </c>
      <c r="M41" s="30">
        <f t="shared" si="3"/>
        <v>1.5</v>
      </c>
      <c r="N41" s="30">
        <f t="shared" si="3"/>
        <v>1.5</v>
      </c>
      <c r="O41" s="30">
        <f>ROUND(SUM(O16/O15)*100-100,1)</f>
        <v>1.4</v>
      </c>
    </row>
    <row r="42" spans="1:15" ht="12.75">
      <c r="A42" s="2">
        <v>1997</v>
      </c>
      <c r="B42" s="2"/>
      <c r="C42" s="29">
        <f aca="true" t="shared" si="4" ref="C42:N42">ROUND(SUM(C17/C16)*100-100,1)</f>
        <v>2.1</v>
      </c>
      <c r="D42" s="30">
        <f t="shared" si="4"/>
        <v>1.7</v>
      </c>
      <c r="E42" s="30">
        <f t="shared" si="4"/>
        <v>1.6</v>
      </c>
      <c r="F42" s="30">
        <f t="shared" si="4"/>
        <v>1.4</v>
      </c>
      <c r="G42" s="30">
        <f t="shared" si="4"/>
        <v>1.6</v>
      </c>
      <c r="H42" s="30">
        <f t="shared" si="4"/>
        <v>1.6</v>
      </c>
      <c r="I42" s="30">
        <f t="shared" si="4"/>
        <v>2.3</v>
      </c>
      <c r="J42" s="30">
        <f t="shared" si="4"/>
        <v>2.4</v>
      </c>
      <c r="K42" s="30">
        <f t="shared" si="4"/>
        <v>2.1</v>
      </c>
      <c r="L42" s="30">
        <f t="shared" si="4"/>
        <v>2</v>
      </c>
      <c r="M42" s="30">
        <f t="shared" si="4"/>
        <v>2.1</v>
      </c>
      <c r="N42" s="30">
        <f t="shared" si="4"/>
        <v>2</v>
      </c>
      <c r="O42" s="30">
        <f>ROUND(SUM(O17/O16)*100-100,1)</f>
        <v>1.9</v>
      </c>
    </row>
    <row r="43" spans="1:15" ht="12.75">
      <c r="A43" s="2">
        <v>1998</v>
      </c>
      <c r="B43" s="2"/>
      <c r="C43" s="29">
        <f aca="true" t="shared" si="5" ref="C43:M43">ROUND(SUM(C18/C17)*100-100,1)</f>
        <v>1.2</v>
      </c>
      <c r="D43" s="30">
        <f t="shared" si="5"/>
        <v>1.2</v>
      </c>
      <c r="E43" s="30">
        <f t="shared" si="5"/>
        <v>1.1</v>
      </c>
      <c r="F43" s="30">
        <f t="shared" si="5"/>
        <v>1.5</v>
      </c>
      <c r="G43" s="30">
        <f t="shared" si="5"/>
        <v>1.3</v>
      </c>
      <c r="H43" s="30">
        <f t="shared" si="5"/>
        <v>1.3</v>
      </c>
      <c r="I43" s="30">
        <f t="shared" si="5"/>
        <v>0.9</v>
      </c>
      <c r="J43" s="30">
        <f t="shared" si="5"/>
        <v>0.6</v>
      </c>
      <c r="K43" s="30">
        <f t="shared" si="5"/>
        <v>0.6</v>
      </c>
      <c r="L43" s="30">
        <f t="shared" si="5"/>
        <v>0.6</v>
      </c>
      <c r="M43" s="30">
        <f t="shared" si="5"/>
        <v>0.6</v>
      </c>
      <c r="N43" s="30">
        <f>ROUND(SUM(N18/N17)*100-100,1)</f>
        <v>0.4</v>
      </c>
      <c r="O43" s="30">
        <f>ROUND(SUM(O18/O17)*100-100,1)</f>
        <v>1</v>
      </c>
    </row>
    <row r="44" spans="1:15" ht="12.75">
      <c r="A44" s="2">
        <v>1999</v>
      </c>
      <c r="B44" s="2"/>
      <c r="C44" s="29">
        <f aca="true" t="shared" si="6" ref="C44:L44">ROUND(SUM(C19/C18)*100-100,1)</f>
        <v>0.2</v>
      </c>
      <c r="D44" s="30">
        <f t="shared" si="6"/>
        <v>0.2</v>
      </c>
      <c r="E44" s="30">
        <f t="shared" si="6"/>
        <v>0.3</v>
      </c>
      <c r="F44" s="30">
        <f t="shared" si="6"/>
        <v>0.7</v>
      </c>
      <c r="G44" s="30">
        <f t="shared" si="6"/>
        <v>0.4</v>
      </c>
      <c r="H44" s="30">
        <f t="shared" si="6"/>
        <v>0.4</v>
      </c>
      <c r="I44" s="30">
        <f t="shared" si="6"/>
        <v>0.5</v>
      </c>
      <c r="J44" s="30">
        <f t="shared" si="6"/>
        <v>0.7</v>
      </c>
      <c r="K44" s="30">
        <f t="shared" si="6"/>
        <v>0.7</v>
      </c>
      <c r="L44" s="30">
        <f t="shared" si="6"/>
        <v>0.7</v>
      </c>
      <c r="M44" s="30">
        <f>ROUND(SUM(M19/M18)*100-100,1)</f>
        <v>0.9</v>
      </c>
      <c r="N44" s="30">
        <f>ROUND(SUM(N19/N18)*100-100,1)</f>
        <v>1.1</v>
      </c>
      <c r="O44" s="30">
        <f>ROUND(SUM(O19/O18)*100-100,1)</f>
        <v>0.6</v>
      </c>
    </row>
    <row r="45" spans="1:15" ht="2.25" customHeight="1">
      <c r="A45" s="2"/>
      <c r="B45" s="2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2.75">
      <c r="A46" s="2">
        <v>2000</v>
      </c>
      <c r="B46" s="2"/>
      <c r="C46" s="29">
        <f>ROUND(SUM(C21/C19)*100-100,1)</f>
        <v>1.5</v>
      </c>
      <c r="D46" s="30">
        <f aca="true" t="shared" si="7" ref="D46:O46">ROUND(SUM(D21/D19)*100-100,1)</f>
        <v>1.5</v>
      </c>
      <c r="E46" s="30">
        <f t="shared" si="7"/>
        <v>1.5</v>
      </c>
      <c r="F46" s="30">
        <f t="shared" si="7"/>
        <v>1.1</v>
      </c>
      <c r="G46" s="30">
        <f t="shared" si="7"/>
        <v>1</v>
      </c>
      <c r="H46" s="30">
        <f t="shared" si="7"/>
        <v>1.3</v>
      </c>
      <c r="I46" s="30">
        <f t="shared" si="7"/>
        <v>1.3</v>
      </c>
      <c r="J46" s="30">
        <f t="shared" si="7"/>
        <v>1.2</v>
      </c>
      <c r="K46" s="30">
        <f t="shared" si="7"/>
        <v>1.6</v>
      </c>
      <c r="L46" s="30">
        <f t="shared" si="7"/>
        <v>1.6</v>
      </c>
      <c r="M46" s="30">
        <f t="shared" si="7"/>
        <v>1.5</v>
      </c>
      <c r="N46" s="30">
        <f>ROUND(SUM(N21/N19)*100-100,1)</f>
        <v>2.1</v>
      </c>
      <c r="O46" s="30">
        <f t="shared" si="7"/>
        <v>1.4</v>
      </c>
    </row>
    <row r="47" spans="1:15" ht="12.75">
      <c r="A47" s="2">
        <v>2001</v>
      </c>
      <c r="B47" s="2"/>
      <c r="C47" s="29">
        <f aca="true" t="shared" si="8" ref="C47:O50">ROUND(SUM(C22/C21)*100-100,1)</f>
        <v>1.4</v>
      </c>
      <c r="D47" s="30">
        <f t="shared" si="8"/>
        <v>1.8</v>
      </c>
      <c r="E47" s="30">
        <f t="shared" si="8"/>
        <v>1.8</v>
      </c>
      <c r="F47" s="30">
        <f t="shared" si="8"/>
        <v>2.3</v>
      </c>
      <c r="G47" s="30">
        <f t="shared" si="8"/>
        <v>2.7</v>
      </c>
      <c r="H47" s="30">
        <f t="shared" si="8"/>
        <v>2.5</v>
      </c>
      <c r="I47" s="30">
        <f t="shared" si="8"/>
        <v>2.2</v>
      </c>
      <c r="J47" s="30">
        <f t="shared" si="8"/>
        <v>2.2</v>
      </c>
      <c r="K47" s="30">
        <f t="shared" si="8"/>
        <v>1.9</v>
      </c>
      <c r="L47" s="30">
        <f t="shared" si="8"/>
        <v>1.8</v>
      </c>
      <c r="M47" s="30">
        <f t="shared" si="8"/>
        <v>1.5</v>
      </c>
      <c r="N47" s="30">
        <f t="shared" si="8"/>
        <v>1.6</v>
      </c>
      <c r="O47" s="30">
        <f t="shared" si="8"/>
        <v>1.9</v>
      </c>
    </row>
    <row r="48" spans="1:15" ht="12.75">
      <c r="A48" s="2">
        <v>2002</v>
      </c>
      <c r="B48" s="2"/>
      <c r="C48" s="29">
        <f t="shared" si="8"/>
        <v>2.1</v>
      </c>
      <c r="D48" s="30">
        <f t="shared" si="8"/>
        <v>1.8</v>
      </c>
      <c r="E48" s="30">
        <f t="shared" si="8"/>
        <v>2</v>
      </c>
      <c r="F48" s="30">
        <f t="shared" si="8"/>
        <v>1.5</v>
      </c>
      <c r="G48" s="30">
        <f t="shared" si="8"/>
        <v>1.3</v>
      </c>
      <c r="H48" s="30">
        <f t="shared" si="8"/>
        <v>1.1</v>
      </c>
      <c r="I48" s="30">
        <f t="shared" si="8"/>
        <v>1.2</v>
      </c>
      <c r="J48" s="30">
        <f t="shared" si="8"/>
        <v>1.2</v>
      </c>
      <c r="K48" s="30">
        <f t="shared" si="8"/>
        <v>1.2</v>
      </c>
      <c r="L48" s="30">
        <f t="shared" si="8"/>
        <v>1.3</v>
      </c>
      <c r="M48" s="30">
        <f t="shared" si="8"/>
        <v>1.2</v>
      </c>
      <c r="N48" s="30">
        <f t="shared" si="8"/>
        <v>1.2</v>
      </c>
      <c r="O48" s="30">
        <f t="shared" si="8"/>
        <v>1.5</v>
      </c>
    </row>
    <row r="49" spans="1:15" ht="12.75">
      <c r="A49" s="2">
        <v>2003</v>
      </c>
      <c r="B49" s="2"/>
      <c r="C49" s="29">
        <f t="shared" si="8"/>
        <v>1</v>
      </c>
      <c r="D49" s="30">
        <f t="shared" si="8"/>
        <v>1.3</v>
      </c>
      <c r="E49" s="30">
        <f t="shared" si="8"/>
        <v>1.1</v>
      </c>
      <c r="F49" s="30">
        <f t="shared" si="8"/>
        <v>0.9</v>
      </c>
      <c r="G49" s="30">
        <f t="shared" si="8"/>
        <v>0.6</v>
      </c>
      <c r="H49" s="30">
        <f t="shared" si="8"/>
        <v>0.9</v>
      </c>
      <c r="I49" s="30">
        <f t="shared" si="8"/>
        <v>0.9</v>
      </c>
      <c r="J49" s="30">
        <f t="shared" si="8"/>
        <v>1.1</v>
      </c>
      <c r="K49" s="30">
        <f t="shared" si="8"/>
        <v>1</v>
      </c>
      <c r="L49" s="30">
        <f t="shared" si="8"/>
        <v>1.1</v>
      </c>
      <c r="M49" s="30">
        <f t="shared" si="8"/>
        <v>1.3</v>
      </c>
      <c r="N49" s="30">
        <f t="shared" si="8"/>
        <v>1</v>
      </c>
      <c r="O49" s="30">
        <f t="shared" si="8"/>
        <v>1</v>
      </c>
    </row>
    <row r="50" spans="1:15" ht="12.75">
      <c r="A50" s="2">
        <v>2004</v>
      </c>
      <c r="B50" s="2"/>
      <c r="C50" s="29">
        <f>ROUND(SUM(C25/C24)*100-100,1)</f>
        <v>1.1</v>
      </c>
      <c r="D50" s="30">
        <f t="shared" si="8"/>
        <v>0.8</v>
      </c>
      <c r="E50" s="30">
        <f t="shared" si="8"/>
        <v>1</v>
      </c>
      <c r="F50" s="30">
        <f t="shared" si="8"/>
        <v>1.7</v>
      </c>
      <c r="G50" s="30">
        <f t="shared" si="8"/>
        <v>2.1</v>
      </c>
      <c r="H50" s="30">
        <f t="shared" si="8"/>
        <v>1.8</v>
      </c>
      <c r="I50" s="30">
        <f t="shared" si="8"/>
        <v>1.8</v>
      </c>
      <c r="J50" s="30">
        <f t="shared" si="8"/>
        <v>2</v>
      </c>
      <c r="K50" s="30">
        <f t="shared" si="8"/>
        <v>1.8</v>
      </c>
      <c r="L50" s="30">
        <f t="shared" si="8"/>
        <v>2</v>
      </c>
      <c r="M50" s="30">
        <f t="shared" si="8"/>
        <v>1.9</v>
      </c>
      <c r="N50" s="30">
        <f t="shared" si="8"/>
        <v>2.3</v>
      </c>
      <c r="O50" s="30">
        <f t="shared" si="8"/>
        <v>1.7</v>
      </c>
    </row>
    <row r="51" spans="1:15" ht="2.25" customHeight="1">
      <c r="A51" s="2"/>
      <c r="B51" s="2"/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2.75">
      <c r="A52" s="2">
        <v>2005</v>
      </c>
      <c r="B52" s="2"/>
      <c r="C52" s="29">
        <f aca="true" t="shared" si="9" ref="C52:N52">ROUND(SUM(C27/C25)*100-100,1)</f>
        <v>1.4</v>
      </c>
      <c r="D52" s="30">
        <f t="shared" si="9"/>
        <v>1.6</v>
      </c>
      <c r="E52" s="30">
        <f t="shared" si="9"/>
        <v>1.8</v>
      </c>
      <c r="F52" s="30">
        <f t="shared" si="9"/>
        <v>1.2</v>
      </c>
      <c r="G52" s="30">
        <f t="shared" si="9"/>
        <v>1.2</v>
      </c>
      <c r="H52" s="30">
        <f t="shared" si="9"/>
        <v>1.3</v>
      </c>
      <c r="I52" s="30">
        <f t="shared" si="9"/>
        <v>1.6</v>
      </c>
      <c r="J52" s="30">
        <f t="shared" si="9"/>
        <v>1.5</v>
      </c>
      <c r="K52" s="30">
        <f t="shared" si="9"/>
        <v>1.9</v>
      </c>
      <c r="L52" s="30">
        <f t="shared" si="9"/>
        <v>1.8</v>
      </c>
      <c r="M52" s="30">
        <f t="shared" si="9"/>
        <v>1.7</v>
      </c>
      <c r="N52" s="30">
        <f t="shared" si="9"/>
        <v>1.4</v>
      </c>
      <c r="O52" s="30">
        <f>ROUND(SUM(O27/O25)*100-100,1)</f>
        <v>1.5</v>
      </c>
    </row>
    <row r="53" spans="1:15" ht="12.75">
      <c r="A53" s="2">
        <v>2006</v>
      </c>
      <c r="B53" s="2"/>
      <c r="C53" s="29">
        <f aca="true" t="shared" si="10" ref="C53:O53">ROUND(SUM(C28/C27)*100-100,1)</f>
        <v>1.8</v>
      </c>
      <c r="D53" s="30">
        <f t="shared" si="10"/>
        <v>1.8</v>
      </c>
      <c r="E53" s="30">
        <f t="shared" si="10"/>
        <v>1.3</v>
      </c>
      <c r="F53" s="30">
        <f t="shared" si="10"/>
        <v>2</v>
      </c>
      <c r="G53" s="30">
        <f t="shared" si="10"/>
        <v>1.8</v>
      </c>
      <c r="H53" s="30">
        <f t="shared" si="10"/>
        <v>1.9</v>
      </c>
      <c r="I53" s="30">
        <f t="shared" si="10"/>
        <v>1.8</v>
      </c>
      <c r="J53" s="30">
        <f t="shared" si="10"/>
        <v>1.5</v>
      </c>
      <c r="K53" s="30">
        <f t="shared" si="10"/>
        <v>1</v>
      </c>
      <c r="L53" s="30">
        <f t="shared" si="10"/>
        <v>1.1</v>
      </c>
      <c r="M53" s="30">
        <f t="shared" si="10"/>
        <v>1.5</v>
      </c>
      <c r="N53" s="30">
        <f t="shared" si="10"/>
        <v>1.4</v>
      </c>
      <c r="O53" s="30">
        <f t="shared" si="10"/>
        <v>1.6</v>
      </c>
    </row>
    <row r="54" spans="1:15" ht="12.75">
      <c r="A54" s="2">
        <v>2007</v>
      </c>
      <c r="B54" s="2"/>
      <c r="C54" s="29">
        <f aca="true" t="shared" si="11" ref="C54:O54">ROUND(SUM(C29/C28)*100-100,1)</f>
        <v>1.7</v>
      </c>
      <c r="D54" s="30">
        <f t="shared" si="11"/>
        <v>1.8</v>
      </c>
      <c r="E54" s="30">
        <f t="shared" si="11"/>
        <v>2</v>
      </c>
      <c r="F54" s="30">
        <f t="shared" si="11"/>
        <v>2.1</v>
      </c>
      <c r="G54" s="30">
        <f t="shared" si="11"/>
        <v>2.1</v>
      </c>
      <c r="H54" s="30">
        <f t="shared" si="11"/>
        <v>1.9</v>
      </c>
      <c r="I54" s="30">
        <f t="shared" si="11"/>
        <v>2.1</v>
      </c>
      <c r="J54" s="30">
        <f t="shared" si="11"/>
        <v>2.2</v>
      </c>
      <c r="K54" s="30">
        <f t="shared" si="11"/>
        <v>2.7</v>
      </c>
      <c r="L54" s="30">
        <f t="shared" si="11"/>
        <v>2.8</v>
      </c>
      <c r="M54" s="30">
        <f t="shared" si="11"/>
        <v>3.2</v>
      </c>
      <c r="N54" s="30">
        <f t="shared" si="11"/>
        <v>3.1</v>
      </c>
      <c r="O54" s="30">
        <f t="shared" si="11"/>
        <v>2.3</v>
      </c>
    </row>
    <row r="55" spans="1:15" ht="12.75">
      <c r="A55" s="2">
        <v>2008</v>
      </c>
      <c r="B55" s="2"/>
      <c r="C55" s="29">
        <f aca="true" t="shared" si="12" ref="C55:O56">ROUND(SUM(C30/C29)*100-100,1)</f>
        <v>2.8</v>
      </c>
      <c r="D55" s="30">
        <f t="shared" si="12"/>
        <v>2.8</v>
      </c>
      <c r="E55" s="30">
        <f t="shared" si="12"/>
        <v>3.1</v>
      </c>
      <c r="F55" s="30">
        <f t="shared" si="12"/>
        <v>2.4</v>
      </c>
      <c r="G55" s="30">
        <f t="shared" si="12"/>
        <v>3</v>
      </c>
      <c r="H55" s="30">
        <f t="shared" si="12"/>
        <v>3.3</v>
      </c>
      <c r="I55" s="30">
        <f t="shared" si="12"/>
        <v>3.3</v>
      </c>
      <c r="J55" s="30">
        <f t="shared" si="12"/>
        <v>3.1</v>
      </c>
      <c r="K55" s="30">
        <f t="shared" si="12"/>
        <v>2.9</v>
      </c>
      <c r="L55" s="30">
        <f t="shared" si="12"/>
        <v>2.4</v>
      </c>
      <c r="M55" s="30">
        <f t="shared" si="12"/>
        <v>1.4</v>
      </c>
      <c r="N55" s="30">
        <f t="shared" si="12"/>
        <v>1.1</v>
      </c>
      <c r="O55" s="30">
        <f t="shared" si="12"/>
        <v>2.6</v>
      </c>
    </row>
    <row r="56" spans="1:15" ht="12.75">
      <c r="A56" s="2">
        <v>2009</v>
      </c>
      <c r="B56" s="2"/>
      <c r="C56" s="29">
        <f aca="true" t="shared" si="13" ref="C56:N56">ROUND(SUM(C31/C30)*100-100,1)</f>
        <v>0.9</v>
      </c>
      <c r="D56" s="30">
        <f t="shared" si="13"/>
        <v>1</v>
      </c>
      <c r="E56" s="30">
        <f t="shared" si="13"/>
        <v>0.5</v>
      </c>
      <c r="F56" s="30">
        <f t="shared" si="13"/>
        <v>0.7</v>
      </c>
      <c r="G56" s="30">
        <f t="shared" si="13"/>
        <v>0</v>
      </c>
      <c r="H56" s="30">
        <f t="shared" si="13"/>
        <v>0.1</v>
      </c>
      <c r="I56" s="30">
        <f t="shared" si="13"/>
        <v>-0.5</v>
      </c>
      <c r="J56" s="30">
        <f t="shared" si="13"/>
        <v>0</v>
      </c>
      <c r="K56" s="30">
        <f t="shared" si="13"/>
        <v>-0.3</v>
      </c>
      <c r="L56" s="30">
        <f t="shared" si="13"/>
        <v>0</v>
      </c>
      <c r="M56" s="30">
        <f t="shared" si="13"/>
        <v>0.4</v>
      </c>
      <c r="N56" s="30">
        <f t="shared" si="13"/>
        <v>0.9</v>
      </c>
      <c r="O56" s="30">
        <f t="shared" si="12"/>
        <v>0.4</v>
      </c>
    </row>
    <row r="57" spans="1:15" ht="2.25" customHeight="1">
      <c r="A57" s="2"/>
      <c r="B57" s="2"/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.75">
      <c r="A58" s="2">
        <v>2010</v>
      </c>
      <c r="B58" s="2"/>
      <c r="C58" s="29">
        <f aca="true" t="shared" si="14" ref="C58:N58">ROUND(SUM(C33/C31)*100-100,1)</f>
        <v>0.8</v>
      </c>
      <c r="D58" s="30">
        <f t="shared" si="14"/>
        <v>0.6</v>
      </c>
      <c r="E58" s="30">
        <f t="shared" si="14"/>
        <v>1.1</v>
      </c>
      <c r="F58" s="30">
        <f t="shared" si="14"/>
        <v>1</v>
      </c>
      <c r="G58" s="30">
        <f t="shared" si="14"/>
        <v>1.2</v>
      </c>
      <c r="H58" s="30">
        <f t="shared" si="14"/>
        <v>0.9</v>
      </c>
      <c r="I58" s="30">
        <f t="shared" si="14"/>
        <v>1.2</v>
      </c>
      <c r="J58" s="30">
        <f t="shared" si="14"/>
        <v>1</v>
      </c>
      <c r="K58" s="30">
        <f t="shared" si="14"/>
        <v>1.3</v>
      </c>
      <c r="L58" s="30">
        <f t="shared" si="14"/>
        <v>1.3</v>
      </c>
      <c r="M58" s="30">
        <f t="shared" si="14"/>
        <v>1.5</v>
      </c>
      <c r="N58" s="30">
        <f t="shared" si="14"/>
        <v>1.7</v>
      </c>
      <c r="O58" s="30">
        <f>ROUND(SUM(O33/O31)*100-100,1)</f>
        <v>1.1</v>
      </c>
    </row>
    <row r="59" spans="1:15" ht="12.75">
      <c r="A59" s="2">
        <v>2011</v>
      </c>
      <c r="B59" s="2"/>
      <c r="C59" s="29">
        <f aca="true" t="shared" si="15" ref="C59:N60">ROUND(SUM(C34/C33)*100-100,1)</f>
        <v>2</v>
      </c>
      <c r="D59" s="30">
        <f t="shared" si="15"/>
        <v>2.1</v>
      </c>
      <c r="E59" s="30">
        <f t="shared" si="15"/>
        <v>2.1</v>
      </c>
      <c r="F59" s="30">
        <f t="shared" si="15"/>
        <v>2.4</v>
      </c>
      <c r="G59" s="30">
        <f t="shared" si="15"/>
        <v>2.3</v>
      </c>
      <c r="H59" s="30">
        <f t="shared" si="15"/>
        <v>2.3</v>
      </c>
      <c r="I59" s="30">
        <f t="shared" si="15"/>
        <v>2.4</v>
      </c>
      <c r="J59" s="30">
        <f t="shared" si="15"/>
        <v>2.4</v>
      </c>
      <c r="K59" s="30">
        <f t="shared" si="15"/>
        <v>2.6</v>
      </c>
      <c r="L59" s="30">
        <f t="shared" si="15"/>
        <v>2.5</v>
      </c>
      <c r="M59" s="30">
        <f t="shared" si="15"/>
        <v>2.4</v>
      </c>
      <c r="N59" s="30">
        <f t="shared" si="15"/>
        <v>2.1</v>
      </c>
      <c r="O59" s="90">
        <f>ROUND(SUM(O34/O33)*100-100,1)</f>
        <v>2.3</v>
      </c>
    </row>
    <row r="60" spans="1:15" ht="12.75">
      <c r="A60" s="2">
        <v>2012</v>
      </c>
      <c r="B60" s="2"/>
      <c r="C60" s="29">
        <f t="shared" si="15"/>
        <v>2.1</v>
      </c>
      <c r="D60" s="30">
        <f t="shared" si="15"/>
        <v>2.3</v>
      </c>
      <c r="E60" s="30">
        <f t="shared" si="15"/>
        <v>2.1</v>
      </c>
      <c r="F60" s="30">
        <f t="shared" si="15"/>
        <v>2.1</v>
      </c>
      <c r="G60" s="30"/>
      <c r="H60" s="30"/>
      <c r="I60" s="30"/>
      <c r="J60" s="30"/>
      <c r="K60" s="30"/>
      <c r="L60" s="30"/>
      <c r="M60" s="30"/>
      <c r="N60" s="30"/>
      <c r="O60" s="90"/>
    </row>
    <row r="61" spans="1:15" ht="9" customHeight="1">
      <c r="A61" s="2"/>
      <c r="B61" s="2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2.75">
      <c r="A62" s="4" t="s">
        <v>79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ht="6" customHeight="1"/>
    <row r="64" spans="1:15" ht="12.75">
      <c r="A64" s="2">
        <v>1994</v>
      </c>
      <c r="B64" s="2"/>
      <c r="C64" s="29">
        <v>0.6</v>
      </c>
      <c r="D64" s="31">
        <f aca="true" t="shared" si="16" ref="D64:N64">ROUND(SUM(D13/C13)*100-100,1)</f>
        <v>0.7</v>
      </c>
      <c r="E64" s="31">
        <f t="shared" si="16"/>
        <v>0.1</v>
      </c>
      <c r="F64" s="31">
        <f t="shared" si="16"/>
        <v>0.1</v>
      </c>
      <c r="G64" s="31">
        <f t="shared" si="16"/>
        <v>0.4</v>
      </c>
      <c r="H64" s="31">
        <f t="shared" si="16"/>
        <v>0.1</v>
      </c>
      <c r="I64" s="31">
        <f t="shared" si="16"/>
        <v>0.2</v>
      </c>
      <c r="J64" s="31">
        <f t="shared" si="16"/>
        <v>0.2</v>
      </c>
      <c r="K64" s="31">
        <f t="shared" si="16"/>
        <v>-0.2</v>
      </c>
      <c r="L64" s="31">
        <f t="shared" si="16"/>
        <v>-0.1</v>
      </c>
      <c r="M64" s="31">
        <f t="shared" si="16"/>
        <v>0.1</v>
      </c>
      <c r="N64" s="31">
        <f t="shared" si="16"/>
        <v>0.2</v>
      </c>
      <c r="O64" s="26" t="s">
        <v>13</v>
      </c>
    </row>
    <row r="65" spans="1:15" ht="2.25" customHeight="1">
      <c r="A65" s="2"/>
      <c r="B65" s="2"/>
      <c r="C65" s="2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6"/>
    </row>
    <row r="66" spans="1:15" ht="12.75">
      <c r="A66" s="2">
        <v>1995</v>
      </c>
      <c r="B66" s="2"/>
      <c r="C66" s="29">
        <f>ROUND(SUM(C15/N13)*100-100,1)</f>
        <v>0.3</v>
      </c>
      <c r="D66" s="31">
        <f aca="true" t="shared" si="17" ref="D66:N66">ROUND(SUM(D15/C15)*100-100,1)</f>
        <v>0.6</v>
      </c>
      <c r="E66" s="31">
        <f t="shared" si="17"/>
        <v>0</v>
      </c>
      <c r="F66" s="31">
        <f t="shared" si="17"/>
        <v>0.1</v>
      </c>
      <c r="G66" s="31">
        <f t="shared" si="17"/>
        <v>0</v>
      </c>
      <c r="H66" s="31">
        <f t="shared" si="17"/>
        <v>0.1</v>
      </c>
      <c r="I66" s="31">
        <f t="shared" si="17"/>
        <v>0.2</v>
      </c>
      <c r="J66" s="31">
        <f t="shared" si="17"/>
        <v>0</v>
      </c>
      <c r="K66" s="31">
        <f t="shared" si="17"/>
        <v>0</v>
      </c>
      <c r="L66" s="31">
        <f t="shared" si="17"/>
        <v>-0.2</v>
      </c>
      <c r="M66" s="31">
        <f t="shared" si="17"/>
        <v>0</v>
      </c>
      <c r="N66" s="31">
        <f t="shared" si="17"/>
        <v>0.3</v>
      </c>
      <c r="O66" s="26" t="s">
        <v>13</v>
      </c>
    </row>
    <row r="67" spans="1:15" ht="12.75">
      <c r="A67" s="2">
        <v>1996</v>
      </c>
      <c r="B67" s="2"/>
      <c r="C67" s="29">
        <f>ROUND(SUM(C16/N15)*100-100,1)</f>
        <v>0.2</v>
      </c>
      <c r="D67" s="31">
        <f aca="true" t="shared" si="18" ref="D67:N67">ROUND(SUM(D16/C16)*100-100,1)</f>
        <v>0.6</v>
      </c>
      <c r="E67" s="31">
        <f t="shared" si="18"/>
        <v>0.1</v>
      </c>
      <c r="F67" s="31">
        <f t="shared" si="18"/>
        <v>0</v>
      </c>
      <c r="G67" s="31">
        <f t="shared" si="18"/>
        <v>0.1</v>
      </c>
      <c r="H67" s="31">
        <f t="shared" si="18"/>
        <v>0.1</v>
      </c>
      <c r="I67" s="31">
        <f t="shared" si="18"/>
        <v>0.1</v>
      </c>
      <c r="J67" s="31">
        <f t="shared" si="18"/>
        <v>0</v>
      </c>
      <c r="K67" s="31">
        <f t="shared" si="18"/>
        <v>0</v>
      </c>
      <c r="L67" s="31">
        <f t="shared" si="18"/>
        <v>0</v>
      </c>
      <c r="M67" s="31">
        <f t="shared" si="18"/>
        <v>-0.1</v>
      </c>
      <c r="N67" s="31">
        <f t="shared" si="18"/>
        <v>0.3</v>
      </c>
      <c r="O67" s="26" t="s">
        <v>13</v>
      </c>
    </row>
    <row r="68" spans="1:15" ht="12.75">
      <c r="A68" s="2">
        <v>1997</v>
      </c>
      <c r="C68" s="29">
        <f>ROUND(SUM(C17/N16)*100-100,1)</f>
        <v>0.8</v>
      </c>
      <c r="D68" s="31">
        <f aca="true" t="shared" si="19" ref="D68:N68">ROUND(SUM(D17/C17)*100-100,1)</f>
        <v>0.2</v>
      </c>
      <c r="E68" s="31">
        <f t="shared" si="19"/>
        <v>0</v>
      </c>
      <c r="F68" s="31">
        <f t="shared" si="19"/>
        <v>-0.2</v>
      </c>
      <c r="G68" s="31">
        <f t="shared" si="19"/>
        <v>0.3</v>
      </c>
      <c r="H68" s="31">
        <f t="shared" si="19"/>
        <v>0.1</v>
      </c>
      <c r="I68" s="31">
        <f t="shared" si="19"/>
        <v>0.8</v>
      </c>
      <c r="J68" s="31">
        <f t="shared" si="19"/>
        <v>0.1</v>
      </c>
      <c r="K68" s="31">
        <f t="shared" si="19"/>
        <v>-0.2</v>
      </c>
      <c r="L68" s="31">
        <f t="shared" si="19"/>
        <v>-0.1</v>
      </c>
      <c r="M68" s="31">
        <f t="shared" si="19"/>
        <v>0</v>
      </c>
      <c r="N68" s="31">
        <f t="shared" si="19"/>
        <v>0.2</v>
      </c>
      <c r="O68" s="26" t="s">
        <v>13</v>
      </c>
    </row>
    <row r="69" spans="1:15" ht="12.75">
      <c r="A69" s="2">
        <v>1998</v>
      </c>
      <c r="C69" s="29">
        <f>ROUND(SUM(C18/N17)*100-100,1)</f>
        <v>0</v>
      </c>
      <c r="D69" s="31">
        <f aca="true" t="shared" si="20" ref="D69:N69">ROUND(SUM(D18/C18)*100-100,1)</f>
        <v>0.2</v>
      </c>
      <c r="E69" s="31">
        <f t="shared" si="20"/>
        <v>-0.1</v>
      </c>
      <c r="F69" s="31">
        <f t="shared" si="20"/>
        <v>0.1</v>
      </c>
      <c r="G69" s="31">
        <f t="shared" si="20"/>
        <v>0.2</v>
      </c>
      <c r="H69" s="31">
        <f t="shared" si="20"/>
        <v>0.1</v>
      </c>
      <c r="I69" s="31">
        <f t="shared" si="20"/>
        <v>0.3</v>
      </c>
      <c r="J69" s="31">
        <f t="shared" si="20"/>
        <v>-0.2</v>
      </c>
      <c r="K69" s="31">
        <f t="shared" si="20"/>
        <v>-0.2</v>
      </c>
      <c r="L69" s="31">
        <f t="shared" si="20"/>
        <v>-0.1</v>
      </c>
      <c r="M69" s="31">
        <f t="shared" si="20"/>
        <v>0</v>
      </c>
      <c r="N69" s="31">
        <f t="shared" si="20"/>
        <v>0.1</v>
      </c>
      <c r="O69" s="26" t="s">
        <v>13</v>
      </c>
    </row>
    <row r="70" spans="1:15" ht="12.75">
      <c r="A70" s="2">
        <v>1999</v>
      </c>
      <c r="C70" s="29">
        <f>ROUND(SUM(C19/N18)*100-100,1)</f>
        <v>-0.2</v>
      </c>
      <c r="D70" s="31">
        <f aca="true" t="shared" si="21" ref="D70:N70">ROUND(SUM(D19/C19)*100-100,1)</f>
        <v>0.2</v>
      </c>
      <c r="E70" s="31">
        <f t="shared" si="21"/>
        <v>0</v>
      </c>
      <c r="F70" s="31">
        <f t="shared" si="21"/>
        <v>0.4</v>
      </c>
      <c r="G70" s="31">
        <f t="shared" si="21"/>
        <v>0</v>
      </c>
      <c r="H70" s="31">
        <f t="shared" si="21"/>
        <v>0.1</v>
      </c>
      <c r="I70" s="31">
        <f t="shared" si="21"/>
        <v>0.4</v>
      </c>
      <c r="J70" s="31">
        <f t="shared" si="21"/>
        <v>-0.1</v>
      </c>
      <c r="K70" s="31">
        <f t="shared" si="21"/>
        <v>-0.2</v>
      </c>
      <c r="L70" s="31">
        <f t="shared" si="21"/>
        <v>-0.1</v>
      </c>
      <c r="M70" s="31">
        <f t="shared" si="21"/>
        <v>0.2</v>
      </c>
      <c r="N70" s="31">
        <f t="shared" si="21"/>
        <v>0.3</v>
      </c>
      <c r="O70" s="26" t="s">
        <v>13</v>
      </c>
    </row>
    <row r="71" spans="1:15" ht="2.25" customHeight="1">
      <c r="A71" s="2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6"/>
    </row>
    <row r="72" spans="1:15" ht="12.75">
      <c r="A72" s="2">
        <v>2000</v>
      </c>
      <c r="C72" s="29">
        <f>ROUND(SUM(C21/N19)*100-100,1)</f>
        <v>0.2</v>
      </c>
      <c r="D72" s="31">
        <f aca="true" t="shared" si="22" ref="D72:N80">ROUND(SUM(D21/C21)*100-100,1)</f>
        <v>0.2</v>
      </c>
      <c r="E72" s="31">
        <f t="shared" si="22"/>
        <v>0</v>
      </c>
      <c r="F72" s="31">
        <f t="shared" si="22"/>
        <v>0</v>
      </c>
      <c r="G72" s="31">
        <f t="shared" si="22"/>
        <v>-0.1</v>
      </c>
      <c r="H72" s="31">
        <f t="shared" si="22"/>
        <v>0.4</v>
      </c>
      <c r="I72" s="31">
        <f t="shared" si="22"/>
        <v>0.4</v>
      </c>
      <c r="J72" s="31">
        <f t="shared" si="22"/>
        <v>-0.2</v>
      </c>
      <c r="K72" s="31">
        <f t="shared" si="22"/>
        <v>0.2</v>
      </c>
      <c r="L72" s="31">
        <f t="shared" si="22"/>
        <v>-0.1</v>
      </c>
      <c r="M72" s="31">
        <f t="shared" si="22"/>
        <v>0.1</v>
      </c>
      <c r="N72" s="31">
        <f t="shared" si="22"/>
        <v>0.9</v>
      </c>
      <c r="O72" s="26" t="s">
        <v>13</v>
      </c>
    </row>
    <row r="73" spans="1:15" ht="12.75">
      <c r="A73" s="2">
        <v>2001</v>
      </c>
      <c r="C73" s="29">
        <f>ROUND(SUM(C22/N21)*100-100,1)</f>
        <v>-0.4</v>
      </c>
      <c r="D73" s="31">
        <f t="shared" si="22"/>
        <v>0.6</v>
      </c>
      <c r="E73" s="31">
        <f t="shared" si="22"/>
        <v>0</v>
      </c>
      <c r="F73" s="31">
        <f t="shared" si="22"/>
        <v>0.4</v>
      </c>
      <c r="G73" s="31">
        <f t="shared" si="22"/>
        <v>0.3</v>
      </c>
      <c r="H73" s="31">
        <f t="shared" si="22"/>
        <v>0.2</v>
      </c>
      <c r="I73" s="31">
        <f t="shared" si="22"/>
        <v>0.1</v>
      </c>
      <c r="J73" s="31">
        <f t="shared" si="22"/>
        <v>-0.2</v>
      </c>
      <c r="K73" s="31">
        <f t="shared" si="22"/>
        <v>0</v>
      </c>
      <c r="L73" s="31">
        <f t="shared" si="22"/>
        <v>-0.2</v>
      </c>
      <c r="M73" s="31">
        <f t="shared" si="22"/>
        <v>-0.2</v>
      </c>
      <c r="N73" s="31">
        <f t="shared" si="22"/>
        <v>1</v>
      </c>
      <c r="O73" s="26" t="s">
        <v>13</v>
      </c>
    </row>
    <row r="74" spans="1:15" ht="12.75">
      <c r="A74" s="2">
        <v>2002</v>
      </c>
      <c r="C74" s="29">
        <f>ROUND(SUM(C23/N22)*100-100,1)</f>
        <v>0.1</v>
      </c>
      <c r="D74" s="31">
        <f t="shared" si="22"/>
        <v>0.3</v>
      </c>
      <c r="E74" s="31">
        <f t="shared" si="22"/>
        <v>0.2</v>
      </c>
      <c r="F74" s="31">
        <f t="shared" si="22"/>
        <v>-0.1</v>
      </c>
      <c r="G74" s="31">
        <f t="shared" si="22"/>
        <v>0.1</v>
      </c>
      <c r="H74" s="31">
        <f t="shared" si="22"/>
        <v>0</v>
      </c>
      <c r="I74" s="31">
        <f t="shared" si="22"/>
        <v>0.2</v>
      </c>
      <c r="J74" s="31">
        <f t="shared" si="22"/>
        <v>-0.2</v>
      </c>
      <c r="K74" s="31">
        <f t="shared" si="22"/>
        <v>0</v>
      </c>
      <c r="L74" s="31">
        <f t="shared" si="22"/>
        <v>-0.1</v>
      </c>
      <c r="M74" s="31">
        <f t="shared" si="22"/>
        <v>-0.3</v>
      </c>
      <c r="N74" s="31">
        <f t="shared" si="22"/>
        <v>0.9</v>
      </c>
      <c r="O74" s="26" t="s">
        <v>13</v>
      </c>
    </row>
    <row r="75" spans="1:15" ht="12.75">
      <c r="A75" s="2">
        <v>2003</v>
      </c>
      <c r="C75" s="29">
        <f>ROUND(SUM(C24/N23)*100-100,1)</f>
        <v>0</v>
      </c>
      <c r="D75" s="31">
        <f t="shared" si="22"/>
        <v>0.5</v>
      </c>
      <c r="E75" s="31">
        <f t="shared" si="22"/>
        <v>0.1</v>
      </c>
      <c r="F75" s="31">
        <f t="shared" si="22"/>
        <v>-0.3</v>
      </c>
      <c r="G75" s="31">
        <f t="shared" si="22"/>
        <v>-0.2</v>
      </c>
      <c r="H75" s="31">
        <f t="shared" si="22"/>
        <v>0.3</v>
      </c>
      <c r="I75" s="31">
        <f t="shared" si="22"/>
        <v>0.2</v>
      </c>
      <c r="J75" s="31">
        <f t="shared" si="22"/>
        <v>0</v>
      </c>
      <c r="K75" s="31">
        <f t="shared" si="22"/>
        <v>-0.1</v>
      </c>
      <c r="L75" s="31">
        <f t="shared" si="22"/>
        <v>0</v>
      </c>
      <c r="M75" s="31">
        <f t="shared" si="22"/>
        <v>-0.2</v>
      </c>
      <c r="N75" s="31">
        <f t="shared" si="22"/>
        <v>0.7</v>
      </c>
      <c r="O75" s="26" t="s">
        <v>13</v>
      </c>
    </row>
    <row r="76" spans="1:15" ht="12.75">
      <c r="A76" s="2">
        <v>2004</v>
      </c>
      <c r="C76" s="29">
        <f>ROUND(SUM(C25/N24)*100-100,1)</f>
        <v>0.1</v>
      </c>
      <c r="D76" s="31">
        <f t="shared" si="22"/>
        <v>0.2</v>
      </c>
      <c r="E76" s="31">
        <f t="shared" si="22"/>
        <v>0.3</v>
      </c>
      <c r="F76" s="31">
        <f t="shared" si="22"/>
        <v>0.3</v>
      </c>
      <c r="G76" s="31">
        <f t="shared" si="22"/>
        <v>0.2</v>
      </c>
      <c r="H76" s="31">
        <f t="shared" si="22"/>
        <v>0</v>
      </c>
      <c r="I76" s="31">
        <f t="shared" si="22"/>
        <v>0.2</v>
      </c>
      <c r="J76" s="31">
        <f t="shared" si="22"/>
        <v>0.2</v>
      </c>
      <c r="K76" s="31">
        <f t="shared" si="22"/>
        <v>-0.3</v>
      </c>
      <c r="L76" s="31">
        <f t="shared" si="22"/>
        <v>0.2</v>
      </c>
      <c r="M76" s="31">
        <f>ROUND(SUM(M25/L25)*100-100,1)</f>
        <v>-0.3</v>
      </c>
      <c r="N76" s="31">
        <f>ROUND(SUM(N25/M25)*100-100,1)</f>
        <v>1.1</v>
      </c>
      <c r="O76" s="26" t="s">
        <v>13</v>
      </c>
    </row>
    <row r="77" spans="1:15" ht="2.25" customHeight="1">
      <c r="A77" s="2"/>
      <c r="C77" s="2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26"/>
    </row>
    <row r="78" spans="1:15" ht="12.75">
      <c r="A78" s="2">
        <v>2005</v>
      </c>
      <c r="C78" s="29">
        <f>ROUND(SUM(C27/N25)*100-100,1)</f>
        <v>-0.7</v>
      </c>
      <c r="D78" s="31">
        <f t="shared" si="22"/>
        <v>0.4</v>
      </c>
      <c r="E78" s="31">
        <f t="shared" si="22"/>
        <v>0.5</v>
      </c>
      <c r="F78" s="31">
        <f t="shared" si="22"/>
        <v>-0.3</v>
      </c>
      <c r="G78" s="31">
        <f t="shared" si="22"/>
        <v>0.2</v>
      </c>
      <c r="H78" s="31">
        <f t="shared" si="22"/>
        <v>0.1</v>
      </c>
      <c r="I78" s="31">
        <f t="shared" si="22"/>
        <v>0.5</v>
      </c>
      <c r="J78" s="31">
        <f t="shared" si="22"/>
        <v>0.1</v>
      </c>
      <c r="K78" s="31">
        <f t="shared" si="22"/>
        <v>0.1</v>
      </c>
      <c r="L78" s="31">
        <f t="shared" si="22"/>
        <v>0.1</v>
      </c>
      <c r="M78" s="31">
        <f t="shared" si="22"/>
        <v>-0.4</v>
      </c>
      <c r="N78" s="31">
        <f t="shared" si="22"/>
        <v>0.8</v>
      </c>
      <c r="O78" s="26" t="s">
        <v>13</v>
      </c>
    </row>
    <row r="79" spans="1:15" ht="12.75">
      <c r="A79" s="2">
        <v>2006</v>
      </c>
      <c r="C79" s="29">
        <f>ROUND(SUM(C28/N27)*100-100,1)</f>
        <v>-0.3</v>
      </c>
      <c r="D79" s="31">
        <f t="shared" si="22"/>
        <v>0.4</v>
      </c>
      <c r="E79" s="31">
        <f t="shared" si="22"/>
        <v>0</v>
      </c>
      <c r="F79" s="31">
        <f t="shared" si="22"/>
        <v>0.4</v>
      </c>
      <c r="G79" s="31">
        <f t="shared" si="22"/>
        <v>0</v>
      </c>
      <c r="H79" s="31">
        <f t="shared" si="22"/>
        <v>0.2</v>
      </c>
      <c r="I79" s="31">
        <f>ROUND(SUM(I28/H28)*100-100,1)</f>
        <v>0.4</v>
      </c>
      <c r="J79" s="31">
        <f t="shared" si="22"/>
        <v>-0.2</v>
      </c>
      <c r="K79" s="31">
        <f t="shared" si="22"/>
        <v>-0.4</v>
      </c>
      <c r="L79" s="31">
        <f t="shared" si="22"/>
        <v>0.2</v>
      </c>
      <c r="M79" s="31">
        <f t="shared" si="22"/>
        <v>0</v>
      </c>
      <c r="N79" s="31">
        <f t="shared" si="22"/>
        <v>0.7</v>
      </c>
      <c r="O79" s="26" t="s">
        <v>13</v>
      </c>
    </row>
    <row r="80" spans="1:15" ht="12.75">
      <c r="A80" s="2">
        <v>2007</v>
      </c>
      <c r="C80" s="29">
        <f>ROUND(SUM(C29/N28)*100-100,1)</f>
        <v>0</v>
      </c>
      <c r="D80" s="31">
        <f aca="true" t="shared" si="23" ref="D80:H82">ROUND(SUM(D29/C29)*100-100,1)</f>
        <v>0.5</v>
      </c>
      <c r="E80" s="31">
        <f t="shared" si="23"/>
        <v>0.2</v>
      </c>
      <c r="F80" s="31">
        <f t="shared" si="23"/>
        <v>0.5</v>
      </c>
      <c r="G80" s="31">
        <f t="shared" si="23"/>
        <v>0</v>
      </c>
      <c r="H80" s="31">
        <f t="shared" si="23"/>
        <v>0</v>
      </c>
      <c r="I80" s="31">
        <f>ROUND(SUM(I29/H29)*100-100,1)</f>
        <v>0.6</v>
      </c>
      <c r="J80" s="31">
        <f aca="true" t="shared" si="24" ref="J80:L82">ROUND(SUM(J29/I29)*100-100,1)</f>
        <v>-0.1</v>
      </c>
      <c r="K80" s="31">
        <f t="shared" si="24"/>
        <v>0.1</v>
      </c>
      <c r="L80" s="31">
        <f t="shared" si="24"/>
        <v>0.3</v>
      </c>
      <c r="M80" s="31">
        <f t="shared" si="22"/>
        <v>0.5</v>
      </c>
      <c r="N80" s="31">
        <f t="shared" si="22"/>
        <v>0.6</v>
      </c>
      <c r="O80" s="26" t="s">
        <v>13</v>
      </c>
    </row>
    <row r="81" spans="1:15" ht="12.75">
      <c r="A81" s="2">
        <v>2008</v>
      </c>
      <c r="C81" s="29">
        <f>ROUND(SUM(C30/N29)*100-100,1)</f>
        <v>-0.3</v>
      </c>
      <c r="D81" s="31">
        <f t="shared" si="23"/>
        <v>0.5</v>
      </c>
      <c r="E81" s="31">
        <f t="shared" si="23"/>
        <v>0.5</v>
      </c>
      <c r="F81" s="31">
        <f t="shared" si="23"/>
        <v>-0.2</v>
      </c>
      <c r="G81" s="31">
        <f t="shared" si="23"/>
        <v>0.6</v>
      </c>
      <c r="H81" s="31">
        <f t="shared" si="23"/>
        <v>0.3</v>
      </c>
      <c r="I81" s="31">
        <f>ROUND(SUM(I30/H30)*100-100,1)</f>
        <v>0.6</v>
      </c>
      <c r="J81" s="31">
        <f t="shared" si="24"/>
        <v>-0.3</v>
      </c>
      <c r="K81" s="31">
        <f t="shared" si="24"/>
        <v>-0.1</v>
      </c>
      <c r="L81" s="31">
        <f t="shared" si="24"/>
        <v>-0.2</v>
      </c>
      <c r="M81" s="31">
        <v>-0.5</v>
      </c>
      <c r="N81" s="31">
        <f>ROUND(SUM(N30/M30)*100-100,1)</f>
        <v>0.3</v>
      </c>
      <c r="O81" s="26" t="s">
        <v>13</v>
      </c>
    </row>
    <row r="82" spans="1:15" ht="12.75">
      <c r="A82" s="2">
        <v>2009</v>
      </c>
      <c r="C82" s="29">
        <f>ROUND(SUM(C31/N30)*100-100,1)</f>
        <v>-0.5</v>
      </c>
      <c r="D82" s="31">
        <f t="shared" si="23"/>
        <v>0.6</v>
      </c>
      <c r="E82" s="31">
        <f t="shared" si="23"/>
        <v>-0.1</v>
      </c>
      <c r="F82" s="31">
        <f t="shared" si="23"/>
        <v>0</v>
      </c>
      <c r="G82" s="31">
        <f t="shared" si="23"/>
        <v>-0.1</v>
      </c>
      <c r="H82" s="31">
        <f t="shared" si="23"/>
        <v>0.4</v>
      </c>
      <c r="I82" s="31">
        <f>ROUND(SUM(I31/H31)*100-100,1)</f>
        <v>0</v>
      </c>
      <c r="J82" s="31">
        <f t="shared" si="24"/>
        <v>0.2</v>
      </c>
      <c r="K82" s="31">
        <f t="shared" si="24"/>
        <v>-0.4</v>
      </c>
      <c r="L82" s="31">
        <f t="shared" si="24"/>
        <v>0.1</v>
      </c>
      <c r="M82" s="31">
        <f>ROUND(SUM(M31/L31)*100-100,1)</f>
        <v>-0.1</v>
      </c>
      <c r="N82" s="31">
        <f>ROUND(SUM(N31/M31)*100-100,1)</f>
        <v>0.8</v>
      </c>
      <c r="O82" s="26" t="s">
        <v>13</v>
      </c>
    </row>
    <row r="83" spans="1:15" ht="2.25" customHeight="1">
      <c r="A83" s="2"/>
      <c r="C83" s="2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26"/>
    </row>
    <row r="84" spans="1:15" ht="12.75">
      <c r="A84" s="2">
        <v>2010</v>
      </c>
      <c r="C84" s="29">
        <f>ROUND(SUM(C33/N31)*100-100,1)</f>
        <v>-0.6</v>
      </c>
      <c r="D84" s="31">
        <f aca="true" t="shared" si="25" ref="D84:M85">ROUND(SUM(D33/C33)*100-100,1)</f>
        <v>0.4</v>
      </c>
      <c r="E84" s="31">
        <f t="shared" si="25"/>
        <v>0.5</v>
      </c>
      <c r="F84" s="31">
        <f t="shared" si="25"/>
        <v>-0.1</v>
      </c>
      <c r="G84" s="31">
        <f t="shared" si="25"/>
        <v>0.1</v>
      </c>
      <c r="H84" s="31">
        <f t="shared" si="25"/>
        <v>0.1</v>
      </c>
      <c r="I84" s="31">
        <f t="shared" si="25"/>
        <v>0.3</v>
      </c>
      <c r="J84" s="31">
        <f t="shared" si="25"/>
        <v>0</v>
      </c>
      <c r="K84" s="31">
        <f t="shared" si="25"/>
        <v>-0.1</v>
      </c>
      <c r="L84" s="31">
        <f t="shared" si="25"/>
        <v>0.1</v>
      </c>
      <c r="M84" s="31">
        <f t="shared" si="25"/>
        <v>0.1</v>
      </c>
      <c r="N84" s="31">
        <f>ROUND(SUM(N33/M33)*100-100,1)</f>
        <v>1</v>
      </c>
      <c r="O84" s="26" t="s">
        <v>13</v>
      </c>
    </row>
    <row r="85" spans="1:15" ht="12.75">
      <c r="A85" s="2">
        <v>2011</v>
      </c>
      <c r="C85" s="29">
        <f>ROUND(SUM(C34/N33)*100-100,1)</f>
        <v>-0.4</v>
      </c>
      <c r="D85" s="31">
        <f t="shared" si="25"/>
        <v>0.5</v>
      </c>
      <c r="E85" s="31">
        <f t="shared" si="25"/>
        <v>0.5</v>
      </c>
      <c r="F85" s="31">
        <f t="shared" si="25"/>
        <v>0.2</v>
      </c>
      <c r="G85" s="31">
        <f t="shared" si="25"/>
        <v>0</v>
      </c>
      <c r="H85" s="31">
        <f t="shared" si="25"/>
        <v>0.1</v>
      </c>
      <c r="I85" s="31">
        <f t="shared" si="25"/>
        <v>0.4</v>
      </c>
      <c r="J85" s="31">
        <f>ROUND(SUM(J34/I34)*100-100,1)</f>
        <v>0</v>
      </c>
      <c r="K85" s="31">
        <f>ROUND(SUM(K34/J34)*100-100,1)</f>
        <v>0.1</v>
      </c>
      <c r="L85" s="31">
        <f>ROUND(SUM(L34/K34)*100-100,1)</f>
        <v>0</v>
      </c>
      <c r="M85" s="31">
        <f>ROUND(SUM(M34/L34)*100-100,1)</f>
        <v>0</v>
      </c>
      <c r="N85" s="31">
        <f>ROUND(SUM(N34/M34)*100-100,1)</f>
        <v>0.7</v>
      </c>
      <c r="O85" s="26" t="s">
        <v>13</v>
      </c>
    </row>
    <row r="86" spans="1:15" ht="12.75">
      <c r="A86" s="2">
        <v>2012</v>
      </c>
      <c r="C86" s="29">
        <f>ROUND(SUM(C35/N34)*100-100,1)</f>
        <v>-0.4</v>
      </c>
      <c r="D86" s="30">
        <f>ROUND(SUM(D35/C35)*100-100,1)</f>
        <v>0.7</v>
      </c>
      <c r="E86" s="30">
        <f>ROUND(SUM(E35/D35)*100-100,1)</f>
        <v>0.3</v>
      </c>
      <c r="F86" s="30">
        <f>ROUND(SUM(F35/E35)*100-100,1)</f>
        <v>0.2</v>
      </c>
      <c r="G86" s="31"/>
      <c r="H86" s="31"/>
      <c r="I86" s="31"/>
      <c r="J86" s="31"/>
      <c r="K86" s="31"/>
      <c r="L86" s="31"/>
      <c r="M86" s="31"/>
      <c r="N86" s="31"/>
      <c r="O86" s="26"/>
    </row>
    <row r="87" spans="1:15" ht="12.75">
      <c r="A87" s="2"/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26"/>
    </row>
    <row r="88" ht="7.5" customHeight="1"/>
    <row r="89" ht="12.75">
      <c r="A89" s="25"/>
    </row>
  </sheetData>
  <sheetProtection/>
  <mergeCells count="1">
    <mergeCell ref="A2:O2"/>
  </mergeCells>
  <printOptions/>
  <pageMargins left="0.3937007874015748" right="0.3937007874015748" top="0.17" bottom="0.15748031496062992" header="0.15748031496062992" footer="0.15748031496062992"/>
  <pageSetup horizontalDpi="300" verticalDpi="300" orientation="portrait" paperSize="9" scale="93" r:id="rId2"/>
  <ignoredErrors>
    <ignoredError sqref="M43 N8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7"/>
  <sheetViews>
    <sheetView zoomScaleSheetLayoutView="100" zoomScalePageLayoutView="0" workbookViewId="0" topLeftCell="A1">
      <selection activeCell="A96" sqref="A96"/>
    </sheetView>
  </sheetViews>
  <sheetFormatPr defaultColWidth="11.421875" defaultRowHeight="12.75"/>
  <cols>
    <col min="1" max="1" width="15.8515625" style="7" customWidth="1"/>
    <col min="2" max="2" width="0.85546875" style="7" customWidth="1"/>
    <col min="3" max="7" width="15.8515625" style="7" customWidth="1"/>
    <col min="8" max="8" width="0.2890625" style="7" customWidth="1"/>
    <col min="9" max="16384" width="11.421875" style="7" customWidth="1"/>
  </cols>
  <sheetData>
    <row r="1" spans="1:7" ht="10.5" customHeight="1">
      <c r="A1" s="6"/>
      <c r="G1" s="34">
        <v>5</v>
      </c>
    </row>
    <row r="2" spans="1:7" ht="12.75">
      <c r="A2" s="33" t="s">
        <v>15</v>
      </c>
      <c r="B2" s="4"/>
      <c r="C2" s="5"/>
      <c r="D2" s="5"/>
      <c r="E2" s="5"/>
      <c r="F2" s="5"/>
      <c r="G2" s="5"/>
    </row>
    <row r="3" spans="1:7" ht="12.75">
      <c r="A3" s="33" t="s">
        <v>16</v>
      </c>
      <c r="B3" s="4"/>
      <c r="C3" s="5"/>
      <c r="D3" s="5"/>
      <c r="E3" s="5"/>
      <c r="F3" s="5"/>
      <c r="G3" s="5"/>
    </row>
    <row r="4" ht="6" customHeight="1"/>
    <row r="5" spans="1:15" ht="13.5">
      <c r="A5" s="32" t="s">
        <v>75</v>
      </c>
      <c r="B5" s="84"/>
      <c r="C5" s="5"/>
      <c r="D5" s="5"/>
      <c r="E5" s="5"/>
      <c r="F5" s="5"/>
      <c r="G5" s="5"/>
      <c r="H5" s="61"/>
      <c r="I5" s="61"/>
      <c r="J5" s="61"/>
      <c r="K5" s="61"/>
      <c r="L5" s="61"/>
      <c r="M5" s="61"/>
      <c r="N5" s="61"/>
      <c r="O5" s="61"/>
    </row>
    <row r="6" ht="6" customHeight="1"/>
    <row r="7" spans="1:7" ht="3" customHeight="1">
      <c r="A7" s="8"/>
      <c r="B7" s="8"/>
      <c r="C7" s="9"/>
      <c r="D7" s="8"/>
      <c r="E7" s="8"/>
      <c r="F7" s="8"/>
      <c r="G7" s="8"/>
    </row>
    <row r="8" spans="1:7" ht="10.5" customHeight="1">
      <c r="A8" s="17"/>
      <c r="B8" s="17"/>
      <c r="C8" s="19" t="s">
        <v>17</v>
      </c>
      <c r="D8" s="21"/>
      <c r="E8" s="5"/>
      <c r="F8" s="5"/>
      <c r="G8" s="5"/>
    </row>
    <row r="9" spans="1:7" ht="3" customHeight="1">
      <c r="A9" s="17"/>
      <c r="B9" s="17"/>
      <c r="C9" s="16"/>
      <c r="D9" s="14"/>
      <c r="E9" s="14"/>
      <c r="F9" s="14"/>
      <c r="G9" s="14"/>
    </row>
    <row r="10" spans="1:7" ht="3" customHeight="1">
      <c r="A10" s="17"/>
      <c r="B10" s="17"/>
      <c r="C10" s="13"/>
      <c r="G10" s="17"/>
    </row>
    <row r="11" spans="1:11" ht="10.5" customHeight="1">
      <c r="A11" s="17"/>
      <c r="B11" s="17"/>
      <c r="C11" s="13"/>
      <c r="D11" s="5" t="s">
        <v>18</v>
      </c>
      <c r="E11" s="5"/>
      <c r="F11" s="5"/>
      <c r="G11" s="1"/>
      <c r="K11" s="17"/>
    </row>
    <row r="12" spans="1:7" ht="3" customHeight="1">
      <c r="A12" s="17"/>
      <c r="B12" s="17"/>
      <c r="C12" s="13"/>
      <c r="D12" s="14"/>
      <c r="E12" s="14"/>
      <c r="F12" s="14"/>
      <c r="G12" s="14"/>
    </row>
    <row r="13" spans="1:7" ht="3" customHeight="1">
      <c r="A13" s="17"/>
      <c r="B13" s="17"/>
      <c r="C13" s="13"/>
      <c r="D13" s="10"/>
      <c r="F13" s="17"/>
      <c r="G13" s="10"/>
    </row>
    <row r="14" spans="1:7" ht="10.5" customHeight="1">
      <c r="A14" s="17"/>
      <c r="B14" s="17"/>
      <c r="C14" s="13"/>
      <c r="D14" s="19" t="s">
        <v>19</v>
      </c>
      <c r="E14" s="5"/>
      <c r="F14" s="1"/>
      <c r="G14" s="35"/>
    </row>
    <row r="15" spans="1:7" ht="3" customHeight="1">
      <c r="A15" s="17"/>
      <c r="B15" s="17"/>
      <c r="C15" s="13"/>
      <c r="D15" s="16"/>
      <c r="E15" s="14"/>
      <c r="F15" s="14"/>
      <c r="G15" s="10"/>
    </row>
    <row r="16" spans="1:7" ht="3" customHeight="1">
      <c r="A16" s="17"/>
      <c r="B16" s="17"/>
      <c r="C16" s="10"/>
      <c r="D16" s="13"/>
      <c r="E16" s="17"/>
      <c r="F16" s="17"/>
      <c r="G16" s="10"/>
    </row>
    <row r="17" spans="1:7" ht="10.5" customHeight="1">
      <c r="A17" s="17"/>
      <c r="B17" s="17"/>
      <c r="C17" s="10"/>
      <c r="D17" s="3"/>
      <c r="E17" s="19" t="s">
        <v>18</v>
      </c>
      <c r="F17" s="21"/>
      <c r="G17" s="35"/>
    </row>
    <row r="18" spans="1:7" ht="3" customHeight="1">
      <c r="A18" s="17"/>
      <c r="B18" s="17"/>
      <c r="C18" s="10"/>
      <c r="D18" s="3"/>
      <c r="E18" s="36"/>
      <c r="F18" s="36"/>
      <c r="G18" s="12"/>
    </row>
    <row r="19" spans="1:7" ht="10.5" customHeight="1">
      <c r="A19" s="17"/>
      <c r="B19" s="17"/>
      <c r="C19" s="10"/>
      <c r="D19" s="13"/>
      <c r="E19" s="37"/>
      <c r="F19" s="37"/>
      <c r="G19" s="17"/>
    </row>
    <row r="20" spans="3:7" ht="10.5" customHeight="1">
      <c r="C20" s="13"/>
      <c r="E20" s="38"/>
      <c r="F20" s="39"/>
      <c r="G20" s="17"/>
    </row>
    <row r="21" spans="1:7" ht="3" customHeight="1">
      <c r="A21" s="17"/>
      <c r="B21" s="17"/>
      <c r="C21" s="13"/>
      <c r="D21" s="13"/>
      <c r="E21" s="17"/>
      <c r="F21" s="13"/>
      <c r="G21" s="10"/>
    </row>
    <row r="22" spans="1:7" ht="10.5" customHeight="1">
      <c r="A22" s="17"/>
      <c r="B22" s="17"/>
      <c r="C22" s="10"/>
      <c r="D22" s="10"/>
      <c r="E22" s="10"/>
      <c r="F22" s="10"/>
      <c r="G22" s="10"/>
    </row>
    <row r="23" spans="1:7" ht="3" customHeight="1">
      <c r="A23" s="14"/>
      <c r="B23" s="14"/>
      <c r="C23" s="16"/>
      <c r="D23" s="16"/>
      <c r="E23" s="16"/>
      <c r="F23" s="16"/>
      <c r="G23" s="16"/>
    </row>
    <row r="24" spans="1:7" ht="7.5" customHeight="1">
      <c r="A24" s="17"/>
      <c r="B24" s="17"/>
      <c r="C24" s="17"/>
      <c r="D24" s="17"/>
      <c r="E24" s="17"/>
      <c r="F24" s="17"/>
      <c r="G24" s="17"/>
    </row>
    <row r="25" spans="1:7" ht="12.75">
      <c r="A25" s="40" t="s">
        <v>20</v>
      </c>
      <c r="B25" s="40"/>
      <c r="C25" s="41"/>
      <c r="D25" s="42"/>
      <c r="E25" s="42"/>
      <c r="F25" s="42"/>
      <c r="G25" s="42"/>
    </row>
    <row r="26" spans="1:2" ht="7.5" customHeight="1">
      <c r="A26"/>
      <c r="B26"/>
    </row>
    <row r="27" spans="1:7" ht="10.5" customHeight="1">
      <c r="A27" s="71" t="s">
        <v>21</v>
      </c>
      <c r="B27" s="62"/>
      <c r="C27" s="73">
        <v>94.4</v>
      </c>
      <c r="D27" s="74">
        <v>94.9</v>
      </c>
      <c r="E27" s="74">
        <v>93.3</v>
      </c>
      <c r="F27" s="74">
        <v>95.1</v>
      </c>
      <c r="G27" s="74">
        <v>92</v>
      </c>
    </row>
    <row r="28" spans="1:7" ht="10.5" customHeight="1">
      <c r="A28" s="71" t="s">
        <v>22</v>
      </c>
      <c r="B28" s="62"/>
      <c r="C28" s="73">
        <v>95.6</v>
      </c>
      <c r="D28" s="74">
        <v>95.9</v>
      </c>
      <c r="E28" s="74">
        <v>94.9</v>
      </c>
      <c r="F28" s="74">
        <v>96</v>
      </c>
      <c r="G28" s="74">
        <v>93.6</v>
      </c>
    </row>
    <row r="29" spans="1:7" ht="10.5" customHeight="1">
      <c r="A29" s="71" t="s">
        <v>23</v>
      </c>
      <c r="B29" s="62"/>
      <c r="C29" s="73">
        <v>96.9</v>
      </c>
      <c r="D29" s="74">
        <v>97.2</v>
      </c>
      <c r="E29" s="74">
        <v>96.6</v>
      </c>
      <c r="F29" s="74">
        <v>97.3</v>
      </c>
      <c r="G29" s="74">
        <v>94.9</v>
      </c>
    </row>
    <row r="30" spans="1:7" ht="10.5" customHeight="1">
      <c r="A30" s="71" t="s">
        <v>24</v>
      </c>
      <c r="B30" s="62"/>
      <c r="C30" s="73">
        <v>98</v>
      </c>
      <c r="D30" s="74">
        <v>98.2</v>
      </c>
      <c r="E30" s="74">
        <v>97.7</v>
      </c>
      <c r="F30" s="74">
        <v>98.3</v>
      </c>
      <c r="G30" s="74">
        <v>96.5</v>
      </c>
    </row>
    <row r="31" spans="1:7" ht="10.5" customHeight="1">
      <c r="A31" s="71" t="s">
        <v>25</v>
      </c>
      <c r="B31" s="62"/>
      <c r="C31" s="73">
        <v>99</v>
      </c>
      <c r="D31" s="74">
        <v>99.1</v>
      </c>
      <c r="E31" s="74">
        <v>98.7</v>
      </c>
      <c r="F31" s="74">
        <v>99.1</v>
      </c>
      <c r="G31" s="74">
        <v>98.7</v>
      </c>
    </row>
    <row r="32" spans="1:7" ht="4.5" customHeight="1">
      <c r="A32" s="71"/>
      <c r="B32" s="62"/>
      <c r="C32" s="73"/>
      <c r="D32" s="74"/>
      <c r="E32" s="74"/>
      <c r="F32" s="74"/>
      <c r="G32" s="74"/>
    </row>
    <row r="33" spans="1:7" ht="10.5" customHeight="1">
      <c r="A33" s="71" t="s">
        <v>26</v>
      </c>
      <c r="B33" s="62"/>
      <c r="C33" s="73">
        <v>100</v>
      </c>
      <c r="D33" s="74">
        <v>100</v>
      </c>
      <c r="E33" s="74">
        <v>100</v>
      </c>
      <c r="F33" s="74">
        <v>100</v>
      </c>
      <c r="G33" s="74">
        <v>100</v>
      </c>
    </row>
    <row r="34" spans="1:7" ht="10.5" customHeight="1">
      <c r="A34" s="71" t="s">
        <v>55</v>
      </c>
      <c r="B34" s="62"/>
      <c r="C34" s="73">
        <v>101.1</v>
      </c>
      <c r="D34" s="74">
        <v>101.1</v>
      </c>
      <c r="E34" s="74">
        <v>101.3</v>
      </c>
      <c r="F34" s="74">
        <v>101</v>
      </c>
      <c r="G34" s="74">
        <v>101.3</v>
      </c>
    </row>
    <row r="35" spans="1:7" ht="10.5" customHeight="1">
      <c r="A35" s="71" t="s">
        <v>57</v>
      </c>
      <c r="B35" s="62"/>
      <c r="C35" s="73">
        <v>102.3</v>
      </c>
      <c r="D35" s="74">
        <v>102.2</v>
      </c>
      <c r="E35" s="74">
        <v>102.7</v>
      </c>
      <c r="F35" s="74">
        <v>102.2</v>
      </c>
      <c r="G35" s="74">
        <v>102.8</v>
      </c>
    </row>
    <row r="36" spans="1:7" ht="10.5" customHeight="1">
      <c r="A36" s="71" t="s">
        <v>72</v>
      </c>
      <c r="B36" s="62"/>
      <c r="C36" s="73">
        <v>103.5</v>
      </c>
      <c r="D36" s="74">
        <v>103.5</v>
      </c>
      <c r="E36" s="74">
        <v>104.2</v>
      </c>
      <c r="F36" s="74">
        <v>103.4</v>
      </c>
      <c r="G36" s="74">
        <v>103.7</v>
      </c>
    </row>
    <row r="37" spans="1:7" ht="10.5" customHeight="1">
      <c r="A37" s="71" t="s">
        <v>77</v>
      </c>
      <c r="B37" s="62"/>
      <c r="C37" s="73">
        <v>104.7</v>
      </c>
      <c r="D37" s="74">
        <v>104.6</v>
      </c>
      <c r="E37" s="74">
        <v>105.5</v>
      </c>
      <c r="F37" s="74">
        <v>104.5</v>
      </c>
      <c r="G37" s="74">
        <v>104.8</v>
      </c>
    </row>
    <row r="38" spans="1:7" ht="4.5" customHeight="1">
      <c r="A38" s="71"/>
      <c r="B38" s="62"/>
      <c r="C38" s="73"/>
      <c r="D38" s="74"/>
      <c r="E38" s="74"/>
      <c r="F38" s="74"/>
      <c r="G38" s="74"/>
    </row>
    <row r="39" spans="1:7" ht="10.5" customHeight="1">
      <c r="A39" s="71" t="s">
        <v>81</v>
      </c>
      <c r="B39" s="62"/>
      <c r="C39" s="73">
        <v>105.9</v>
      </c>
      <c r="D39" s="74">
        <v>105.8</v>
      </c>
      <c r="E39" s="74">
        <v>106.7</v>
      </c>
      <c r="F39" s="74">
        <v>105.6</v>
      </c>
      <c r="G39" s="74">
        <v>106.7</v>
      </c>
    </row>
    <row r="40" spans="1:7" ht="10.5" customHeight="1">
      <c r="A40" s="71" t="s">
        <v>83</v>
      </c>
      <c r="B40" s="62"/>
      <c r="C40" s="73">
        <v>107.3</v>
      </c>
      <c r="D40" s="74">
        <v>107.1</v>
      </c>
      <c r="E40" s="74">
        <v>108</v>
      </c>
      <c r="F40" s="74">
        <v>107</v>
      </c>
      <c r="G40" s="74">
        <v>108.2</v>
      </c>
    </row>
    <row r="41" spans="1:7" ht="7.5" customHeight="1">
      <c r="A41" s="43"/>
      <c r="B41" s="43"/>
      <c r="C41" s="44"/>
      <c r="D41" s="2"/>
      <c r="E41" s="2"/>
      <c r="F41" s="2"/>
      <c r="G41" s="2"/>
    </row>
    <row r="42" spans="1:7" ht="12.75" customHeight="1">
      <c r="A42" s="40" t="s">
        <v>0</v>
      </c>
      <c r="B42" s="40"/>
      <c r="C42" s="45"/>
      <c r="D42" s="42"/>
      <c r="E42" s="42"/>
      <c r="F42" s="42"/>
      <c r="G42" s="42"/>
    </row>
    <row r="43" spans="1:7" ht="9.75" customHeight="1">
      <c r="A43" s="4"/>
      <c r="B43" s="4"/>
      <c r="C43" s="46"/>
      <c r="D43" s="5"/>
      <c r="E43" s="5"/>
      <c r="F43" s="5"/>
      <c r="G43" s="5"/>
    </row>
    <row r="44" spans="1:7" ht="10.5" customHeight="1">
      <c r="A44" s="75" t="s">
        <v>34</v>
      </c>
      <c r="B44" s="76"/>
      <c r="C44" s="72">
        <v>100.7</v>
      </c>
      <c r="D44" s="77">
        <v>100.6</v>
      </c>
      <c r="E44" s="77">
        <v>100.7</v>
      </c>
      <c r="F44" s="77">
        <v>100.6</v>
      </c>
      <c r="G44" s="77">
        <v>101.1</v>
      </c>
    </row>
    <row r="45" spans="1:7" ht="10.5" customHeight="1">
      <c r="A45" s="78" t="s">
        <v>27</v>
      </c>
      <c r="B45" s="79"/>
      <c r="C45" s="72">
        <v>100.8</v>
      </c>
      <c r="D45" s="77">
        <v>100.7</v>
      </c>
      <c r="E45" s="77">
        <v>100.8</v>
      </c>
      <c r="F45" s="77">
        <v>100.7</v>
      </c>
      <c r="G45" s="77">
        <v>101.1</v>
      </c>
    </row>
    <row r="46" spans="1:7" ht="10.5" customHeight="1">
      <c r="A46" s="78" t="s">
        <v>3</v>
      </c>
      <c r="B46" s="79"/>
      <c r="C46" s="72">
        <v>100.9</v>
      </c>
      <c r="D46" s="77">
        <v>100.8</v>
      </c>
      <c r="E46" s="77">
        <v>101</v>
      </c>
      <c r="F46" s="77">
        <v>100.8</v>
      </c>
      <c r="G46" s="77">
        <v>101.2</v>
      </c>
    </row>
    <row r="47" spans="1:7" ht="4.5" customHeight="1">
      <c r="A47" s="78"/>
      <c r="B47" s="79"/>
      <c r="C47" s="72"/>
      <c r="D47" s="77"/>
      <c r="E47" s="77"/>
      <c r="F47" s="77"/>
      <c r="G47" s="77"/>
    </row>
    <row r="48" spans="1:7" ht="10.5" customHeight="1">
      <c r="A48" s="78" t="s">
        <v>4</v>
      </c>
      <c r="B48" s="79"/>
      <c r="C48" s="72">
        <v>100.9</v>
      </c>
      <c r="D48" s="77">
        <v>100.9</v>
      </c>
      <c r="E48" s="77">
        <v>101.1</v>
      </c>
      <c r="F48" s="77">
        <v>100.8</v>
      </c>
      <c r="G48" s="77">
        <v>101.2</v>
      </c>
    </row>
    <row r="49" spans="1:7" ht="10.5" customHeight="1">
      <c r="A49" s="78" t="s">
        <v>5</v>
      </c>
      <c r="B49" s="79"/>
      <c r="C49" s="72">
        <v>101</v>
      </c>
      <c r="D49" s="77">
        <v>101</v>
      </c>
      <c r="E49" s="77">
        <v>101.2</v>
      </c>
      <c r="F49" s="77">
        <v>100.9</v>
      </c>
      <c r="G49" s="77">
        <v>101.2</v>
      </c>
    </row>
    <row r="50" spans="1:7" ht="10.5" customHeight="1">
      <c r="A50" s="78" t="s">
        <v>6</v>
      </c>
      <c r="B50" s="79"/>
      <c r="C50" s="72">
        <v>101.1</v>
      </c>
      <c r="D50" s="77">
        <v>101</v>
      </c>
      <c r="E50" s="77">
        <v>101.3</v>
      </c>
      <c r="F50" s="77">
        <v>101</v>
      </c>
      <c r="G50" s="77">
        <v>101.3</v>
      </c>
    </row>
    <row r="51" spans="1:7" ht="4.5" customHeight="1">
      <c r="A51" s="78"/>
      <c r="B51" s="79"/>
      <c r="C51" s="72"/>
      <c r="D51" s="77"/>
      <c r="E51" s="77"/>
      <c r="F51" s="77"/>
      <c r="G51" s="77"/>
    </row>
    <row r="52" spans="1:7" ht="10.5" customHeight="1">
      <c r="A52" s="78" t="s">
        <v>7</v>
      </c>
      <c r="B52" s="79"/>
      <c r="C52" s="72">
        <v>101.2</v>
      </c>
      <c r="D52" s="77">
        <v>101.1</v>
      </c>
      <c r="E52" s="77">
        <v>101.4</v>
      </c>
      <c r="F52" s="77">
        <v>101.1</v>
      </c>
      <c r="G52" s="77">
        <v>101.4</v>
      </c>
    </row>
    <row r="53" spans="1:7" ht="10.5" customHeight="1">
      <c r="A53" s="78" t="s">
        <v>28</v>
      </c>
      <c r="B53" s="79"/>
      <c r="C53" s="72">
        <v>101.2</v>
      </c>
      <c r="D53" s="77">
        <v>101.2</v>
      </c>
      <c r="E53" s="77">
        <v>101.4</v>
      </c>
      <c r="F53" s="77">
        <v>101.2</v>
      </c>
      <c r="G53" s="77">
        <v>101.4</v>
      </c>
    </row>
    <row r="54" spans="1:7" ht="10.5" customHeight="1">
      <c r="A54" s="78" t="s">
        <v>29</v>
      </c>
      <c r="B54" s="79"/>
      <c r="C54" s="72">
        <v>101.3</v>
      </c>
      <c r="D54" s="77">
        <v>101.3</v>
      </c>
      <c r="E54" s="77">
        <v>101.5</v>
      </c>
      <c r="F54" s="77">
        <v>101.2</v>
      </c>
      <c r="G54" s="77">
        <v>101.4</v>
      </c>
    </row>
    <row r="55" spans="1:7" ht="4.5" customHeight="1">
      <c r="A55" s="78"/>
      <c r="B55" s="79"/>
      <c r="C55" s="72"/>
      <c r="D55" s="77"/>
      <c r="E55" s="77"/>
      <c r="F55" s="77"/>
      <c r="G55" s="77"/>
    </row>
    <row r="56" spans="1:7" ht="10.5" customHeight="1">
      <c r="A56" s="78" t="s">
        <v>30</v>
      </c>
      <c r="B56" s="79"/>
      <c r="C56" s="72">
        <v>101.4</v>
      </c>
      <c r="D56" s="77">
        <v>101.4</v>
      </c>
      <c r="E56" s="77">
        <v>101.7</v>
      </c>
      <c r="F56" s="77">
        <v>101.3</v>
      </c>
      <c r="G56" s="77">
        <v>101.4</v>
      </c>
    </row>
    <row r="57" spans="1:7" ht="10.5" customHeight="1">
      <c r="A57" s="78" t="s">
        <v>31</v>
      </c>
      <c r="B57" s="79"/>
      <c r="C57" s="72">
        <v>101.5</v>
      </c>
      <c r="D57" s="77">
        <v>101.5</v>
      </c>
      <c r="E57" s="77">
        <v>101.8</v>
      </c>
      <c r="F57" s="77">
        <v>101.4</v>
      </c>
      <c r="G57" s="77">
        <v>101.4</v>
      </c>
    </row>
    <row r="58" spans="1:7" ht="10.5" customHeight="1">
      <c r="A58" s="78" t="s">
        <v>32</v>
      </c>
      <c r="B58" s="79"/>
      <c r="C58" s="80">
        <v>101.5</v>
      </c>
      <c r="D58" s="81">
        <v>101.6</v>
      </c>
      <c r="E58" s="81">
        <v>101.9</v>
      </c>
      <c r="F58" s="81">
        <v>101.5</v>
      </c>
      <c r="G58" s="81">
        <v>101.4</v>
      </c>
    </row>
    <row r="59" spans="1:7" ht="7.5" customHeight="1">
      <c r="A59" s="64"/>
      <c r="B59" s="64"/>
      <c r="C59" s="63"/>
      <c r="D59" s="64"/>
      <c r="E59" s="64"/>
      <c r="F59" s="64"/>
      <c r="G59" s="64"/>
    </row>
    <row r="60" spans="1:7" ht="10.5" customHeight="1">
      <c r="A60" s="75" t="s">
        <v>56</v>
      </c>
      <c r="C60" s="80">
        <v>101.7</v>
      </c>
      <c r="D60" s="81">
        <v>101.6</v>
      </c>
      <c r="E60" s="81">
        <v>102</v>
      </c>
      <c r="F60" s="81">
        <v>101.6</v>
      </c>
      <c r="G60" s="81">
        <v>102.3</v>
      </c>
    </row>
    <row r="61" spans="1:7" ht="10.5" customHeight="1">
      <c r="A61" s="78" t="s">
        <v>27</v>
      </c>
      <c r="C61" s="80">
        <v>101.8</v>
      </c>
      <c r="D61" s="81">
        <v>101.7</v>
      </c>
      <c r="E61" s="81">
        <v>102.1</v>
      </c>
      <c r="F61" s="81">
        <v>101.6</v>
      </c>
      <c r="G61" s="81">
        <v>102.7</v>
      </c>
    </row>
    <row r="62" spans="1:7" ht="10.5" customHeight="1">
      <c r="A62" s="78" t="s">
        <v>3</v>
      </c>
      <c r="C62" s="80">
        <v>101.9</v>
      </c>
      <c r="D62" s="81">
        <v>101.8</v>
      </c>
      <c r="E62" s="81">
        <v>102.3</v>
      </c>
      <c r="F62" s="81">
        <v>101.7</v>
      </c>
      <c r="G62" s="81">
        <v>102.7</v>
      </c>
    </row>
    <row r="63" spans="1:3" ht="4.5" customHeight="1">
      <c r="A63" s="78"/>
      <c r="C63" s="10"/>
    </row>
    <row r="64" spans="1:7" ht="10.5" customHeight="1">
      <c r="A64" s="78" t="s">
        <v>4</v>
      </c>
      <c r="C64" s="80">
        <v>102.1</v>
      </c>
      <c r="D64" s="81">
        <v>101.9</v>
      </c>
      <c r="E64" s="81">
        <v>102.4</v>
      </c>
      <c r="F64" s="81">
        <v>101.9</v>
      </c>
      <c r="G64" s="81">
        <v>102.8</v>
      </c>
    </row>
    <row r="65" spans="1:7" ht="10.5" customHeight="1">
      <c r="A65" s="78" t="s">
        <v>5</v>
      </c>
      <c r="C65" s="80">
        <v>102.2</v>
      </c>
      <c r="D65" s="81">
        <v>102</v>
      </c>
      <c r="E65" s="81">
        <v>102.5</v>
      </c>
      <c r="F65" s="81">
        <v>102</v>
      </c>
      <c r="G65" s="81">
        <v>102.8</v>
      </c>
    </row>
    <row r="66" spans="1:7" ht="10.5" customHeight="1">
      <c r="A66" s="78" t="s">
        <v>6</v>
      </c>
      <c r="C66" s="80">
        <v>102.3</v>
      </c>
      <c r="D66" s="81">
        <v>102.2</v>
      </c>
      <c r="E66" s="81">
        <v>102.6</v>
      </c>
      <c r="F66" s="81">
        <v>102.1</v>
      </c>
      <c r="G66" s="81">
        <v>102.9</v>
      </c>
    </row>
    <row r="67" spans="1:7" ht="4.5" customHeight="1">
      <c r="A67" s="78"/>
      <c r="C67" s="80"/>
      <c r="D67" s="81"/>
      <c r="E67" s="81"/>
      <c r="F67" s="81"/>
      <c r="G67" s="81"/>
    </row>
    <row r="68" spans="1:7" ht="10.5" customHeight="1">
      <c r="A68" s="78" t="s">
        <v>7</v>
      </c>
      <c r="C68" s="80">
        <v>102.4</v>
      </c>
      <c r="D68" s="81">
        <v>102.3</v>
      </c>
      <c r="E68" s="81">
        <v>102.8</v>
      </c>
      <c r="F68" s="81">
        <v>102.2</v>
      </c>
      <c r="G68" s="81">
        <v>102.9</v>
      </c>
    </row>
    <row r="69" spans="1:7" ht="10.5" customHeight="1">
      <c r="A69" s="78" t="s">
        <v>28</v>
      </c>
      <c r="C69" s="80">
        <v>102.5</v>
      </c>
      <c r="D69" s="81">
        <v>102.5</v>
      </c>
      <c r="E69" s="81">
        <v>102.9</v>
      </c>
      <c r="F69" s="81">
        <v>102.4</v>
      </c>
      <c r="G69" s="81">
        <v>102.9</v>
      </c>
    </row>
    <row r="70" spans="1:7" ht="10.5" customHeight="1">
      <c r="A70" s="78" t="s">
        <v>29</v>
      </c>
      <c r="C70" s="80">
        <v>102.6</v>
      </c>
      <c r="D70" s="81">
        <v>102.5</v>
      </c>
      <c r="E70" s="81">
        <v>103</v>
      </c>
      <c r="F70" s="81">
        <v>102.5</v>
      </c>
      <c r="G70" s="81">
        <v>102.9</v>
      </c>
    </row>
    <row r="71" spans="1:3" ht="4.5" customHeight="1">
      <c r="A71" s="78"/>
      <c r="C71" s="10"/>
    </row>
    <row r="72" spans="1:7" ht="10.5" customHeight="1">
      <c r="A72" s="78" t="s">
        <v>30</v>
      </c>
      <c r="C72" s="80">
        <v>102.7</v>
      </c>
      <c r="D72" s="81">
        <v>102.6</v>
      </c>
      <c r="E72" s="81">
        <v>103.1</v>
      </c>
      <c r="F72" s="81">
        <v>102.6</v>
      </c>
      <c r="G72" s="81">
        <v>103</v>
      </c>
    </row>
    <row r="73" spans="1:7" ht="10.5" customHeight="1">
      <c r="A73" s="78" t="s">
        <v>31</v>
      </c>
      <c r="C73" s="80">
        <v>102.8</v>
      </c>
      <c r="D73" s="81">
        <v>102.7</v>
      </c>
      <c r="E73" s="81">
        <v>103.2</v>
      </c>
      <c r="F73" s="81">
        <v>102.6</v>
      </c>
      <c r="G73" s="81">
        <v>103</v>
      </c>
    </row>
    <row r="74" spans="1:7" ht="10.5" customHeight="1">
      <c r="A74" s="78" t="s">
        <v>32</v>
      </c>
      <c r="C74" s="80">
        <v>102.8</v>
      </c>
      <c r="D74" s="81">
        <v>102.8</v>
      </c>
      <c r="E74" s="81">
        <v>103.4</v>
      </c>
      <c r="F74" s="81">
        <v>102.7</v>
      </c>
      <c r="G74" s="81">
        <v>103</v>
      </c>
    </row>
    <row r="75" spans="1:7" ht="7.5" customHeight="1">
      <c r="A75" s="64"/>
      <c r="B75" s="64"/>
      <c r="C75" s="63"/>
      <c r="D75" s="64"/>
      <c r="E75" s="64"/>
      <c r="F75" s="64"/>
      <c r="G75" s="64"/>
    </row>
    <row r="76" spans="1:7" ht="10.5" customHeight="1">
      <c r="A76" s="75" t="s">
        <v>58</v>
      </c>
      <c r="C76" s="80">
        <v>103</v>
      </c>
      <c r="D76" s="81">
        <v>103</v>
      </c>
      <c r="E76" s="81">
        <v>103.5</v>
      </c>
      <c r="F76" s="81">
        <v>102.9</v>
      </c>
      <c r="G76" s="81">
        <v>103.4</v>
      </c>
    </row>
    <row r="77" spans="1:7" ht="10.5" customHeight="1">
      <c r="A77" s="78" t="s">
        <v>27</v>
      </c>
      <c r="C77" s="80">
        <v>103.1</v>
      </c>
      <c r="D77" s="81">
        <v>103.1</v>
      </c>
      <c r="E77" s="81">
        <v>103.7</v>
      </c>
      <c r="F77" s="81">
        <v>103</v>
      </c>
      <c r="G77" s="81">
        <v>103.6</v>
      </c>
    </row>
    <row r="78" spans="1:7" ht="10.5" customHeight="1">
      <c r="A78" s="78" t="s">
        <v>3</v>
      </c>
      <c r="C78" s="80">
        <v>103.2</v>
      </c>
      <c r="D78" s="81">
        <v>103.2</v>
      </c>
      <c r="E78" s="81">
        <v>103.8</v>
      </c>
      <c r="F78" s="81">
        <v>103.1</v>
      </c>
      <c r="G78" s="81">
        <v>103.6</v>
      </c>
    </row>
    <row r="79" spans="1:3" ht="4.5" customHeight="1">
      <c r="A79" s="78"/>
      <c r="C79" s="10"/>
    </row>
    <row r="80" spans="1:7" ht="10.5" customHeight="1">
      <c r="A80" s="78" t="s">
        <v>4</v>
      </c>
      <c r="C80" s="80">
        <v>103.3</v>
      </c>
      <c r="D80" s="81">
        <v>103.3</v>
      </c>
      <c r="E80" s="81">
        <v>103.9</v>
      </c>
      <c r="F80" s="81">
        <v>103.2</v>
      </c>
      <c r="G80" s="81">
        <v>103.6</v>
      </c>
    </row>
    <row r="81" spans="1:7" ht="10.5" customHeight="1">
      <c r="A81" s="78" t="s">
        <v>5</v>
      </c>
      <c r="C81" s="80">
        <v>103.4</v>
      </c>
      <c r="D81" s="81">
        <v>103.4</v>
      </c>
      <c r="E81" s="81">
        <v>104</v>
      </c>
      <c r="F81" s="81">
        <v>103.3</v>
      </c>
      <c r="G81" s="81">
        <v>103.7</v>
      </c>
    </row>
    <row r="82" spans="1:7" ht="10.5" customHeight="1">
      <c r="A82" s="78" t="s">
        <v>6</v>
      </c>
      <c r="C82" s="80">
        <v>103.5</v>
      </c>
      <c r="D82" s="81">
        <v>103.5</v>
      </c>
      <c r="E82" s="81">
        <v>104.2</v>
      </c>
      <c r="F82" s="81">
        <v>103.4</v>
      </c>
      <c r="G82" s="81">
        <v>103.7</v>
      </c>
    </row>
    <row r="83" spans="1:7" ht="4.5" customHeight="1">
      <c r="A83" s="78"/>
      <c r="C83" s="80"/>
      <c r="D83" s="81"/>
      <c r="E83" s="81"/>
      <c r="F83" s="81"/>
      <c r="G83" s="81"/>
    </row>
    <row r="84" spans="1:7" ht="10.5" customHeight="1">
      <c r="A84" s="78" t="s">
        <v>7</v>
      </c>
      <c r="C84" s="80">
        <v>103.6</v>
      </c>
      <c r="D84" s="81">
        <v>103.6</v>
      </c>
      <c r="E84" s="81">
        <v>104.3</v>
      </c>
      <c r="F84" s="81">
        <v>103.4</v>
      </c>
      <c r="G84" s="81">
        <v>103.7</v>
      </c>
    </row>
    <row r="85" spans="1:7" ht="10.5" customHeight="1">
      <c r="A85" s="78" t="s">
        <v>28</v>
      </c>
      <c r="C85" s="80">
        <v>103.7</v>
      </c>
      <c r="D85" s="81">
        <v>103.7</v>
      </c>
      <c r="E85" s="81">
        <v>104.4</v>
      </c>
      <c r="F85" s="81">
        <v>103.5</v>
      </c>
      <c r="G85" s="81">
        <v>103.7</v>
      </c>
    </row>
    <row r="86" spans="1:7" ht="10.5" customHeight="1">
      <c r="A86" s="78" t="s">
        <v>29</v>
      </c>
      <c r="C86" s="80">
        <v>103.7</v>
      </c>
      <c r="D86" s="81">
        <v>103.8</v>
      </c>
      <c r="E86" s="81">
        <v>104.6</v>
      </c>
      <c r="F86" s="81">
        <v>103.6</v>
      </c>
      <c r="G86" s="81">
        <v>103.7</v>
      </c>
    </row>
    <row r="87" spans="1:3" ht="4.5" customHeight="1">
      <c r="A87" s="78"/>
      <c r="C87" s="10"/>
    </row>
    <row r="88" spans="1:7" ht="10.5" customHeight="1">
      <c r="A88" s="78" t="s">
        <v>30</v>
      </c>
      <c r="C88" s="80">
        <v>103.9</v>
      </c>
      <c r="D88" s="81">
        <v>103.9</v>
      </c>
      <c r="E88" s="81">
        <v>104.6</v>
      </c>
      <c r="F88" s="81">
        <v>103.8</v>
      </c>
      <c r="G88" s="81">
        <v>103.7</v>
      </c>
    </row>
    <row r="89" spans="1:7" ht="10.5" customHeight="1">
      <c r="A89" s="78" t="s">
        <v>31</v>
      </c>
      <c r="C89" s="80">
        <v>104</v>
      </c>
      <c r="D89" s="81">
        <v>104</v>
      </c>
      <c r="E89" s="81">
        <v>104.7</v>
      </c>
      <c r="F89" s="81">
        <v>103.9</v>
      </c>
      <c r="G89" s="81">
        <v>103.7</v>
      </c>
    </row>
    <row r="90" spans="1:7" ht="10.5" customHeight="1">
      <c r="A90" s="78" t="s">
        <v>32</v>
      </c>
      <c r="C90" s="80">
        <v>104</v>
      </c>
      <c r="D90" s="81">
        <v>104</v>
      </c>
      <c r="E90" s="81">
        <v>104.8</v>
      </c>
      <c r="F90" s="81">
        <v>103.9</v>
      </c>
      <c r="G90" s="81">
        <v>103.7</v>
      </c>
    </row>
    <row r="91" spans="1:7" ht="10.5" customHeight="1">
      <c r="A91" s="47">
        <v>6</v>
      </c>
      <c r="G91" s="48"/>
    </row>
    <row r="92" spans="1:7" s="50" customFormat="1" ht="12.75">
      <c r="A92" s="49" t="s">
        <v>33</v>
      </c>
      <c r="B92" s="33"/>
      <c r="C92" s="49"/>
      <c r="D92" s="49"/>
      <c r="E92" s="49"/>
      <c r="F92" s="49"/>
      <c r="G92" s="49"/>
    </row>
    <row r="93" spans="1:7" s="50" customFormat="1" ht="12.75">
      <c r="A93" s="49" t="s">
        <v>16</v>
      </c>
      <c r="B93" s="33"/>
      <c r="C93" s="49"/>
      <c r="D93" s="49"/>
      <c r="E93" s="49"/>
      <c r="F93" s="49"/>
      <c r="G93" s="49"/>
    </row>
    <row r="94" ht="9" customHeight="1"/>
    <row r="95" spans="1:15" ht="13.5">
      <c r="A95" s="32" t="s">
        <v>75</v>
      </c>
      <c r="B95" s="84"/>
      <c r="C95" s="5"/>
      <c r="D95" s="5"/>
      <c r="E95" s="5"/>
      <c r="F95" s="5"/>
      <c r="G95" s="5"/>
      <c r="H95" s="61"/>
      <c r="I95" s="61"/>
      <c r="J95" s="61"/>
      <c r="K95" s="61"/>
      <c r="L95" s="61"/>
      <c r="M95" s="61"/>
      <c r="N95" s="61"/>
      <c r="O95" s="61"/>
    </row>
    <row r="96" ht="9" customHeight="1"/>
    <row r="97" spans="1:7" ht="3" customHeight="1">
      <c r="A97" s="8"/>
      <c r="B97" s="8"/>
      <c r="C97" s="9"/>
      <c r="D97" s="8"/>
      <c r="E97" s="8"/>
      <c r="F97" s="8"/>
      <c r="G97" s="8"/>
    </row>
    <row r="98" spans="1:7" ht="10.5" customHeight="1">
      <c r="A98" s="17"/>
      <c r="B98" s="17"/>
      <c r="C98" s="19" t="s">
        <v>17</v>
      </c>
      <c r="D98" s="21"/>
      <c r="E98" s="5"/>
      <c r="F98" s="5"/>
      <c r="G98" s="5"/>
    </row>
    <row r="99" spans="1:7" ht="3" customHeight="1">
      <c r="A99" s="17"/>
      <c r="B99" s="17"/>
      <c r="C99" s="16"/>
      <c r="D99" s="14"/>
      <c r="E99" s="14"/>
      <c r="F99" s="14"/>
      <c r="G99" s="14"/>
    </row>
    <row r="100" spans="1:7" ht="3" customHeight="1">
      <c r="A100" s="17"/>
      <c r="B100" s="17"/>
      <c r="C100" s="13"/>
      <c r="G100" s="17"/>
    </row>
    <row r="101" spans="1:7" ht="10.5" customHeight="1">
      <c r="A101" s="17"/>
      <c r="B101" s="17"/>
      <c r="C101" s="13"/>
      <c r="D101" s="5" t="s">
        <v>18</v>
      </c>
      <c r="E101" s="5"/>
      <c r="F101" s="5"/>
      <c r="G101" s="1"/>
    </row>
    <row r="102" spans="1:7" ht="3" customHeight="1">
      <c r="A102" s="17"/>
      <c r="B102" s="17"/>
      <c r="C102" s="13"/>
      <c r="D102" s="14"/>
      <c r="E102" s="14"/>
      <c r="F102" s="14"/>
      <c r="G102" s="14"/>
    </row>
    <row r="103" spans="1:7" ht="3" customHeight="1">
      <c r="A103" s="17"/>
      <c r="B103" s="17"/>
      <c r="C103" s="13"/>
      <c r="D103" s="10"/>
      <c r="F103" s="17"/>
      <c r="G103" s="10"/>
    </row>
    <row r="104" spans="1:7" ht="10.5" customHeight="1">
      <c r="A104" s="17"/>
      <c r="B104" s="17"/>
      <c r="C104" s="13"/>
      <c r="D104" s="19" t="s">
        <v>19</v>
      </c>
      <c r="E104" s="5"/>
      <c r="F104" s="1"/>
      <c r="G104" s="35"/>
    </row>
    <row r="105" spans="1:7" ht="3" customHeight="1">
      <c r="A105" s="17"/>
      <c r="B105" s="17"/>
      <c r="C105" s="13"/>
      <c r="D105" s="16"/>
      <c r="E105" s="14"/>
      <c r="F105" s="14"/>
      <c r="G105" s="10"/>
    </row>
    <row r="106" spans="1:7" ht="3" customHeight="1">
      <c r="A106" s="17"/>
      <c r="B106" s="17"/>
      <c r="C106" s="10"/>
      <c r="D106" s="13"/>
      <c r="E106" s="17"/>
      <c r="F106" s="17"/>
      <c r="G106" s="10"/>
    </row>
    <row r="107" spans="1:7" ht="10.5" customHeight="1">
      <c r="A107" s="17"/>
      <c r="B107" s="17"/>
      <c r="C107" s="10"/>
      <c r="D107" s="3"/>
      <c r="E107" s="19" t="s">
        <v>18</v>
      </c>
      <c r="F107" s="21"/>
      <c r="G107" s="35"/>
    </row>
    <row r="108" spans="1:7" ht="3" customHeight="1">
      <c r="A108" s="17"/>
      <c r="B108" s="17"/>
      <c r="C108" s="10"/>
      <c r="D108" s="3"/>
      <c r="E108" s="36"/>
      <c r="F108" s="36"/>
      <c r="G108" s="12"/>
    </row>
    <row r="109" spans="1:7" ht="10.5" customHeight="1">
      <c r="A109" s="17"/>
      <c r="B109" s="17"/>
      <c r="C109" s="10"/>
      <c r="D109" s="13"/>
      <c r="E109" s="37"/>
      <c r="F109" s="37"/>
      <c r="G109" s="17"/>
    </row>
    <row r="110" spans="3:7" ht="10.5" customHeight="1">
      <c r="C110" s="13"/>
      <c r="E110" s="38"/>
      <c r="F110" s="39"/>
      <c r="G110" s="17"/>
    </row>
    <row r="111" spans="1:7" ht="3" customHeight="1">
      <c r="A111" s="17"/>
      <c r="B111" s="17"/>
      <c r="C111" s="13"/>
      <c r="D111" s="13"/>
      <c r="E111" s="17"/>
      <c r="F111" s="13"/>
      <c r="G111" s="10"/>
    </row>
    <row r="112" spans="1:7" ht="10.5" customHeight="1">
      <c r="A112" s="17"/>
      <c r="B112" s="17"/>
      <c r="C112" s="10"/>
      <c r="D112" s="10"/>
      <c r="E112" s="10"/>
      <c r="F112" s="10"/>
      <c r="G112" s="10"/>
    </row>
    <row r="113" spans="1:7" ht="3" customHeight="1">
      <c r="A113" s="14"/>
      <c r="B113" s="14"/>
      <c r="C113" s="16"/>
      <c r="D113" s="16"/>
      <c r="E113" s="16"/>
      <c r="F113" s="16"/>
      <c r="G113" s="16"/>
    </row>
    <row r="114" ht="12" customHeight="1">
      <c r="C114" s="51"/>
    </row>
    <row r="115" spans="1:7" ht="10.5" customHeight="1">
      <c r="A115" s="75" t="s">
        <v>73</v>
      </c>
      <c r="C115" s="80">
        <v>104.2</v>
      </c>
      <c r="D115" s="81">
        <v>104.1</v>
      </c>
      <c r="E115" s="81">
        <v>104.9</v>
      </c>
      <c r="F115" s="81">
        <v>104</v>
      </c>
      <c r="G115" s="81">
        <v>104.6</v>
      </c>
    </row>
    <row r="116" spans="1:7" ht="10.5" customHeight="1">
      <c r="A116" s="78" t="s">
        <v>27</v>
      </c>
      <c r="C116" s="80">
        <v>104.4</v>
      </c>
      <c r="D116" s="81">
        <v>104.3</v>
      </c>
      <c r="E116" s="81">
        <v>105.1</v>
      </c>
      <c r="F116" s="81">
        <v>104.2</v>
      </c>
      <c r="G116" s="81">
        <v>104.7</v>
      </c>
    </row>
    <row r="117" spans="1:7" ht="10.5" customHeight="1">
      <c r="A117" s="78" t="s">
        <v>3</v>
      </c>
      <c r="C117" s="80">
        <v>104.4</v>
      </c>
      <c r="D117" s="81">
        <v>104.4</v>
      </c>
      <c r="E117" s="81">
        <v>105.1</v>
      </c>
      <c r="F117" s="81">
        <v>104.2</v>
      </c>
      <c r="G117" s="81">
        <v>104.7</v>
      </c>
    </row>
    <row r="118" spans="1:3" ht="4.5" customHeight="1">
      <c r="A118" s="78"/>
      <c r="C118" s="10"/>
    </row>
    <row r="119" spans="1:7" ht="10.5" customHeight="1">
      <c r="A119" s="78" t="s">
        <v>4</v>
      </c>
      <c r="C119" s="80">
        <v>104.5</v>
      </c>
      <c r="D119" s="81">
        <v>104.5</v>
      </c>
      <c r="E119" s="81">
        <v>105.2</v>
      </c>
      <c r="F119" s="81">
        <v>104.3</v>
      </c>
      <c r="G119" s="81">
        <v>104.8</v>
      </c>
    </row>
    <row r="120" spans="1:7" ht="10.5" customHeight="1">
      <c r="A120" s="78" t="s">
        <v>5</v>
      </c>
      <c r="C120" s="80">
        <v>104.6</v>
      </c>
      <c r="D120" s="81">
        <v>104.5</v>
      </c>
      <c r="E120" s="81">
        <v>105.3</v>
      </c>
      <c r="F120" s="81">
        <v>104.4</v>
      </c>
      <c r="G120" s="81">
        <v>104.8</v>
      </c>
    </row>
    <row r="121" spans="1:7" ht="10.5" customHeight="1">
      <c r="A121" s="78" t="s">
        <v>6</v>
      </c>
      <c r="C121" s="80">
        <v>104.6</v>
      </c>
      <c r="D121" s="81">
        <v>104.6</v>
      </c>
      <c r="E121" s="81">
        <v>105.4</v>
      </c>
      <c r="F121" s="81">
        <v>104.5</v>
      </c>
      <c r="G121" s="81">
        <v>104.8</v>
      </c>
    </row>
    <row r="122" spans="1:7" ht="4.5" customHeight="1">
      <c r="A122" s="78"/>
      <c r="C122" s="80"/>
      <c r="D122" s="81"/>
      <c r="E122" s="81"/>
      <c r="F122" s="81"/>
      <c r="G122" s="81"/>
    </row>
    <row r="123" spans="1:7" ht="10.5" customHeight="1">
      <c r="A123" s="78" t="s">
        <v>7</v>
      </c>
      <c r="C123" s="80">
        <v>104.7</v>
      </c>
      <c r="D123" s="81">
        <v>104.7</v>
      </c>
      <c r="E123" s="81">
        <v>105.5</v>
      </c>
      <c r="F123" s="81">
        <v>104.5</v>
      </c>
      <c r="G123" s="81">
        <v>104.9</v>
      </c>
    </row>
    <row r="124" spans="1:7" ht="10.5" customHeight="1">
      <c r="A124" s="78" t="s">
        <v>28</v>
      </c>
      <c r="C124" s="80">
        <v>104.8</v>
      </c>
      <c r="D124" s="81">
        <v>104.8</v>
      </c>
      <c r="E124" s="81">
        <v>105.6</v>
      </c>
      <c r="F124" s="81">
        <v>104.6</v>
      </c>
      <c r="G124" s="81">
        <v>104.9</v>
      </c>
    </row>
    <row r="125" spans="1:7" ht="10.5" customHeight="1">
      <c r="A125" s="78" t="s">
        <v>29</v>
      </c>
      <c r="C125" s="80">
        <v>104.8</v>
      </c>
      <c r="D125" s="81">
        <v>104.8</v>
      </c>
      <c r="E125" s="81">
        <v>105.7</v>
      </c>
      <c r="F125" s="81">
        <v>104.7</v>
      </c>
      <c r="G125" s="81">
        <v>104.9</v>
      </c>
    </row>
    <row r="126" spans="1:7" ht="4.5" customHeight="1">
      <c r="A126" s="78"/>
      <c r="C126" s="80"/>
      <c r="D126" s="81"/>
      <c r="E126" s="81"/>
      <c r="F126" s="81"/>
      <c r="G126" s="81"/>
    </row>
    <row r="127" spans="1:7" ht="10.5" customHeight="1">
      <c r="A127" s="78" t="s">
        <v>30</v>
      </c>
      <c r="C127" s="80">
        <v>104.9</v>
      </c>
      <c r="D127" s="81">
        <v>104.9</v>
      </c>
      <c r="E127" s="81">
        <v>105.8</v>
      </c>
      <c r="F127" s="81">
        <v>104.8</v>
      </c>
      <c r="G127" s="81">
        <v>104.9</v>
      </c>
    </row>
    <row r="128" spans="1:7" ht="10.5" customHeight="1">
      <c r="A128" s="78" t="s">
        <v>31</v>
      </c>
      <c r="C128" s="80">
        <v>105</v>
      </c>
      <c r="D128" s="81">
        <v>105</v>
      </c>
      <c r="E128" s="81">
        <v>105.9</v>
      </c>
      <c r="F128" s="81">
        <v>104.9</v>
      </c>
      <c r="G128" s="81">
        <v>104.9</v>
      </c>
    </row>
    <row r="129" spans="1:7" ht="10.5" customHeight="1">
      <c r="A129" s="78" t="s">
        <v>32</v>
      </c>
      <c r="C129" s="80">
        <v>105</v>
      </c>
      <c r="D129" s="81">
        <v>105.1</v>
      </c>
      <c r="E129" s="81">
        <v>105.9</v>
      </c>
      <c r="F129" s="81">
        <v>104.9</v>
      </c>
      <c r="G129" s="81">
        <v>104.9</v>
      </c>
    </row>
    <row r="130" spans="3:7" ht="6.75" customHeight="1">
      <c r="C130" s="80"/>
      <c r="D130" s="81"/>
      <c r="E130" s="81"/>
      <c r="F130" s="81"/>
      <c r="G130" s="81"/>
    </row>
    <row r="131" spans="1:7" ht="10.5" customHeight="1">
      <c r="A131" s="75" t="s">
        <v>78</v>
      </c>
      <c r="C131" s="80">
        <v>105.3</v>
      </c>
      <c r="D131" s="81">
        <v>105.2</v>
      </c>
      <c r="E131" s="81">
        <v>106.1</v>
      </c>
      <c r="F131" s="81">
        <v>105</v>
      </c>
      <c r="G131" s="81">
        <v>106.1</v>
      </c>
    </row>
    <row r="132" spans="1:7" ht="10.5" customHeight="1">
      <c r="A132" s="78" t="s">
        <v>27</v>
      </c>
      <c r="C132" s="80">
        <v>105.5</v>
      </c>
      <c r="D132" s="81">
        <v>105.3</v>
      </c>
      <c r="E132" s="81">
        <v>106.3</v>
      </c>
      <c r="F132" s="81">
        <v>105.2</v>
      </c>
      <c r="G132" s="81">
        <v>106.4</v>
      </c>
    </row>
    <row r="133" spans="1:7" ht="10.5" customHeight="1">
      <c r="A133" s="78" t="s">
        <v>3</v>
      </c>
      <c r="C133" s="80">
        <v>105.6</v>
      </c>
      <c r="D133" s="81">
        <v>105.5</v>
      </c>
      <c r="E133" s="81">
        <v>106.3</v>
      </c>
      <c r="F133" s="81">
        <v>105.3</v>
      </c>
      <c r="G133" s="81">
        <v>106.4</v>
      </c>
    </row>
    <row r="134" spans="1:3" ht="4.5" customHeight="1">
      <c r="A134" s="78"/>
      <c r="C134" s="10"/>
    </row>
    <row r="135" spans="1:7" ht="10.5" customHeight="1">
      <c r="A135" s="78" t="s">
        <v>4</v>
      </c>
      <c r="C135" s="80">
        <v>105.8</v>
      </c>
      <c r="D135" s="81">
        <v>105.6</v>
      </c>
      <c r="E135" s="81">
        <v>106.6</v>
      </c>
      <c r="F135" s="81">
        <v>105.5</v>
      </c>
      <c r="G135" s="81">
        <v>106.5</v>
      </c>
    </row>
    <row r="136" spans="1:7" ht="10.5" customHeight="1">
      <c r="A136" s="78" t="s">
        <v>5</v>
      </c>
      <c r="C136" s="80">
        <v>105.8</v>
      </c>
      <c r="D136" s="81">
        <v>105.7</v>
      </c>
      <c r="E136" s="81">
        <v>106.6</v>
      </c>
      <c r="F136" s="81">
        <v>105.5</v>
      </c>
      <c r="G136" s="81">
        <v>106.6</v>
      </c>
    </row>
    <row r="137" spans="1:7" ht="10.5" customHeight="1">
      <c r="A137" s="78" t="s">
        <v>6</v>
      </c>
      <c r="C137" s="80">
        <v>105.9</v>
      </c>
      <c r="D137" s="81">
        <v>105.8</v>
      </c>
      <c r="E137" s="81">
        <v>106.7</v>
      </c>
      <c r="F137" s="81">
        <v>105.6</v>
      </c>
      <c r="G137" s="81">
        <v>106.7</v>
      </c>
    </row>
    <row r="138" spans="1:7" ht="4.5" customHeight="1">
      <c r="A138" s="78"/>
      <c r="C138" s="80"/>
      <c r="D138" s="81"/>
      <c r="E138" s="81"/>
      <c r="F138" s="81"/>
      <c r="G138" s="81"/>
    </row>
    <row r="139" spans="1:7" ht="10.5" customHeight="1">
      <c r="A139" s="78" t="s">
        <v>7</v>
      </c>
      <c r="C139" s="80">
        <v>106</v>
      </c>
      <c r="D139" s="81">
        <v>105.9</v>
      </c>
      <c r="E139" s="81">
        <v>106.8</v>
      </c>
      <c r="F139" s="81">
        <v>105.7</v>
      </c>
      <c r="G139" s="81">
        <v>106.8</v>
      </c>
    </row>
    <row r="140" spans="1:7" ht="10.5" customHeight="1">
      <c r="A140" s="78" t="s">
        <v>28</v>
      </c>
      <c r="C140" s="80">
        <v>106.1</v>
      </c>
      <c r="D140" s="81">
        <v>106</v>
      </c>
      <c r="E140" s="81">
        <v>106.9</v>
      </c>
      <c r="F140" s="81">
        <v>105.8</v>
      </c>
      <c r="G140" s="81">
        <v>106.9</v>
      </c>
    </row>
    <row r="141" spans="1:7" ht="10.5" customHeight="1">
      <c r="A141" s="78" t="s">
        <v>29</v>
      </c>
      <c r="C141" s="80">
        <v>106.1</v>
      </c>
      <c r="D141" s="81">
        <v>106</v>
      </c>
      <c r="E141" s="81">
        <v>107</v>
      </c>
      <c r="F141" s="81">
        <v>105.8</v>
      </c>
      <c r="G141" s="81">
        <v>106.9</v>
      </c>
    </row>
    <row r="142" spans="1:7" ht="4.5" customHeight="1">
      <c r="A142" s="78"/>
      <c r="C142" s="80"/>
      <c r="D142" s="81"/>
      <c r="E142" s="81"/>
      <c r="F142" s="81"/>
      <c r="G142" s="81"/>
    </row>
    <row r="143" spans="1:7" ht="10.5" customHeight="1">
      <c r="A143" s="78" t="s">
        <v>30</v>
      </c>
      <c r="C143" s="80">
        <v>106.2</v>
      </c>
      <c r="D143" s="81">
        <v>106.1</v>
      </c>
      <c r="E143" s="81">
        <v>107</v>
      </c>
      <c r="F143" s="81">
        <v>105.9</v>
      </c>
      <c r="G143" s="81">
        <v>106.9</v>
      </c>
    </row>
    <row r="144" spans="1:7" ht="10.5" customHeight="1">
      <c r="A144" s="78" t="s">
        <v>31</v>
      </c>
      <c r="C144" s="80">
        <v>106.4</v>
      </c>
      <c r="D144" s="81">
        <v>106.3</v>
      </c>
      <c r="E144" s="81">
        <v>107.2</v>
      </c>
      <c r="F144" s="81">
        <v>106.1</v>
      </c>
      <c r="G144" s="81">
        <v>106.9</v>
      </c>
    </row>
    <row r="145" spans="1:7" ht="10.5" customHeight="1">
      <c r="A145" s="78" t="s">
        <v>32</v>
      </c>
      <c r="C145" s="80">
        <v>106.4</v>
      </c>
      <c r="D145" s="81">
        <v>106.4</v>
      </c>
      <c r="E145" s="81">
        <v>107.2</v>
      </c>
      <c r="F145" s="81">
        <v>106.2</v>
      </c>
      <c r="G145" s="81">
        <v>106.9</v>
      </c>
    </row>
    <row r="146" spans="3:7" ht="6.75" customHeight="1">
      <c r="C146" s="80"/>
      <c r="D146" s="81"/>
      <c r="E146" s="81"/>
      <c r="F146" s="81"/>
      <c r="G146" s="81"/>
    </row>
    <row r="147" spans="1:7" ht="10.5" customHeight="1">
      <c r="A147" s="75" t="s">
        <v>82</v>
      </c>
      <c r="C147" s="80">
        <v>106.7</v>
      </c>
      <c r="D147" s="81">
        <v>106.5</v>
      </c>
      <c r="E147" s="81">
        <v>107.3</v>
      </c>
      <c r="F147" s="81">
        <v>106.4</v>
      </c>
      <c r="G147" s="81">
        <v>107.9</v>
      </c>
    </row>
    <row r="148" spans="1:7" ht="10.5" customHeight="1">
      <c r="A148" s="78" t="s">
        <v>27</v>
      </c>
      <c r="C148" s="80">
        <v>106.8</v>
      </c>
      <c r="D148" s="81">
        <v>106.7</v>
      </c>
      <c r="E148" s="81">
        <v>107.5</v>
      </c>
      <c r="F148" s="81">
        <v>106.5</v>
      </c>
      <c r="G148" s="81">
        <v>107.9</v>
      </c>
    </row>
    <row r="149" spans="1:7" ht="10.5" customHeight="1">
      <c r="A149" s="78" t="s">
        <v>3</v>
      </c>
      <c r="C149" s="80">
        <v>107</v>
      </c>
      <c r="D149" s="81">
        <v>106.8</v>
      </c>
      <c r="E149" s="81">
        <v>107.6</v>
      </c>
      <c r="F149" s="81">
        <v>106.6</v>
      </c>
      <c r="G149" s="81">
        <v>108</v>
      </c>
    </row>
    <row r="150" spans="1:3" ht="4.5" customHeight="1">
      <c r="A150" s="78"/>
      <c r="C150" s="10"/>
    </row>
    <row r="151" spans="1:7" ht="10.5" customHeight="1">
      <c r="A151" s="78" t="s">
        <v>4</v>
      </c>
      <c r="C151" s="80">
        <v>107.1</v>
      </c>
      <c r="D151" s="81">
        <v>106.9</v>
      </c>
      <c r="E151" s="81">
        <v>107.8</v>
      </c>
      <c r="F151" s="81">
        <v>106.7</v>
      </c>
      <c r="G151" s="81">
        <v>108.1</v>
      </c>
    </row>
    <row r="152" spans="1:7" ht="10.5" customHeight="1">
      <c r="A152" s="78" t="s">
        <v>5</v>
      </c>
      <c r="C152" s="80">
        <v>107.2</v>
      </c>
      <c r="D152" s="81">
        <v>107</v>
      </c>
      <c r="E152" s="81">
        <v>107.9</v>
      </c>
      <c r="F152" s="81">
        <v>106.9</v>
      </c>
      <c r="G152" s="81">
        <v>108.2</v>
      </c>
    </row>
    <row r="153" spans="1:7" ht="10.5" customHeight="1">
      <c r="A153" s="78" t="s">
        <v>6</v>
      </c>
      <c r="C153" s="80">
        <v>107.2</v>
      </c>
      <c r="D153" s="81">
        <v>107.1</v>
      </c>
      <c r="E153" s="81">
        <v>108</v>
      </c>
      <c r="F153" s="81">
        <v>106.9</v>
      </c>
      <c r="G153" s="81">
        <v>108.2</v>
      </c>
    </row>
    <row r="154" spans="1:7" ht="4.5" customHeight="1">
      <c r="A154" s="78"/>
      <c r="C154" s="80"/>
      <c r="D154" s="81"/>
      <c r="E154" s="81"/>
      <c r="F154" s="81"/>
      <c r="G154" s="81"/>
    </row>
    <row r="155" spans="1:7" ht="10.5" customHeight="1">
      <c r="A155" s="78" t="s">
        <v>7</v>
      </c>
      <c r="C155" s="80">
        <v>107.4</v>
      </c>
      <c r="D155" s="81">
        <v>107.2</v>
      </c>
      <c r="E155" s="81">
        <v>108.1</v>
      </c>
      <c r="F155" s="81">
        <v>107</v>
      </c>
      <c r="G155" s="81">
        <v>108.3</v>
      </c>
    </row>
    <row r="156" spans="1:7" ht="10.5" customHeight="1">
      <c r="A156" s="78" t="s">
        <v>28</v>
      </c>
      <c r="C156" s="80">
        <v>107.4</v>
      </c>
      <c r="D156" s="81">
        <v>107.3</v>
      </c>
      <c r="E156" s="81">
        <v>108.2</v>
      </c>
      <c r="F156" s="81">
        <v>107.1</v>
      </c>
      <c r="G156" s="81">
        <v>108.3</v>
      </c>
    </row>
    <row r="157" spans="1:7" ht="10.5" customHeight="1">
      <c r="A157" s="78" t="s">
        <v>29</v>
      </c>
      <c r="C157" s="80">
        <v>107.5</v>
      </c>
      <c r="D157" s="81">
        <v>107.4</v>
      </c>
      <c r="E157" s="81">
        <v>108.3</v>
      </c>
      <c r="F157" s="81">
        <v>107.2</v>
      </c>
      <c r="G157" s="81">
        <v>108.3</v>
      </c>
    </row>
    <row r="158" spans="1:7" ht="4.5" customHeight="1">
      <c r="A158" s="78"/>
      <c r="C158" s="80"/>
      <c r="D158" s="81"/>
      <c r="E158" s="81"/>
      <c r="F158" s="81"/>
      <c r="G158" s="81"/>
    </row>
    <row r="159" spans="1:7" ht="10.5" customHeight="1">
      <c r="A159" s="78" t="s">
        <v>30</v>
      </c>
      <c r="C159" s="80">
        <v>107.6</v>
      </c>
      <c r="D159" s="81">
        <v>107.5</v>
      </c>
      <c r="E159" s="81">
        <v>108.4</v>
      </c>
      <c r="F159" s="81">
        <v>107.3</v>
      </c>
      <c r="G159" s="81">
        <v>108.3</v>
      </c>
    </row>
    <row r="160" spans="1:7" ht="10.5" customHeight="1">
      <c r="A160" s="78" t="s">
        <v>31</v>
      </c>
      <c r="C160" s="80">
        <v>107.7</v>
      </c>
      <c r="D160" s="81">
        <v>107.6</v>
      </c>
      <c r="E160" s="81">
        <v>108.5</v>
      </c>
      <c r="F160" s="81">
        <v>107.4</v>
      </c>
      <c r="G160" s="81">
        <v>108.3</v>
      </c>
    </row>
    <row r="161" spans="1:7" ht="10.5" customHeight="1">
      <c r="A161" s="78" t="s">
        <v>32</v>
      </c>
      <c r="C161" s="80">
        <v>107.8</v>
      </c>
      <c r="D161" s="81">
        <v>107.7</v>
      </c>
      <c r="E161" s="81">
        <v>108.6</v>
      </c>
      <c r="F161" s="81">
        <v>107.6</v>
      </c>
      <c r="G161" s="81">
        <v>108.2</v>
      </c>
    </row>
    <row r="162" spans="3:7" ht="6.75" customHeight="1">
      <c r="C162" s="80"/>
      <c r="D162" s="81"/>
      <c r="E162" s="81"/>
      <c r="F162" s="81"/>
      <c r="G162" s="81"/>
    </row>
    <row r="163" spans="1:7" ht="10.5" customHeight="1">
      <c r="A163" s="75" t="s">
        <v>84</v>
      </c>
      <c r="C163" s="80">
        <v>108</v>
      </c>
      <c r="D163" s="81">
        <v>107.9</v>
      </c>
      <c r="E163" s="81">
        <v>108.8</v>
      </c>
      <c r="F163" s="81">
        <v>107.7</v>
      </c>
      <c r="G163" s="81">
        <v>108.8</v>
      </c>
    </row>
    <row r="164" spans="1:7" ht="10.5" customHeight="1">
      <c r="A164" s="78" t="s">
        <v>27</v>
      </c>
      <c r="C164" s="80">
        <v>108.1</v>
      </c>
      <c r="D164" s="81">
        <v>108</v>
      </c>
      <c r="E164" s="81">
        <v>108.9</v>
      </c>
      <c r="F164" s="81">
        <v>107.8</v>
      </c>
      <c r="G164" s="81">
        <v>108.8</v>
      </c>
    </row>
    <row r="165" spans="1:7" ht="10.5" customHeight="1">
      <c r="A165" s="78" t="s">
        <v>3</v>
      </c>
      <c r="C165" s="80">
        <v>108.1</v>
      </c>
      <c r="D165" s="81">
        <v>108</v>
      </c>
      <c r="E165" s="81">
        <v>109</v>
      </c>
      <c r="F165" s="81">
        <v>107.8</v>
      </c>
      <c r="G165" s="81">
        <v>108.9</v>
      </c>
    </row>
    <row r="166" spans="1:3" ht="4.5" customHeight="1">
      <c r="A166" s="78"/>
      <c r="C166" s="10"/>
    </row>
    <row r="167" spans="1:7" ht="10.5" customHeight="1">
      <c r="A167" s="78" t="s">
        <v>4</v>
      </c>
      <c r="C167" s="80">
        <v>108.2</v>
      </c>
      <c r="D167" s="81">
        <v>108.1</v>
      </c>
      <c r="E167" s="81">
        <v>109</v>
      </c>
      <c r="F167" s="81">
        <v>107.9</v>
      </c>
      <c r="G167" s="81">
        <v>109</v>
      </c>
    </row>
    <row r="168" spans="1:7" ht="10.5" customHeight="1">
      <c r="A168" s="78" t="s">
        <v>5</v>
      </c>
      <c r="C168" s="80"/>
      <c r="D168" s="81"/>
      <c r="E168" s="81"/>
      <c r="F168" s="81"/>
      <c r="G168" s="81"/>
    </row>
    <row r="169" spans="1:7" ht="10.5" customHeight="1">
      <c r="A169" s="78" t="s">
        <v>6</v>
      </c>
      <c r="C169" s="80"/>
      <c r="D169" s="81"/>
      <c r="E169" s="81"/>
      <c r="F169" s="81"/>
      <c r="G169" s="81"/>
    </row>
    <row r="170" spans="1:7" ht="4.5" customHeight="1">
      <c r="A170" s="78"/>
      <c r="C170" s="80"/>
      <c r="D170" s="81"/>
      <c r="E170" s="81"/>
      <c r="F170" s="81"/>
      <c r="G170" s="81"/>
    </row>
    <row r="171" spans="1:7" ht="10.5" customHeight="1">
      <c r="A171" s="78" t="s">
        <v>7</v>
      </c>
      <c r="C171" s="80"/>
      <c r="D171" s="81"/>
      <c r="E171" s="81"/>
      <c r="F171" s="81"/>
      <c r="G171" s="81"/>
    </row>
    <row r="172" spans="1:7" ht="10.5" customHeight="1">
      <c r="A172" s="78" t="s">
        <v>28</v>
      </c>
      <c r="C172" s="80"/>
      <c r="D172" s="81"/>
      <c r="E172" s="81"/>
      <c r="F172" s="81"/>
      <c r="G172" s="81"/>
    </row>
    <row r="173" spans="1:7" ht="10.5" customHeight="1">
      <c r="A173" s="78" t="s">
        <v>29</v>
      </c>
      <c r="C173" s="80"/>
      <c r="D173" s="81"/>
      <c r="E173" s="81"/>
      <c r="F173" s="81"/>
      <c r="G173" s="81"/>
    </row>
    <row r="174" spans="1:7" ht="4.5" customHeight="1">
      <c r="A174" s="78"/>
      <c r="C174" s="80"/>
      <c r="D174" s="81"/>
      <c r="E174" s="81"/>
      <c r="F174" s="81"/>
      <c r="G174" s="81"/>
    </row>
    <row r="175" spans="1:7" ht="10.5" customHeight="1">
      <c r="A175" s="78" t="s">
        <v>30</v>
      </c>
      <c r="C175" s="80"/>
      <c r="D175" s="81"/>
      <c r="E175" s="81"/>
      <c r="F175" s="81"/>
      <c r="G175" s="81"/>
    </row>
    <row r="176" spans="1:7" ht="10.5" customHeight="1">
      <c r="A176" s="78" t="s">
        <v>31</v>
      </c>
      <c r="C176" s="80"/>
      <c r="D176" s="81"/>
      <c r="E176" s="81"/>
      <c r="F176" s="81"/>
      <c r="G176" s="81"/>
    </row>
    <row r="177" spans="1:7" ht="10.5" customHeight="1">
      <c r="A177" s="78" t="s">
        <v>32</v>
      </c>
      <c r="C177" s="80"/>
      <c r="D177" s="81"/>
      <c r="E177" s="81"/>
      <c r="F177" s="81"/>
      <c r="G177" s="81"/>
    </row>
  </sheetData>
  <sheetProtection/>
  <printOptions/>
  <pageMargins left="0.4330708661417323" right="0.3937007874015748" top="0.18" bottom="0.15748031496062992" header="0.15748031496062992" footer="0.15748031496062992"/>
  <pageSetup horizontalDpi="300" verticalDpi="300" orientation="portrait" paperSize="9" scale="99" r:id="rId2"/>
  <rowBreaks count="1" manualBreakCount="1">
    <brk id="9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7</v>
      </c>
    </row>
    <row r="2" spans="1:15" ht="12.75">
      <c r="A2" s="33" t="s">
        <v>35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52" customFormat="1" ht="12.75">
      <c r="A3" s="33" t="s">
        <v>36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52" customFormat="1" ht="3.75" customHeight="1">
      <c r="A4" s="33" t="s">
        <v>37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38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s="83" customFormat="1" ht="12.75">
      <c r="A15" s="53"/>
      <c r="B15" s="53"/>
      <c r="C15" s="4" t="s">
        <v>59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99.8</v>
      </c>
      <c r="D17" s="23">
        <v>100.8</v>
      </c>
      <c r="E17" s="23">
        <v>101.2</v>
      </c>
      <c r="F17" s="23">
        <v>100.8</v>
      </c>
      <c r="G17" s="23">
        <v>101</v>
      </c>
      <c r="H17" s="23">
        <v>100.9</v>
      </c>
      <c r="I17" s="23">
        <v>99.9</v>
      </c>
      <c r="J17" s="23">
        <v>99</v>
      </c>
      <c r="K17" s="23">
        <v>99</v>
      </c>
      <c r="L17" s="23">
        <v>98.7</v>
      </c>
      <c r="M17" s="23">
        <v>98.9</v>
      </c>
      <c r="N17" s="23">
        <v>99.9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101</v>
      </c>
      <c r="D18" s="23">
        <v>101.5</v>
      </c>
      <c r="E18" s="23">
        <v>101.2</v>
      </c>
      <c r="F18" s="23">
        <v>101.7</v>
      </c>
      <c r="G18" s="23">
        <v>102.3</v>
      </c>
      <c r="H18" s="23">
        <v>102.3</v>
      </c>
      <c r="I18" s="23">
        <v>102.1</v>
      </c>
      <c r="J18" s="23">
        <v>102</v>
      </c>
      <c r="K18" s="23">
        <v>102.5</v>
      </c>
      <c r="L18" s="23">
        <v>102</v>
      </c>
      <c r="M18" s="23">
        <v>102.5</v>
      </c>
      <c r="N18" s="23">
        <v>102.9</v>
      </c>
      <c r="O18" s="23">
        <f t="shared" si="0"/>
        <v>102</v>
      </c>
    </row>
    <row r="19" spans="1:15" ht="12" customHeight="1">
      <c r="A19" s="2">
        <v>2007</v>
      </c>
      <c r="B19" s="2"/>
      <c r="C19" s="22">
        <v>104.1</v>
      </c>
      <c r="D19" s="23">
        <v>104</v>
      </c>
      <c r="E19" s="23">
        <v>103.8</v>
      </c>
      <c r="F19" s="23">
        <v>105.2</v>
      </c>
      <c r="G19" s="23">
        <v>104.8</v>
      </c>
      <c r="H19" s="23">
        <v>105.2</v>
      </c>
      <c r="I19" s="23">
        <v>105.1</v>
      </c>
      <c r="J19" s="23">
        <v>105.3</v>
      </c>
      <c r="K19" s="23">
        <v>105.8</v>
      </c>
      <c r="L19" s="23">
        <v>107.9</v>
      </c>
      <c r="M19" s="23">
        <v>109.4</v>
      </c>
      <c r="N19" s="23">
        <v>110.1</v>
      </c>
      <c r="O19" s="23">
        <f t="shared" si="0"/>
        <v>105.9</v>
      </c>
    </row>
    <row r="20" spans="1:15" ht="12" customHeight="1">
      <c r="A20" s="2">
        <v>2008</v>
      </c>
      <c r="B20" s="2"/>
      <c r="C20" s="22">
        <v>111.6</v>
      </c>
      <c r="D20" s="23">
        <v>111.7</v>
      </c>
      <c r="E20" s="23">
        <v>112.3</v>
      </c>
      <c r="F20" s="23">
        <v>112.7</v>
      </c>
      <c r="G20" s="23">
        <v>112.7</v>
      </c>
      <c r="H20" s="23">
        <v>112.7</v>
      </c>
      <c r="I20" s="23">
        <v>112.9</v>
      </c>
      <c r="J20" s="23">
        <v>112.6</v>
      </c>
      <c r="K20" s="23">
        <v>112.3</v>
      </c>
      <c r="L20" s="23">
        <v>112.5</v>
      </c>
      <c r="M20" s="23">
        <v>111.6</v>
      </c>
      <c r="N20" s="23">
        <v>112.2</v>
      </c>
      <c r="O20" s="23">
        <f t="shared" si="0"/>
        <v>112.3</v>
      </c>
    </row>
    <row r="21" spans="1:15" ht="12" customHeight="1">
      <c r="A21" s="2">
        <v>2009</v>
      </c>
      <c r="B21" s="2"/>
      <c r="C21" s="22">
        <v>112.7</v>
      </c>
      <c r="D21" s="23">
        <v>112.8</v>
      </c>
      <c r="E21" s="23">
        <v>112.3</v>
      </c>
      <c r="F21" s="23">
        <v>111.9</v>
      </c>
      <c r="G21" s="23">
        <v>111.3</v>
      </c>
      <c r="H21" s="23">
        <v>111.7</v>
      </c>
      <c r="I21" s="23">
        <v>110.5</v>
      </c>
      <c r="J21" s="23">
        <v>109.5</v>
      </c>
      <c r="K21" s="23">
        <v>109.1</v>
      </c>
      <c r="L21" s="23">
        <v>109</v>
      </c>
      <c r="M21" s="23">
        <v>109.4</v>
      </c>
      <c r="N21" s="23">
        <v>110</v>
      </c>
      <c r="O21" s="23">
        <f t="shared" si="0"/>
        <v>110.9</v>
      </c>
    </row>
    <row r="22" spans="1:15" ht="12" customHeight="1">
      <c r="A22" s="2">
        <v>2010</v>
      </c>
      <c r="B22" s="2"/>
      <c r="C22" s="22">
        <v>111.3</v>
      </c>
      <c r="D22" s="23">
        <v>111.5</v>
      </c>
      <c r="E22" s="23">
        <v>112.4</v>
      </c>
      <c r="F22" s="23">
        <v>113.2</v>
      </c>
      <c r="G22" s="23">
        <v>112.5</v>
      </c>
      <c r="H22" s="23">
        <v>112.7</v>
      </c>
      <c r="I22" s="23">
        <v>112.9</v>
      </c>
      <c r="J22" s="23">
        <v>112.1</v>
      </c>
      <c r="K22" s="23">
        <v>112</v>
      </c>
      <c r="L22" s="23">
        <v>111.9</v>
      </c>
      <c r="M22" s="23">
        <v>112.9</v>
      </c>
      <c r="N22" s="23">
        <v>114</v>
      </c>
      <c r="O22" s="23">
        <f t="shared" si="0"/>
        <v>112.5</v>
      </c>
    </row>
    <row r="23" spans="1:15" ht="12" customHeight="1">
      <c r="A23" s="2">
        <v>2011</v>
      </c>
      <c r="B23" s="2"/>
      <c r="C23" s="22">
        <v>114.4</v>
      </c>
      <c r="D23" s="23">
        <v>115.4</v>
      </c>
      <c r="E23" s="23">
        <v>115.3</v>
      </c>
      <c r="F23" s="23">
        <v>115.5</v>
      </c>
      <c r="G23" s="23">
        <v>116.2</v>
      </c>
      <c r="H23" s="23">
        <v>116.2</v>
      </c>
      <c r="I23" s="23">
        <v>116</v>
      </c>
      <c r="J23" s="23">
        <v>115.5</v>
      </c>
      <c r="K23" s="23">
        <v>115.5</v>
      </c>
      <c r="L23" s="23">
        <v>115.6</v>
      </c>
      <c r="M23" s="23">
        <v>116.1</v>
      </c>
      <c r="N23" s="23">
        <v>116.8</v>
      </c>
      <c r="O23" s="89">
        <f t="shared" si="0"/>
        <v>115.7</v>
      </c>
    </row>
    <row r="24" spans="1:15" ht="12" customHeight="1">
      <c r="A24" s="2">
        <v>2012</v>
      </c>
      <c r="B24" s="2"/>
      <c r="C24" s="22">
        <v>117.8</v>
      </c>
      <c r="D24" s="23">
        <v>118.8</v>
      </c>
      <c r="E24" s="23">
        <v>119.1</v>
      </c>
      <c r="F24" s="23">
        <v>119.1</v>
      </c>
      <c r="G24" s="23"/>
      <c r="H24" s="23"/>
      <c r="I24" s="23"/>
      <c r="J24" s="23"/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1.2</v>
      </c>
      <c r="D28" s="30">
        <f t="shared" si="1"/>
        <v>0.7</v>
      </c>
      <c r="E28" s="30">
        <f t="shared" si="1"/>
        <v>0</v>
      </c>
      <c r="F28" s="30">
        <f t="shared" si="1"/>
        <v>0.9</v>
      </c>
      <c r="G28" s="30">
        <f t="shared" si="1"/>
        <v>1.3</v>
      </c>
      <c r="H28" s="30">
        <f t="shared" si="1"/>
        <v>1.4</v>
      </c>
      <c r="I28" s="30">
        <f t="shared" si="1"/>
        <v>2.2</v>
      </c>
      <c r="J28" s="30">
        <f t="shared" si="1"/>
        <v>3</v>
      </c>
      <c r="K28" s="30">
        <f t="shared" si="1"/>
        <v>3.5</v>
      </c>
      <c r="L28" s="30">
        <f t="shared" si="1"/>
        <v>3.3</v>
      </c>
      <c r="M28" s="30">
        <f t="shared" si="1"/>
        <v>3.6</v>
      </c>
      <c r="N28" s="30">
        <f t="shared" si="1"/>
        <v>3</v>
      </c>
      <c r="O28" s="30">
        <f t="shared" si="1"/>
        <v>2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3.1</v>
      </c>
      <c r="D29" s="30">
        <f t="shared" si="2"/>
        <v>2.5</v>
      </c>
      <c r="E29" s="30">
        <f t="shared" si="2"/>
        <v>2.6</v>
      </c>
      <c r="F29" s="30">
        <f t="shared" si="2"/>
        <v>3.4</v>
      </c>
      <c r="G29" s="30">
        <f t="shared" si="2"/>
        <v>2.4</v>
      </c>
      <c r="H29" s="30">
        <f t="shared" si="2"/>
        <v>2.8</v>
      </c>
      <c r="I29" s="30">
        <f t="shared" si="2"/>
        <v>2.9</v>
      </c>
      <c r="J29" s="30">
        <f t="shared" si="2"/>
        <v>3.2</v>
      </c>
      <c r="K29" s="30">
        <f t="shared" si="2"/>
        <v>3.2</v>
      </c>
      <c r="L29" s="30">
        <f t="shared" si="2"/>
        <v>5.8</v>
      </c>
      <c r="M29" s="30">
        <f t="shared" si="2"/>
        <v>6.7</v>
      </c>
      <c r="N29" s="30">
        <f t="shared" si="2"/>
        <v>7</v>
      </c>
      <c r="O29" s="30">
        <f t="shared" si="2"/>
        <v>3.8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7.2</v>
      </c>
      <c r="D30" s="30">
        <f t="shared" si="3"/>
        <v>7.4</v>
      </c>
      <c r="E30" s="30">
        <f t="shared" si="3"/>
        <v>8.2</v>
      </c>
      <c r="F30" s="30">
        <f t="shared" si="3"/>
        <v>7.1</v>
      </c>
      <c r="G30" s="30">
        <f t="shared" si="3"/>
        <v>7.5</v>
      </c>
      <c r="H30" s="30">
        <f t="shared" si="3"/>
        <v>7.1</v>
      </c>
      <c r="I30" s="30">
        <f t="shared" si="3"/>
        <v>7.4</v>
      </c>
      <c r="J30" s="30">
        <f t="shared" si="3"/>
        <v>6.9</v>
      </c>
      <c r="K30" s="30">
        <f t="shared" si="3"/>
        <v>6.1</v>
      </c>
      <c r="L30" s="30">
        <f t="shared" si="3"/>
        <v>4.3</v>
      </c>
      <c r="M30" s="30">
        <f t="shared" si="3"/>
        <v>2</v>
      </c>
      <c r="N30" s="30">
        <f t="shared" si="3"/>
        <v>1.9</v>
      </c>
      <c r="O30" s="30">
        <f t="shared" si="3"/>
        <v>6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1</v>
      </c>
      <c r="D31" s="30">
        <f t="shared" si="4"/>
        <v>1</v>
      </c>
      <c r="E31" s="30">
        <f t="shared" si="4"/>
        <v>0</v>
      </c>
      <c r="F31" s="30">
        <f t="shared" si="4"/>
        <v>-0.7</v>
      </c>
      <c r="G31" s="30">
        <f t="shared" si="4"/>
        <v>-1.2</v>
      </c>
      <c r="H31" s="30">
        <f t="shared" si="4"/>
        <v>-0.9</v>
      </c>
      <c r="I31" s="30">
        <f t="shared" si="4"/>
        <v>-2.1</v>
      </c>
      <c r="J31" s="30">
        <f t="shared" si="4"/>
        <v>-2.8</v>
      </c>
      <c r="K31" s="30">
        <f t="shared" si="4"/>
        <v>-2.8</v>
      </c>
      <c r="L31" s="30">
        <f t="shared" si="4"/>
        <v>-3.1</v>
      </c>
      <c r="M31" s="30">
        <f t="shared" si="4"/>
        <v>-2</v>
      </c>
      <c r="N31" s="30">
        <f t="shared" si="4"/>
        <v>-2</v>
      </c>
      <c r="O31" s="30">
        <f t="shared" si="4"/>
        <v>-1.2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-1.2</v>
      </c>
      <c r="D32" s="30">
        <f t="shared" si="5"/>
        <v>-1.2</v>
      </c>
      <c r="E32" s="30">
        <f t="shared" si="5"/>
        <v>0.1</v>
      </c>
      <c r="F32" s="30">
        <f t="shared" si="5"/>
        <v>1.2</v>
      </c>
      <c r="G32" s="30">
        <f t="shared" si="5"/>
        <v>1.1</v>
      </c>
      <c r="H32" s="30">
        <f t="shared" si="5"/>
        <v>0.9</v>
      </c>
      <c r="I32" s="30">
        <f t="shared" si="5"/>
        <v>2.2</v>
      </c>
      <c r="J32" s="30">
        <f t="shared" si="5"/>
        <v>2.4</v>
      </c>
      <c r="K32" s="30">
        <f t="shared" si="5"/>
        <v>2.7</v>
      </c>
      <c r="L32" s="30">
        <f t="shared" si="5"/>
        <v>2.7</v>
      </c>
      <c r="M32" s="30">
        <f t="shared" si="5"/>
        <v>3.2</v>
      </c>
      <c r="N32" s="30">
        <f t="shared" si="5"/>
        <v>3.6</v>
      </c>
      <c r="O32" s="30">
        <f t="shared" si="5"/>
        <v>1.4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2.8</v>
      </c>
      <c r="D33" s="30">
        <f t="shared" si="6"/>
        <v>3.5</v>
      </c>
      <c r="E33" s="30">
        <f t="shared" si="6"/>
        <v>2.6</v>
      </c>
      <c r="F33" s="30">
        <f t="shared" si="6"/>
        <v>2</v>
      </c>
      <c r="G33" s="30">
        <f t="shared" si="6"/>
        <v>3.3</v>
      </c>
      <c r="H33" s="30">
        <f t="shared" si="6"/>
        <v>3.1</v>
      </c>
      <c r="I33" s="30">
        <f t="shared" si="6"/>
        <v>2.7</v>
      </c>
      <c r="J33" s="30">
        <f t="shared" si="6"/>
        <v>3</v>
      </c>
      <c r="K33" s="30">
        <f t="shared" si="6"/>
        <v>3.1</v>
      </c>
      <c r="L33" s="30">
        <f t="shared" si="6"/>
        <v>3.3</v>
      </c>
      <c r="M33" s="30">
        <f t="shared" si="6"/>
        <v>2.8</v>
      </c>
      <c r="N33" s="30">
        <f t="shared" si="6"/>
        <v>2.5</v>
      </c>
      <c r="O33" s="90">
        <f t="shared" si="6"/>
        <v>2.8</v>
      </c>
    </row>
    <row r="34" spans="1:15" ht="12" customHeight="1">
      <c r="A34" s="2">
        <v>2012</v>
      </c>
      <c r="B34" s="2"/>
      <c r="C34" s="29">
        <f t="shared" si="6"/>
        <v>3</v>
      </c>
      <c r="D34" s="30">
        <f t="shared" si="6"/>
        <v>2.9</v>
      </c>
      <c r="E34" s="30">
        <f t="shared" si="6"/>
        <v>3.3</v>
      </c>
      <c r="F34" s="30">
        <f t="shared" si="6"/>
        <v>3.1</v>
      </c>
      <c r="G34" s="30"/>
      <c r="H34" s="30"/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B38" s="2"/>
      <c r="C38" s="29">
        <v>0.3</v>
      </c>
      <c r="D38" s="30">
        <f aca="true" t="shared" si="7" ref="D38:N38">ROUND(SUM(D17/C17)*100-100,1)</f>
        <v>1</v>
      </c>
      <c r="E38" s="30">
        <f t="shared" si="7"/>
        <v>0.4</v>
      </c>
      <c r="F38" s="30">
        <f t="shared" si="7"/>
        <v>-0.4</v>
      </c>
      <c r="G38" s="30">
        <f t="shared" si="7"/>
        <v>0.2</v>
      </c>
      <c r="H38" s="30">
        <f t="shared" si="7"/>
        <v>-0.1</v>
      </c>
      <c r="I38" s="30">
        <f t="shared" si="7"/>
        <v>-1</v>
      </c>
      <c r="J38" s="30">
        <f t="shared" si="7"/>
        <v>-0.9</v>
      </c>
      <c r="K38" s="30">
        <f t="shared" si="7"/>
        <v>0</v>
      </c>
      <c r="L38" s="30">
        <f t="shared" si="7"/>
        <v>-0.3</v>
      </c>
      <c r="M38" s="30">
        <f t="shared" si="7"/>
        <v>0.2</v>
      </c>
      <c r="N38" s="30">
        <f t="shared" si="7"/>
        <v>1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1.1</v>
      </c>
      <c r="D39" s="30">
        <f aca="true" t="shared" si="9" ref="D39:N39">ROUND(SUM(D18/C18)*100-100,1)</f>
        <v>0.5</v>
      </c>
      <c r="E39" s="30">
        <f t="shared" si="9"/>
        <v>-0.3</v>
      </c>
      <c r="F39" s="30">
        <f t="shared" si="9"/>
        <v>0.5</v>
      </c>
      <c r="G39" s="30">
        <f t="shared" si="9"/>
        <v>0.6</v>
      </c>
      <c r="H39" s="30">
        <f t="shared" si="9"/>
        <v>0</v>
      </c>
      <c r="I39" s="30">
        <f t="shared" si="9"/>
        <v>-0.2</v>
      </c>
      <c r="J39" s="30">
        <f t="shared" si="9"/>
        <v>-0.1</v>
      </c>
      <c r="K39" s="30">
        <f t="shared" si="9"/>
        <v>0.5</v>
      </c>
      <c r="L39" s="30">
        <f t="shared" si="9"/>
        <v>-0.5</v>
      </c>
      <c r="M39" s="30">
        <f t="shared" si="9"/>
        <v>0.5</v>
      </c>
      <c r="N39" s="30">
        <f t="shared" si="9"/>
        <v>0.4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1.2</v>
      </c>
      <c r="D40" s="30">
        <f aca="true" t="shared" si="10" ref="D40:N40">ROUND(SUM(D19/C19)*100-100,1)</f>
        <v>-0.1</v>
      </c>
      <c r="E40" s="30">
        <f t="shared" si="10"/>
        <v>-0.2</v>
      </c>
      <c r="F40" s="30">
        <f t="shared" si="10"/>
        <v>1.3</v>
      </c>
      <c r="G40" s="30">
        <f t="shared" si="10"/>
        <v>-0.4</v>
      </c>
      <c r="H40" s="30">
        <f t="shared" si="10"/>
        <v>0.4</v>
      </c>
      <c r="I40" s="30">
        <f t="shared" si="10"/>
        <v>-0.1</v>
      </c>
      <c r="J40" s="30">
        <f t="shared" si="10"/>
        <v>0.2</v>
      </c>
      <c r="K40" s="30">
        <f t="shared" si="10"/>
        <v>0.5</v>
      </c>
      <c r="L40" s="30">
        <f t="shared" si="10"/>
        <v>2</v>
      </c>
      <c r="M40" s="30">
        <f t="shared" si="10"/>
        <v>1.4</v>
      </c>
      <c r="N40" s="30">
        <f t="shared" si="10"/>
        <v>0.6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1.4</v>
      </c>
      <c r="D41" s="30">
        <f aca="true" t="shared" si="11" ref="D41:N41">ROUND(SUM(D20/C20)*100-100,1)</f>
        <v>0.1</v>
      </c>
      <c r="E41" s="30">
        <f t="shared" si="11"/>
        <v>0.5</v>
      </c>
      <c r="F41" s="30">
        <f t="shared" si="11"/>
        <v>0.4</v>
      </c>
      <c r="G41" s="30">
        <f t="shared" si="11"/>
        <v>0</v>
      </c>
      <c r="H41" s="30">
        <f t="shared" si="11"/>
        <v>0</v>
      </c>
      <c r="I41" s="30">
        <f t="shared" si="11"/>
        <v>0.2</v>
      </c>
      <c r="J41" s="30">
        <f t="shared" si="11"/>
        <v>-0.3</v>
      </c>
      <c r="K41" s="30">
        <f t="shared" si="11"/>
        <v>-0.3</v>
      </c>
      <c r="L41" s="30">
        <f t="shared" si="11"/>
        <v>0.2</v>
      </c>
      <c r="M41" s="30">
        <f t="shared" si="11"/>
        <v>-0.8</v>
      </c>
      <c r="N41" s="30">
        <f t="shared" si="11"/>
        <v>0.5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0.4</v>
      </c>
      <c r="D42" s="30">
        <f aca="true" t="shared" si="12" ref="D42:N42">ROUND(SUM(D21/C21)*100-100,1)</f>
        <v>0.1</v>
      </c>
      <c r="E42" s="30">
        <f t="shared" si="12"/>
        <v>-0.4</v>
      </c>
      <c r="F42" s="30">
        <f t="shared" si="12"/>
        <v>-0.4</v>
      </c>
      <c r="G42" s="30">
        <f t="shared" si="12"/>
        <v>-0.5</v>
      </c>
      <c r="H42" s="30">
        <f t="shared" si="12"/>
        <v>0.4</v>
      </c>
      <c r="I42" s="30">
        <f t="shared" si="12"/>
        <v>-1.1</v>
      </c>
      <c r="J42" s="30">
        <f t="shared" si="12"/>
        <v>-0.9</v>
      </c>
      <c r="K42" s="30">
        <f t="shared" si="12"/>
        <v>-0.4</v>
      </c>
      <c r="L42" s="30">
        <f t="shared" si="12"/>
        <v>-0.1</v>
      </c>
      <c r="M42" s="30">
        <f t="shared" si="12"/>
        <v>0.4</v>
      </c>
      <c r="N42" s="30">
        <f t="shared" si="12"/>
        <v>0.5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1.2</v>
      </c>
      <c r="D43" s="30">
        <f aca="true" t="shared" si="13" ref="D43:N43">ROUND(SUM(D22/C22)*100-100,1)</f>
        <v>0.2</v>
      </c>
      <c r="E43" s="30">
        <f t="shared" si="13"/>
        <v>0.8</v>
      </c>
      <c r="F43" s="30">
        <f t="shared" si="13"/>
        <v>0.7</v>
      </c>
      <c r="G43" s="30">
        <f t="shared" si="13"/>
        <v>-0.6</v>
      </c>
      <c r="H43" s="30">
        <f t="shared" si="13"/>
        <v>0.2</v>
      </c>
      <c r="I43" s="30">
        <f t="shared" si="13"/>
        <v>0.2</v>
      </c>
      <c r="J43" s="30">
        <f t="shared" si="13"/>
        <v>-0.7</v>
      </c>
      <c r="K43" s="30">
        <f t="shared" si="13"/>
        <v>-0.1</v>
      </c>
      <c r="L43" s="30">
        <f t="shared" si="13"/>
        <v>-0.1</v>
      </c>
      <c r="M43" s="30">
        <f t="shared" si="13"/>
        <v>0.9</v>
      </c>
      <c r="N43" s="30">
        <f t="shared" si="13"/>
        <v>1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0.4</v>
      </c>
      <c r="D44" s="30">
        <f aca="true" t="shared" si="14" ref="D44:N45">ROUND(SUM(D23/C23)*100-100,1)</f>
        <v>0.9</v>
      </c>
      <c r="E44" s="30">
        <f t="shared" si="14"/>
        <v>-0.1</v>
      </c>
      <c r="F44" s="30">
        <f t="shared" si="14"/>
        <v>0.2</v>
      </c>
      <c r="G44" s="30">
        <f t="shared" si="14"/>
        <v>0.6</v>
      </c>
      <c r="H44" s="30">
        <f t="shared" si="14"/>
        <v>0</v>
      </c>
      <c r="I44" s="30">
        <f t="shared" si="14"/>
        <v>-0.2</v>
      </c>
      <c r="J44" s="30">
        <f t="shared" si="14"/>
        <v>-0.4</v>
      </c>
      <c r="K44" s="30">
        <f t="shared" si="14"/>
        <v>0</v>
      </c>
      <c r="L44" s="30">
        <f t="shared" si="14"/>
        <v>0.1</v>
      </c>
      <c r="M44" s="30">
        <f t="shared" si="14"/>
        <v>0.4</v>
      </c>
      <c r="N44" s="30">
        <f t="shared" si="14"/>
        <v>0.6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0.9</v>
      </c>
      <c r="D45" s="30">
        <f t="shared" si="14"/>
        <v>0.8</v>
      </c>
      <c r="E45" s="30">
        <f t="shared" si="14"/>
        <v>0.3</v>
      </c>
      <c r="F45" s="30">
        <f t="shared" si="14"/>
        <v>0</v>
      </c>
      <c r="G45" s="30"/>
      <c r="H45" s="30"/>
      <c r="I45" s="30"/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41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s="83" customFormat="1" ht="12.75">
      <c r="A48" s="53"/>
      <c r="B48" s="53"/>
      <c r="C48" s="4" t="s">
        <v>60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98.9</v>
      </c>
      <c r="D50" s="23">
        <v>98.8</v>
      </c>
      <c r="E50" s="23">
        <v>98.8</v>
      </c>
      <c r="F50" s="23">
        <v>98.8</v>
      </c>
      <c r="G50" s="23">
        <v>98.8</v>
      </c>
      <c r="H50" s="23">
        <v>98.9</v>
      </c>
      <c r="I50" s="23">
        <v>98.9</v>
      </c>
      <c r="J50" s="23">
        <v>98.9</v>
      </c>
      <c r="K50" s="23">
        <v>102.3</v>
      </c>
      <c r="L50" s="23">
        <v>102.3</v>
      </c>
      <c r="M50" s="23">
        <v>102.3</v>
      </c>
      <c r="N50" s="23">
        <v>102.3</v>
      </c>
      <c r="O50" s="86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102</v>
      </c>
      <c r="D51" s="23">
        <v>101.9</v>
      </c>
      <c r="E51" s="23">
        <v>102</v>
      </c>
      <c r="F51" s="23">
        <v>102</v>
      </c>
      <c r="G51" s="23">
        <v>102</v>
      </c>
      <c r="H51" s="23">
        <v>102.1</v>
      </c>
      <c r="I51" s="23">
        <v>102.2</v>
      </c>
      <c r="J51" s="23">
        <v>102.3</v>
      </c>
      <c r="K51" s="23">
        <v>102.3</v>
      </c>
      <c r="L51" s="23">
        <v>105.4</v>
      </c>
      <c r="M51" s="23">
        <v>105.6</v>
      </c>
      <c r="N51" s="23">
        <v>105.6</v>
      </c>
      <c r="O51" s="65">
        <f t="shared" si="15"/>
        <v>103</v>
      </c>
    </row>
    <row r="52" spans="1:15" ht="12" customHeight="1">
      <c r="A52" s="2">
        <v>2007</v>
      </c>
      <c r="B52" s="2"/>
      <c r="C52" s="22">
        <v>106.1</v>
      </c>
      <c r="D52" s="23">
        <v>106.1</v>
      </c>
      <c r="E52" s="23">
        <v>106.1</v>
      </c>
      <c r="F52" s="23">
        <v>106.1</v>
      </c>
      <c r="G52" s="23">
        <v>106.2</v>
      </c>
      <c r="H52" s="23">
        <v>106.2</v>
      </c>
      <c r="I52" s="23">
        <v>106.3</v>
      </c>
      <c r="J52" s="23">
        <v>106.4</v>
      </c>
      <c r="K52" s="23">
        <v>106.4</v>
      </c>
      <c r="L52" s="23">
        <v>106.5</v>
      </c>
      <c r="M52" s="23">
        <v>107</v>
      </c>
      <c r="N52" s="23">
        <v>106.9</v>
      </c>
      <c r="O52" s="65">
        <f t="shared" si="15"/>
        <v>106.4</v>
      </c>
    </row>
    <row r="53" spans="1:15" ht="12" customHeight="1">
      <c r="A53" s="2">
        <v>2008</v>
      </c>
      <c r="B53" s="2"/>
      <c r="C53" s="22">
        <v>107.2</v>
      </c>
      <c r="D53" s="23">
        <v>107.6</v>
      </c>
      <c r="E53" s="23">
        <v>107.4</v>
      </c>
      <c r="F53" s="23">
        <v>108</v>
      </c>
      <c r="G53" s="23">
        <v>108.2</v>
      </c>
      <c r="H53" s="23">
        <v>108.7</v>
      </c>
      <c r="I53" s="23">
        <v>108.8</v>
      </c>
      <c r="J53" s="23">
        <v>108.8</v>
      </c>
      <c r="K53" s="23">
        <v>108.9</v>
      </c>
      <c r="L53" s="23">
        <v>109</v>
      </c>
      <c r="M53" s="23">
        <v>109.1</v>
      </c>
      <c r="N53" s="23">
        <v>109</v>
      </c>
      <c r="O53" s="65">
        <f t="shared" si="15"/>
        <v>108.4</v>
      </c>
    </row>
    <row r="54" spans="1:15" ht="12" customHeight="1">
      <c r="A54" s="2">
        <v>2009</v>
      </c>
      <c r="B54" s="2"/>
      <c r="C54" s="22">
        <v>109.1</v>
      </c>
      <c r="D54" s="88">
        <v>109.3</v>
      </c>
      <c r="E54" s="23">
        <v>109.5</v>
      </c>
      <c r="F54" s="23">
        <v>109.5</v>
      </c>
      <c r="G54" s="23">
        <v>109.5</v>
      </c>
      <c r="H54" s="23">
        <v>112.4</v>
      </c>
      <c r="I54" s="23">
        <v>112.3</v>
      </c>
      <c r="J54" s="23">
        <v>112.7</v>
      </c>
      <c r="K54" s="23">
        <v>112.8</v>
      </c>
      <c r="L54" s="23">
        <v>112.8</v>
      </c>
      <c r="M54" s="23">
        <v>112.9</v>
      </c>
      <c r="N54" s="23">
        <v>112.9</v>
      </c>
      <c r="O54" s="65">
        <f t="shared" si="15"/>
        <v>111.3</v>
      </c>
    </row>
    <row r="55" spans="1:15" ht="12" customHeight="1">
      <c r="A55" s="2">
        <v>2010</v>
      </c>
      <c r="B55" s="2"/>
      <c r="C55" s="22">
        <v>113</v>
      </c>
      <c r="D55" s="88">
        <v>113.1</v>
      </c>
      <c r="E55" s="23">
        <v>113.1</v>
      </c>
      <c r="F55" s="23">
        <v>113.2</v>
      </c>
      <c r="G55" s="23">
        <v>112.8</v>
      </c>
      <c r="H55" s="23">
        <v>112.9</v>
      </c>
      <c r="I55" s="23">
        <v>112.9</v>
      </c>
      <c r="J55" s="23">
        <v>113</v>
      </c>
      <c r="K55" s="23">
        <v>113.1</v>
      </c>
      <c r="L55" s="23">
        <v>113.1</v>
      </c>
      <c r="M55" s="23">
        <v>113.2</v>
      </c>
      <c r="N55" s="23">
        <v>112.9</v>
      </c>
      <c r="O55" s="65">
        <f t="shared" si="15"/>
        <v>113</v>
      </c>
    </row>
    <row r="56" spans="1:15" ht="12" customHeight="1">
      <c r="A56" s="2">
        <v>2011</v>
      </c>
      <c r="B56" s="2"/>
      <c r="C56" s="22">
        <v>113.1</v>
      </c>
      <c r="D56" s="88">
        <v>112.7</v>
      </c>
      <c r="E56" s="23">
        <v>113.1</v>
      </c>
      <c r="F56" s="23">
        <v>113.2</v>
      </c>
      <c r="G56" s="23">
        <v>114</v>
      </c>
      <c r="H56" s="23">
        <v>114.9</v>
      </c>
      <c r="I56" s="23">
        <v>115.1</v>
      </c>
      <c r="J56" s="23">
        <v>115.6</v>
      </c>
      <c r="K56" s="23">
        <v>115.7</v>
      </c>
      <c r="L56" s="23">
        <v>115.6</v>
      </c>
      <c r="M56" s="23">
        <v>115.8</v>
      </c>
      <c r="N56" s="23">
        <v>115.8</v>
      </c>
      <c r="O56" s="91">
        <f t="shared" si="15"/>
        <v>114.6</v>
      </c>
    </row>
    <row r="57" spans="1:15" ht="12" customHeight="1">
      <c r="A57" s="2">
        <v>2012</v>
      </c>
      <c r="B57" s="2"/>
      <c r="C57" s="22">
        <v>116.1</v>
      </c>
      <c r="D57" s="88">
        <v>116.8</v>
      </c>
      <c r="E57" s="23">
        <v>117.7</v>
      </c>
      <c r="F57" s="23">
        <v>117.9</v>
      </c>
      <c r="G57" s="23"/>
      <c r="H57" s="23"/>
      <c r="I57" s="23"/>
      <c r="J57" s="23"/>
      <c r="K57" s="23"/>
      <c r="L57" s="23"/>
      <c r="M57" s="23"/>
      <c r="N57" s="23"/>
      <c r="O57" s="91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O61">ROUND(SUM(C51/C50)*100-100,1)</f>
        <v>3.1</v>
      </c>
      <c r="D61" s="30">
        <f t="shared" si="16"/>
        <v>3.1</v>
      </c>
      <c r="E61" s="30">
        <f t="shared" si="16"/>
        <v>3.2</v>
      </c>
      <c r="F61" s="30">
        <f t="shared" si="16"/>
        <v>3.2</v>
      </c>
      <c r="G61" s="30">
        <f t="shared" si="16"/>
        <v>3.2</v>
      </c>
      <c r="H61" s="30">
        <f t="shared" si="16"/>
        <v>3.2</v>
      </c>
      <c r="I61" s="30">
        <f t="shared" si="16"/>
        <v>3.3</v>
      </c>
      <c r="J61" s="30">
        <f t="shared" si="16"/>
        <v>3.4</v>
      </c>
      <c r="K61" s="30">
        <f t="shared" si="16"/>
        <v>0</v>
      </c>
      <c r="L61" s="30">
        <f t="shared" si="16"/>
        <v>3</v>
      </c>
      <c r="M61" s="30">
        <f t="shared" si="16"/>
        <v>3.2</v>
      </c>
      <c r="N61" s="30">
        <f t="shared" si="16"/>
        <v>3.2</v>
      </c>
      <c r="O61" s="30">
        <f t="shared" si="16"/>
        <v>3</v>
      </c>
    </row>
    <row r="62" spans="1:15" ht="12" customHeight="1">
      <c r="A62" s="2">
        <v>2007</v>
      </c>
      <c r="B62" s="2"/>
      <c r="C62" s="29">
        <f aca="true" t="shared" si="17" ref="C62:O62">ROUND(SUM(C52/C51)*100-100,1)</f>
        <v>4</v>
      </c>
      <c r="D62" s="30">
        <f t="shared" si="17"/>
        <v>4.1</v>
      </c>
      <c r="E62" s="30">
        <f t="shared" si="17"/>
        <v>4</v>
      </c>
      <c r="F62" s="30">
        <f t="shared" si="17"/>
        <v>4</v>
      </c>
      <c r="G62" s="30">
        <f t="shared" si="17"/>
        <v>4.1</v>
      </c>
      <c r="H62" s="30">
        <f t="shared" si="17"/>
        <v>4</v>
      </c>
      <c r="I62" s="30">
        <f t="shared" si="17"/>
        <v>4</v>
      </c>
      <c r="J62" s="30">
        <f t="shared" si="17"/>
        <v>4</v>
      </c>
      <c r="K62" s="30">
        <f t="shared" si="17"/>
        <v>4</v>
      </c>
      <c r="L62" s="30">
        <f t="shared" si="17"/>
        <v>1</v>
      </c>
      <c r="M62" s="30">
        <f t="shared" si="17"/>
        <v>1.3</v>
      </c>
      <c r="N62" s="30">
        <f t="shared" si="17"/>
        <v>1.2</v>
      </c>
      <c r="O62" s="30">
        <f t="shared" si="17"/>
        <v>3.3</v>
      </c>
    </row>
    <row r="63" spans="1:15" ht="12" customHeight="1">
      <c r="A63" s="2">
        <v>2008</v>
      </c>
      <c r="B63" s="2"/>
      <c r="C63" s="29">
        <f aca="true" t="shared" si="18" ref="C63:O63">ROUND(SUM(C53/C52)*100-100,1)</f>
        <v>1</v>
      </c>
      <c r="D63" s="30">
        <f t="shared" si="18"/>
        <v>1.4</v>
      </c>
      <c r="E63" s="30">
        <f t="shared" si="18"/>
        <v>1.2</v>
      </c>
      <c r="F63" s="30">
        <f t="shared" si="18"/>
        <v>1.8</v>
      </c>
      <c r="G63" s="30">
        <f t="shared" si="18"/>
        <v>1.9</v>
      </c>
      <c r="H63" s="30">
        <f t="shared" si="18"/>
        <v>2.4</v>
      </c>
      <c r="I63" s="30">
        <f t="shared" si="18"/>
        <v>2.4</v>
      </c>
      <c r="J63" s="30">
        <f t="shared" si="18"/>
        <v>2.3</v>
      </c>
      <c r="K63" s="30">
        <f t="shared" si="18"/>
        <v>2.3</v>
      </c>
      <c r="L63" s="30">
        <f t="shared" si="18"/>
        <v>2.3</v>
      </c>
      <c r="M63" s="30">
        <f t="shared" si="18"/>
        <v>2</v>
      </c>
      <c r="N63" s="30">
        <f t="shared" si="18"/>
        <v>2</v>
      </c>
      <c r="O63" s="30">
        <f t="shared" si="18"/>
        <v>1.9</v>
      </c>
    </row>
    <row r="64" spans="1:15" ht="12" customHeight="1">
      <c r="A64" s="2">
        <v>2009</v>
      </c>
      <c r="B64" s="2"/>
      <c r="C64" s="29">
        <f aca="true" t="shared" si="19" ref="C64:O67">ROUND(SUM(C54/C53)*100-100,1)</f>
        <v>1.8</v>
      </c>
      <c r="D64" s="30">
        <f t="shared" si="19"/>
        <v>1.6</v>
      </c>
      <c r="E64" s="30">
        <f t="shared" si="19"/>
        <v>2</v>
      </c>
      <c r="F64" s="30">
        <f t="shared" si="19"/>
        <v>1.4</v>
      </c>
      <c r="G64" s="30">
        <f t="shared" si="19"/>
        <v>1.2</v>
      </c>
      <c r="H64" s="30">
        <f t="shared" si="19"/>
        <v>3.4</v>
      </c>
      <c r="I64" s="30">
        <f t="shared" si="19"/>
        <v>3.2</v>
      </c>
      <c r="J64" s="30">
        <f t="shared" si="19"/>
        <v>3.6</v>
      </c>
      <c r="K64" s="30">
        <f t="shared" si="19"/>
        <v>3.6</v>
      </c>
      <c r="L64" s="30">
        <f t="shared" si="19"/>
        <v>3.5</v>
      </c>
      <c r="M64" s="30">
        <f t="shared" si="19"/>
        <v>3.5</v>
      </c>
      <c r="N64" s="30">
        <f t="shared" si="19"/>
        <v>3.6</v>
      </c>
      <c r="O64" s="30">
        <f t="shared" si="19"/>
        <v>2.7</v>
      </c>
    </row>
    <row r="65" spans="1:15" ht="12" customHeight="1">
      <c r="A65" s="2">
        <v>2010</v>
      </c>
      <c r="B65" s="2"/>
      <c r="C65" s="29">
        <f t="shared" si="19"/>
        <v>3.6</v>
      </c>
      <c r="D65" s="30">
        <f t="shared" si="19"/>
        <v>3.5</v>
      </c>
      <c r="E65" s="30">
        <f t="shared" si="19"/>
        <v>3.3</v>
      </c>
      <c r="F65" s="30">
        <f t="shared" si="19"/>
        <v>3.4</v>
      </c>
      <c r="G65" s="30">
        <f t="shared" si="19"/>
        <v>3</v>
      </c>
      <c r="H65" s="30">
        <f t="shared" si="19"/>
        <v>0.4</v>
      </c>
      <c r="I65" s="30">
        <f t="shared" si="19"/>
        <v>0.5</v>
      </c>
      <c r="J65" s="30">
        <f t="shared" si="19"/>
        <v>0.3</v>
      </c>
      <c r="K65" s="30">
        <f t="shared" si="19"/>
        <v>0.3</v>
      </c>
      <c r="L65" s="30">
        <f t="shared" si="19"/>
        <v>0.3</v>
      </c>
      <c r="M65" s="30">
        <f t="shared" si="19"/>
        <v>0.3</v>
      </c>
      <c r="N65" s="30">
        <f t="shared" si="19"/>
        <v>0</v>
      </c>
      <c r="O65" s="30">
        <f t="shared" si="19"/>
        <v>1.5</v>
      </c>
    </row>
    <row r="66" spans="1:15" ht="12" customHeight="1">
      <c r="A66" s="2">
        <v>2011</v>
      </c>
      <c r="B66" s="2"/>
      <c r="C66" s="29">
        <f t="shared" si="19"/>
        <v>0.1</v>
      </c>
      <c r="D66" s="30">
        <f t="shared" si="19"/>
        <v>-0.4</v>
      </c>
      <c r="E66" s="30">
        <f t="shared" si="19"/>
        <v>0</v>
      </c>
      <c r="F66" s="30">
        <f t="shared" si="19"/>
        <v>0</v>
      </c>
      <c r="G66" s="30">
        <f t="shared" si="19"/>
        <v>1.1</v>
      </c>
      <c r="H66" s="30">
        <f t="shared" si="19"/>
        <v>1.8</v>
      </c>
      <c r="I66" s="30">
        <f t="shared" si="19"/>
        <v>1.9</v>
      </c>
      <c r="J66" s="30">
        <f t="shared" si="19"/>
        <v>2.3</v>
      </c>
      <c r="K66" s="30">
        <f t="shared" si="19"/>
        <v>2.3</v>
      </c>
      <c r="L66" s="30">
        <f t="shared" si="19"/>
        <v>2.2</v>
      </c>
      <c r="M66" s="30">
        <f t="shared" si="19"/>
        <v>2.3</v>
      </c>
      <c r="N66" s="30">
        <f t="shared" si="19"/>
        <v>2.6</v>
      </c>
      <c r="O66" s="90">
        <f t="shared" si="19"/>
        <v>1.4</v>
      </c>
    </row>
    <row r="67" spans="1:15" ht="12" customHeight="1">
      <c r="A67" s="2">
        <v>2012</v>
      </c>
      <c r="B67" s="2"/>
      <c r="C67" s="29">
        <f t="shared" si="19"/>
        <v>2.7</v>
      </c>
      <c r="D67" s="30">
        <f t="shared" si="19"/>
        <v>3.6</v>
      </c>
      <c r="E67" s="30">
        <f t="shared" si="19"/>
        <v>4.1</v>
      </c>
      <c r="F67" s="30">
        <f t="shared" si="19"/>
        <v>4.2</v>
      </c>
      <c r="G67" s="30"/>
      <c r="H67" s="30"/>
      <c r="I67" s="30"/>
      <c r="J67" s="30"/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</v>
      </c>
      <c r="D71" s="30">
        <f aca="true" t="shared" si="20" ref="D71:N78">ROUND(SUM(D50/C50)*100-100,1)</f>
        <v>-0.1</v>
      </c>
      <c r="E71" s="30">
        <f t="shared" si="20"/>
        <v>0</v>
      </c>
      <c r="F71" s="30">
        <f t="shared" si="20"/>
        <v>0</v>
      </c>
      <c r="G71" s="30">
        <f t="shared" si="20"/>
        <v>0</v>
      </c>
      <c r="H71" s="30">
        <f t="shared" si="20"/>
        <v>0.1</v>
      </c>
      <c r="I71" s="30">
        <f t="shared" si="20"/>
        <v>0</v>
      </c>
      <c r="J71" s="30">
        <f t="shared" si="20"/>
        <v>0</v>
      </c>
      <c r="K71" s="30">
        <f t="shared" si="20"/>
        <v>3.4</v>
      </c>
      <c r="L71" s="30">
        <f t="shared" si="20"/>
        <v>0</v>
      </c>
      <c r="M71" s="30">
        <f t="shared" si="20"/>
        <v>0</v>
      </c>
      <c r="N71" s="30">
        <f t="shared" si="20"/>
        <v>0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1" ref="C72:C78">ROUND(SUM(C51/N50)*100-100,1)</f>
        <v>-0.3</v>
      </c>
      <c r="D72" s="30">
        <f t="shared" si="20"/>
        <v>-0.1</v>
      </c>
      <c r="E72" s="30">
        <f t="shared" si="20"/>
        <v>0.1</v>
      </c>
      <c r="F72" s="30">
        <f t="shared" si="20"/>
        <v>0</v>
      </c>
      <c r="G72" s="30">
        <f t="shared" si="20"/>
        <v>0</v>
      </c>
      <c r="H72" s="30">
        <f t="shared" si="20"/>
        <v>0.1</v>
      </c>
      <c r="I72" s="30">
        <f t="shared" si="20"/>
        <v>0.1</v>
      </c>
      <c r="J72" s="30">
        <f t="shared" si="20"/>
        <v>0.1</v>
      </c>
      <c r="K72" s="30">
        <f t="shared" si="20"/>
        <v>0</v>
      </c>
      <c r="L72" s="30">
        <f t="shared" si="20"/>
        <v>3</v>
      </c>
      <c r="M72" s="30">
        <f t="shared" si="20"/>
        <v>0.2</v>
      </c>
      <c r="N72" s="30">
        <f t="shared" si="20"/>
        <v>0</v>
      </c>
      <c r="O72" s="26" t="s">
        <v>13</v>
      </c>
    </row>
    <row r="73" spans="1:15" ht="12" customHeight="1">
      <c r="A73" s="2">
        <v>2007</v>
      </c>
      <c r="C73" s="29">
        <f t="shared" si="21"/>
        <v>0.5</v>
      </c>
      <c r="D73" s="30">
        <f t="shared" si="20"/>
        <v>0</v>
      </c>
      <c r="E73" s="30">
        <f t="shared" si="20"/>
        <v>0</v>
      </c>
      <c r="F73" s="30">
        <f t="shared" si="20"/>
        <v>0</v>
      </c>
      <c r="G73" s="30">
        <f t="shared" si="20"/>
        <v>0.1</v>
      </c>
      <c r="H73" s="30">
        <f t="shared" si="20"/>
        <v>0</v>
      </c>
      <c r="I73" s="30">
        <f t="shared" si="20"/>
        <v>0.1</v>
      </c>
      <c r="J73" s="30">
        <f t="shared" si="20"/>
        <v>0.1</v>
      </c>
      <c r="K73" s="30">
        <f t="shared" si="20"/>
        <v>0</v>
      </c>
      <c r="L73" s="30">
        <f t="shared" si="20"/>
        <v>0.1</v>
      </c>
      <c r="M73" s="30">
        <f t="shared" si="20"/>
        <v>0.5</v>
      </c>
      <c r="N73" s="30">
        <f t="shared" si="20"/>
        <v>-0.1</v>
      </c>
      <c r="O73" s="26" t="s">
        <v>13</v>
      </c>
    </row>
    <row r="74" spans="1:15" ht="12" customHeight="1">
      <c r="A74" s="2">
        <v>2008</v>
      </c>
      <c r="C74" s="29">
        <f t="shared" si="21"/>
        <v>0.3</v>
      </c>
      <c r="D74" s="30">
        <f t="shared" si="20"/>
        <v>0.4</v>
      </c>
      <c r="E74" s="30">
        <f t="shared" si="20"/>
        <v>-0.2</v>
      </c>
      <c r="F74" s="30">
        <f t="shared" si="20"/>
        <v>0.6</v>
      </c>
      <c r="G74" s="30">
        <f t="shared" si="20"/>
        <v>0.2</v>
      </c>
      <c r="H74" s="30">
        <f t="shared" si="20"/>
        <v>0.5</v>
      </c>
      <c r="I74" s="30">
        <f t="shared" si="20"/>
        <v>0.1</v>
      </c>
      <c r="J74" s="30">
        <f t="shared" si="20"/>
        <v>0</v>
      </c>
      <c r="K74" s="30">
        <f t="shared" si="20"/>
        <v>0.1</v>
      </c>
      <c r="L74" s="30">
        <f t="shared" si="20"/>
        <v>0.1</v>
      </c>
      <c r="M74" s="30">
        <f t="shared" si="20"/>
        <v>0.1</v>
      </c>
      <c r="N74" s="30">
        <f t="shared" si="20"/>
        <v>-0.1</v>
      </c>
      <c r="O74" s="26" t="s">
        <v>13</v>
      </c>
    </row>
    <row r="75" spans="1:15" ht="12" customHeight="1">
      <c r="A75" s="2">
        <v>2009</v>
      </c>
      <c r="C75" s="29">
        <f t="shared" si="21"/>
        <v>0.1</v>
      </c>
      <c r="D75" s="30">
        <f t="shared" si="20"/>
        <v>0.2</v>
      </c>
      <c r="E75" s="30">
        <f t="shared" si="20"/>
        <v>0.2</v>
      </c>
      <c r="F75" s="30">
        <f t="shared" si="20"/>
        <v>0</v>
      </c>
      <c r="G75" s="30">
        <f t="shared" si="20"/>
        <v>0</v>
      </c>
      <c r="H75" s="30">
        <f t="shared" si="20"/>
        <v>2.6</v>
      </c>
      <c r="I75" s="30">
        <f t="shared" si="20"/>
        <v>-0.1</v>
      </c>
      <c r="J75" s="30">
        <f t="shared" si="20"/>
        <v>0.4</v>
      </c>
      <c r="K75" s="30">
        <f t="shared" si="20"/>
        <v>0.1</v>
      </c>
      <c r="L75" s="30">
        <f>ROUND(SUM(L54/K54)*100-100,1)</f>
        <v>0</v>
      </c>
      <c r="M75" s="30">
        <f>ROUND(SUM(M54/L54)*100-100,1)</f>
        <v>0.1</v>
      </c>
      <c r="N75" s="30">
        <f>ROUND(SUM(N54/M54)*100-100,1)</f>
        <v>0</v>
      </c>
      <c r="O75" s="26" t="s">
        <v>13</v>
      </c>
    </row>
    <row r="76" spans="1:15" ht="12" customHeight="1">
      <c r="A76" s="2">
        <v>2010</v>
      </c>
      <c r="C76" s="29">
        <f t="shared" si="21"/>
        <v>0.1</v>
      </c>
      <c r="D76" s="30">
        <f t="shared" si="20"/>
        <v>0.1</v>
      </c>
      <c r="E76" s="30">
        <f t="shared" si="20"/>
        <v>0</v>
      </c>
      <c r="F76" s="30">
        <f t="shared" si="20"/>
        <v>0.1</v>
      </c>
      <c r="G76" s="30">
        <f t="shared" si="20"/>
        <v>-0.4</v>
      </c>
      <c r="H76" s="30">
        <f t="shared" si="20"/>
        <v>0.1</v>
      </c>
      <c r="I76" s="30">
        <f t="shared" si="20"/>
        <v>0</v>
      </c>
      <c r="J76" s="30">
        <f t="shared" si="20"/>
        <v>0.1</v>
      </c>
      <c r="K76" s="30">
        <f t="shared" si="20"/>
        <v>0.1</v>
      </c>
      <c r="L76" s="30">
        <f t="shared" si="20"/>
        <v>0</v>
      </c>
      <c r="M76" s="30">
        <f t="shared" si="20"/>
        <v>0.1</v>
      </c>
      <c r="N76" s="30">
        <f t="shared" si="20"/>
        <v>-0.3</v>
      </c>
      <c r="O76" s="26" t="s">
        <v>13</v>
      </c>
    </row>
    <row r="77" spans="1:15" ht="12" customHeight="1">
      <c r="A77" s="2">
        <v>2011</v>
      </c>
      <c r="C77" s="29">
        <f t="shared" si="21"/>
        <v>0.2</v>
      </c>
      <c r="D77" s="30">
        <f t="shared" si="20"/>
        <v>-0.4</v>
      </c>
      <c r="E77" s="30">
        <f t="shared" si="20"/>
        <v>0.4</v>
      </c>
      <c r="F77" s="30">
        <f t="shared" si="20"/>
        <v>0.1</v>
      </c>
      <c r="G77" s="30">
        <f t="shared" si="20"/>
        <v>0.7</v>
      </c>
      <c r="H77" s="30">
        <f t="shared" si="20"/>
        <v>0.8</v>
      </c>
      <c r="I77" s="30">
        <f t="shared" si="20"/>
        <v>0.2</v>
      </c>
      <c r="J77" s="30">
        <f>ROUND(SUM(J56/I56)*100-100,1)</f>
        <v>0.4</v>
      </c>
      <c r="K77" s="30">
        <f>ROUND(SUM(K56/J56)*100-100,1)</f>
        <v>0.1</v>
      </c>
      <c r="L77" s="30">
        <f>ROUND(SUM(L56/K56)*100-100,1)</f>
        <v>-0.1</v>
      </c>
      <c r="M77" s="30">
        <f>ROUND(SUM(M56/L56)*100-100,1)</f>
        <v>0.2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1"/>
        <v>0.3</v>
      </c>
      <c r="D78" s="30">
        <f t="shared" si="20"/>
        <v>0.6</v>
      </c>
      <c r="E78" s="30">
        <f t="shared" si="20"/>
        <v>0.8</v>
      </c>
      <c r="F78" s="30">
        <f t="shared" si="20"/>
        <v>0.2</v>
      </c>
      <c r="G78" s="30"/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7" right="0.25" top="0.14" bottom="0.15748031496062992" header="0.1968503937007874" footer="0.1574803149606299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>
        <v>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43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61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99.5</v>
      </c>
      <c r="D17" s="23">
        <v>99.5</v>
      </c>
      <c r="E17" s="23">
        <v>101.4</v>
      </c>
      <c r="F17" s="23">
        <v>101.3</v>
      </c>
      <c r="G17" s="23">
        <v>100.6</v>
      </c>
      <c r="H17" s="23">
        <v>99.7</v>
      </c>
      <c r="I17" s="23">
        <v>97.6</v>
      </c>
      <c r="J17" s="23">
        <v>97.6</v>
      </c>
      <c r="K17" s="23">
        <v>100.4</v>
      </c>
      <c r="L17" s="23">
        <v>101.2</v>
      </c>
      <c r="M17" s="23">
        <v>101.1</v>
      </c>
      <c r="N17" s="23">
        <v>100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97.4</v>
      </c>
      <c r="D18" s="23">
        <v>98.1</v>
      </c>
      <c r="E18" s="23">
        <v>100.4</v>
      </c>
      <c r="F18" s="23">
        <v>100.6</v>
      </c>
      <c r="G18" s="23">
        <v>100.2</v>
      </c>
      <c r="H18" s="23">
        <v>98.9</v>
      </c>
      <c r="I18" s="23">
        <v>97</v>
      </c>
      <c r="J18" s="23">
        <v>96.6</v>
      </c>
      <c r="K18" s="23">
        <v>100.1</v>
      </c>
      <c r="L18" s="23">
        <v>101.3</v>
      </c>
      <c r="M18" s="23">
        <v>101.2</v>
      </c>
      <c r="N18" s="23">
        <v>101.2</v>
      </c>
      <c r="O18" s="23">
        <f t="shared" si="0"/>
        <v>99.4</v>
      </c>
    </row>
    <row r="19" spans="1:15" ht="12" customHeight="1">
      <c r="A19" s="2">
        <v>2007</v>
      </c>
      <c r="B19" s="2"/>
      <c r="C19" s="22">
        <v>98.7</v>
      </c>
      <c r="D19" s="23">
        <v>99.4</v>
      </c>
      <c r="E19" s="23">
        <v>101.4</v>
      </c>
      <c r="F19" s="23">
        <v>101.7</v>
      </c>
      <c r="G19" s="23">
        <v>100.9</v>
      </c>
      <c r="H19" s="23">
        <v>100.3</v>
      </c>
      <c r="I19" s="23">
        <v>98.3</v>
      </c>
      <c r="J19" s="23">
        <v>98.2</v>
      </c>
      <c r="K19" s="23">
        <v>101.9</v>
      </c>
      <c r="L19" s="23">
        <v>102.9</v>
      </c>
      <c r="M19" s="23">
        <v>103</v>
      </c>
      <c r="N19" s="23">
        <v>101.9</v>
      </c>
      <c r="O19" s="23">
        <f t="shared" si="0"/>
        <v>100.7</v>
      </c>
    </row>
    <row r="20" spans="1:20" ht="12" customHeight="1">
      <c r="A20" s="2">
        <v>2008</v>
      </c>
      <c r="B20" s="2"/>
      <c r="C20" s="22">
        <v>99.2</v>
      </c>
      <c r="D20" s="23">
        <v>100.8</v>
      </c>
      <c r="E20" s="23">
        <v>102.3</v>
      </c>
      <c r="F20" s="23">
        <v>102.4</v>
      </c>
      <c r="G20" s="23">
        <v>101.4</v>
      </c>
      <c r="H20" s="23">
        <v>100.5</v>
      </c>
      <c r="I20" s="23">
        <v>97.4</v>
      </c>
      <c r="J20" s="23">
        <v>99.6</v>
      </c>
      <c r="K20" s="23">
        <v>102.9</v>
      </c>
      <c r="L20" s="23">
        <v>104</v>
      </c>
      <c r="M20" s="23">
        <v>103.7</v>
      </c>
      <c r="N20" s="23">
        <v>102.6</v>
      </c>
      <c r="O20" s="23">
        <f t="shared" si="0"/>
        <v>101.4</v>
      </c>
      <c r="T20" s="60"/>
    </row>
    <row r="21" spans="1:20" ht="12" customHeight="1">
      <c r="A21" s="2">
        <v>2009</v>
      </c>
      <c r="B21" s="2"/>
      <c r="C21" s="22">
        <v>100.1</v>
      </c>
      <c r="D21" s="23">
        <v>102.2</v>
      </c>
      <c r="E21" s="23">
        <v>103.8</v>
      </c>
      <c r="F21" s="23">
        <v>104</v>
      </c>
      <c r="G21" s="23">
        <v>103.1</v>
      </c>
      <c r="H21" s="23">
        <v>101.9</v>
      </c>
      <c r="I21" s="23">
        <v>98.5</v>
      </c>
      <c r="J21" s="23">
        <v>101</v>
      </c>
      <c r="K21" s="23">
        <v>104.4</v>
      </c>
      <c r="L21" s="23">
        <v>105.5</v>
      </c>
      <c r="M21" s="23">
        <v>103.8</v>
      </c>
      <c r="N21" s="23">
        <v>105.1</v>
      </c>
      <c r="O21" s="23">
        <f t="shared" si="0"/>
        <v>102.8</v>
      </c>
      <c r="T21" s="60"/>
    </row>
    <row r="22" spans="1:20" ht="12" customHeight="1">
      <c r="A22" s="2">
        <v>2010</v>
      </c>
      <c r="B22" s="2"/>
      <c r="C22" s="22">
        <v>100.4</v>
      </c>
      <c r="D22" s="23">
        <v>102.8</v>
      </c>
      <c r="E22" s="23">
        <v>104.7</v>
      </c>
      <c r="F22" s="23">
        <v>105</v>
      </c>
      <c r="G22" s="23">
        <v>104.3</v>
      </c>
      <c r="H22" s="23">
        <v>103.1</v>
      </c>
      <c r="I22" s="23">
        <v>99.5</v>
      </c>
      <c r="J22" s="23">
        <v>101.3</v>
      </c>
      <c r="K22" s="23">
        <v>104.9</v>
      </c>
      <c r="L22" s="23">
        <v>105.8</v>
      </c>
      <c r="M22" s="23">
        <v>106.6</v>
      </c>
      <c r="N22" s="23">
        <v>105.6</v>
      </c>
      <c r="O22" s="23">
        <f t="shared" si="0"/>
        <v>103.7</v>
      </c>
      <c r="T22" s="60"/>
    </row>
    <row r="23" spans="1:20" ht="12" customHeight="1">
      <c r="A23" s="2">
        <v>2011</v>
      </c>
      <c r="B23" s="2"/>
      <c r="C23" s="22">
        <v>101.7</v>
      </c>
      <c r="D23" s="23">
        <v>102.9</v>
      </c>
      <c r="E23" s="23">
        <v>106</v>
      </c>
      <c r="F23" s="23">
        <v>106.1</v>
      </c>
      <c r="G23" s="23">
        <v>106.4</v>
      </c>
      <c r="H23" s="23">
        <v>104.4</v>
      </c>
      <c r="I23" s="23">
        <v>101.3</v>
      </c>
      <c r="J23" s="23">
        <v>102.9</v>
      </c>
      <c r="K23" s="23">
        <v>108.1</v>
      </c>
      <c r="L23" s="23">
        <v>109.8</v>
      </c>
      <c r="M23" s="23">
        <v>109.5</v>
      </c>
      <c r="N23" s="23">
        <v>107.7</v>
      </c>
      <c r="O23" s="89">
        <f t="shared" si="0"/>
        <v>105.6</v>
      </c>
      <c r="T23" s="60"/>
    </row>
    <row r="24" spans="1:20" ht="12" customHeight="1">
      <c r="A24" s="2">
        <v>2012</v>
      </c>
      <c r="B24" s="2"/>
      <c r="C24" s="22">
        <v>104.2</v>
      </c>
      <c r="D24" s="23">
        <v>106.6</v>
      </c>
      <c r="E24" s="23">
        <v>109.5</v>
      </c>
      <c r="F24" s="23">
        <v>109.7</v>
      </c>
      <c r="G24" s="23"/>
      <c r="H24" s="23"/>
      <c r="I24" s="23"/>
      <c r="J24" s="23"/>
      <c r="K24" s="23"/>
      <c r="L24" s="23"/>
      <c r="M24" s="23"/>
      <c r="N24" s="23"/>
      <c r="O24" s="89"/>
      <c r="T24" s="60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20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T26" s="60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-2.1</v>
      </c>
      <c r="D28" s="30">
        <f t="shared" si="1"/>
        <v>-1.4</v>
      </c>
      <c r="E28" s="30">
        <f t="shared" si="1"/>
        <v>-1</v>
      </c>
      <c r="F28" s="30">
        <f t="shared" si="1"/>
        <v>-0.7</v>
      </c>
      <c r="G28" s="30">
        <f t="shared" si="1"/>
        <v>-0.4</v>
      </c>
      <c r="H28" s="30">
        <f t="shared" si="1"/>
        <v>-0.8</v>
      </c>
      <c r="I28" s="30">
        <f t="shared" si="1"/>
        <v>-0.6</v>
      </c>
      <c r="J28" s="30">
        <f t="shared" si="1"/>
        <v>-1</v>
      </c>
      <c r="K28" s="30">
        <f t="shared" si="1"/>
        <v>-0.3</v>
      </c>
      <c r="L28" s="30">
        <f t="shared" si="1"/>
        <v>0.1</v>
      </c>
      <c r="M28" s="30">
        <f t="shared" si="1"/>
        <v>0.1</v>
      </c>
      <c r="N28" s="30">
        <f t="shared" si="1"/>
        <v>1.2</v>
      </c>
      <c r="O28" s="30">
        <f t="shared" si="1"/>
        <v>-0.6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1.3</v>
      </c>
      <c r="D29" s="30">
        <f t="shared" si="2"/>
        <v>1.3</v>
      </c>
      <c r="E29" s="30">
        <f t="shared" si="2"/>
        <v>1</v>
      </c>
      <c r="F29" s="30">
        <f t="shared" si="2"/>
        <v>1.1</v>
      </c>
      <c r="G29" s="30">
        <f t="shared" si="2"/>
        <v>0.7</v>
      </c>
      <c r="H29" s="30">
        <f t="shared" si="2"/>
        <v>1.4</v>
      </c>
      <c r="I29" s="30">
        <f t="shared" si="2"/>
        <v>1.3</v>
      </c>
      <c r="J29" s="30">
        <f t="shared" si="2"/>
        <v>1.7</v>
      </c>
      <c r="K29" s="30">
        <f t="shared" si="2"/>
        <v>1.8</v>
      </c>
      <c r="L29" s="30">
        <f t="shared" si="2"/>
        <v>1.6</v>
      </c>
      <c r="M29" s="30">
        <f t="shared" si="2"/>
        <v>1.8</v>
      </c>
      <c r="N29" s="30">
        <f t="shared" si="2"/>
        <v>0.7</v>
      </c>
      <c r="O29" s="30">
        <f t="shared" si="2"/>
        <v>1.3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0.5</v>
      </c>
      <c r="D30" s="30">
        <f t="shared" si="3"/>
        <v>1.4</v>
      </c>
      <c r="E30" s="30">
        <f t="shared" si="3"/>
        <v>0.9</v>
      </c>
      <c r="F30" s="30">
        <f t="shared" si="3"/>
        <v>0.7</v>
      </c>
      <c r="G30" s="30">
        <f t="shared" si="3"/>
        <v>0.5</v>
      </c>
      <c r="H30" s="30">
        <f t="shared" si="3"/>
        <v>0.2</v>
      </c>
      <c r="I30" s="30">
        <f t="shared" si="3"/>
        <v>-0.9</v>
      </c>
      <c r="J30" s="30">
        <f t="shared" si="3"/>
        <v>1.4</v>
      </c>
      <c r="K30" s="30">
        <f t="shared" si="3"/>
        <v>1</v>
      </c>
      <c r="L30" s="30">
        <f t="shared" si="3"/>
        <v>1.1</v>
      </c>
      <c r="M30" s="30">
        <f t="shared" si="3"/>
        <v>0.7</v>
      </c>
      <c r="N30" s="30">
        <f t="shared" si="3"/>
        <v>0.7</v>
      </c>
      <c r="O30" s="30">
        <f t="shared" si="3"/>
        <v>0.7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0.9</v>
      </c>
      <c r="D31" s="30">
        <f t="shared" si="4"/>
        <v>1.4</v>
      </c>
      <c r="E31" s="30">
        <f t="shared" si="4"/>
        <v>1.5</v>
      </c>
      <c r="F31" s="30">
        <f t="shared" si="4"/>
        <v>1.6</v>
      </c>
      <c r="G31" s="30">
        <f t="shared" si="4"/>
        <v>1.7</v>
      </c>
      <c r="H31" s="30">
        <f t="shared" si="4"/>
        <v>1.4</v>
      </c>
      <c r="I31" s="30">
        <f t="shared" si="4"/>
        <v>1.1</v>
      </c>
      <c r="J31" s="30">
        <f t="shared" si="4"/>
        <v>1.4</v>
      </c>
      <c r="K31" s="30">
        <f t="shared" si="4"/>
        <v>1.5</v>
      </c>
      <c r="L31" s="30">
        <f t="shared" si="4"/>
        <v>1.4</v>
      </c>
      <c r="M31" s="30">
        <f t="shared" si="4"/>
        <v>0.1</v>
      </c>
      <c r="N31" s="30">
        <f t="shared" si="4"/>
        <v>2.4</v>
      </c>
      <c r="O31" s="30">
        <f t="shared" si="4"/>
        <v>1.4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0.3</v>
      </c>
      <c r="D32" s="30">
        <f t="shared" si="5"/>
        <v>0.6</v>
      </c>
      <c r="E32" s="30">
        <f t="shared" si="5"/>
        <v>0.9</v>
      </c>
      <c r="F32" s="30">
        <f t="shared" si="5"/>
        <v>1</v>
      </c>
      <c r="G32" s="30">
        <f t="shared" si="5"/>
        <v>1.2</v>
      </c>
      <c r="H32" s="30">
        <f t="shared" si="5"/>
        <v>1.2</v>
      </c>
      <c r="I32" s="30">
        <f t="shared" si="5"/>
        <v>1</v>
      </c>
      <c r="J32" s="30">
        <f t="shared" si="5"/>
        <v>0.3</v>
      </c>
      <c r="K32" s="30">
        <f t="shared" si="5"/>
        <v>0.5</v>
      </c>
      <c r="L32" s="30">
        <f t="shared" si="5"/>
        <v>0.3</v>
      </c>
      <c r="M32" s="30">
        <f t="shared" si="5"/>
        <v>2.7</v>
      </c>
      <c r="N32" s="30">
        <f t="shared" si="5"/>
        <v>0.5</v>
      </c>
      <c r="O32" s="30">
        <f t="shared" si="5"/>
        <v>0.9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1.3</v>
      </c>
      <c r="D33" s="30">
        <f t="shared" si="6"/>
        <v>0.1</v>
      </c>
      <c r="E33" s="30">
        <f t="shared" si="6"/>
        <v>1.2</v>
      </c>
      <c r="F33" s="30">
        <f t="shared" si="6"/>
        <v>1</v>
      </c>
      <c r="G33" s="30">
        <f t="shared" si="6"/>
        <v>2</v>
      </c>
      <c r="H33" s="30">
        <f t="shared" si="6"/>
        <v>1.3</v>
      </c>
      <c r="I33" s="30">
        <f t="shared" si="6"/>
        <v>1.8</v>
      </c>
      <c r="J33" s="30">
        <f t="shared" si="6"/>
        <v>1.6</v>
      </c>
      <c r="K33" s="30">
        <f t="shared" si="6"/>
        <v>3.1</v>
      </c>
      <c r="L33" s="30">
        <f t="shared" si="6"/>
        <v>3.8</v>
      </c>
      <c r="M33" s="30">
        <f t="shared" si="6"/>
        <v>2.7</v>
      </c>
      <c r="N33" s="30">
        <f t="shared" si="6"/>
        <v>2</v>
      </c>
      <c r="O33" s="90">
        <f t="shared" si="6"/>
        <v>1.8</v>
      </c>
    </row>
    <row r="34" spans="1:15" ht="12" customHeight="1">
      <c r="A34" s="2">
        <v>2012</v>
      </c>
      <c r="B34" s="2"/>
      <c r="C34" s="29">
        <f t="shared" si="6"/>
        <v>2.5</v>
      </c>
      <c r="D34" s="30">
        <f t="shared" si="6"/>
        <v>3.6</v>
      </c>
      <c r="E34" s="30">
        <f t="shared" si="6"/>
        <v>3.3</v>
      </c>
      <c r="F34" s="30">
        <f t="shared" si="6"/>
        <v>3.4</v>
      </c>
      <c r="G34" s="30"/>
      <c r="H34" s="30"/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-2.4</v>
      </c>
      <c r="D38" s="30">
        <f aca="true" t="shared" si="7" ref="D38:N38">ROUND(SUM(D17/C17)*100-100,1)</f>
        <v>0</v>
      </c>
      <c r="E38" s="30">
        <f t="shared" si="7"/>
        <v>1.9</v>
      </c>
      <c r="F38" s="30">
        <f t="shared" si="7"/>
        <v>-0.1</v>
      </c>
      <c r="G38" s="30">
        <f t="shared" si="7"/>
        <v>-0.7</v>
      </c>
      <c r="H38" s="30">
        <f t="shared" si="7"/>
        <v>-0.9</v>
      </c>
      <c r="I38" s="30">
        <f t="shared" si="7"/>
        <v>-2.1</v>
      </c>
      <c r="J38" s="30">
        <f t="shared" si="7"/>
        <v>0</v>
      </c>
      <c r="K38" s="30">
        <f t="shared" si="7"/>
        <v>2.9</v>
      </c>
      <c r="L38" s="30">
        <f t="shared" si="7"/>
        <v>0.8</v>
      </c>
      <c r="M38" s="30">
        <f t="shared" si="7"/>
        <v>-0.1</v>
      </c>
      <c r="N38" s="30">
        <f t="shared" si="7"/>
        <v>-1.1</v>
      </c>
      <c r="O38" s="26" t="s">
        <v>13</v>
      </c>
    </row>
    <row r="39" spans="1:16" ht="12" customHeight="1">
      <c r="A39" s="2">
        <v>2006</v>
      </c>
      <c r="C39" s="29">
        <f aca="true" t="shared" si="8" ref="C39:C45">ROUND(SUM(C18/N17)*100-100,1)</f>
        <v>-2.6</v>
      </c>
      <c r="D39" s="30">
        <f aca="true" t="shared" si="9" ref="D39:N39">ROUND(SUM(D18/C18)*100-100,1)</f>
        <v>0.7</v>
      </c>
      <c r="E39" s="30">
        <f t="shared" si="9"/>
        <v>2.3</v>
      </c>
      <c r="F39" s="30">
        <f t="shared" si="9"/>
        <v>0.2</v>
      </c>
      <c r="G39" s="30">
        <f t="shared" si="9"/>
        <v>-0.4</v>
      </c>
      <c r="H39" s="30">
        <f t="shared" si="9"/>
        <v>-1.3</v>
      </c>
      <c r="I39" s="30">
        <f t="shared" si="9"/>
        <v>-1.9</v>
      </c>
      <c r="J39" s="30">
        <f t="shared" si="9"/>
        <v>-0.4</v>
      </c>
      <c r="K39" s="30">
        <f t="shared" si="9"/>
        <v>3.6</v>
      </c>
      <c r="L39" s="30">
        <f t="shared" si="9"/>
        <v>1.2</v>
      </c>
      <c r="M39" s="30">
        <f t="shared" si="9"/>
        <v>-0.1</v>
      </c>
      <c r="N39" s="30">
        <f t="shared" si="9"/>
        <v>0</v>
      </c>
      <c r="O39" s="26" t="s">
        <v>13</v>
      </c>
      <c r="P39" s="26" t="s">
        <v>13</v>
      </c>
    </row>
    <row r="40" spans="1:15" ht="12" customHeight="1">
      <c r="A40" s="2">
        <v>2007</v>
      </c>
      <c r="C40" s="29">
        <f t="shared" si="8"/>
        <v>-2.5</v>
      </c>
      <c r="D40" s="30">
        <f aca="true" t="shared" si="10" ref="D40:N40">ROUND(SUM(D19/C19)*100-100,1)</f>
        <v>0.7</v>
      </c>
      <c r="E40" s="30">
        <f t="shared" si="10"/>
        <v>2</v>
      </c>
      <c r="F40" s="30">
        <f t="shared" si="10"/>
        <v>0.3</v>
      </c>
      <c r="G40" s="30">
        <f t="shared" si="10"/>
        <v>-0.8</v>
      </c>
      <c r="H40" s="30">
        <f t="shared" si="10"/>
        <v>-0.6</v>
      </c>
      <c r="I40" s="30">
        <f t="shared" si="10"/>
        <v>-2</v>
      </c>
      <c r="J40" s="30">
        <f t="shared" si="10"/>
        <v>-0.1</v>
      </c>
      <c r="K40" s="30">
        <f t="shared" si="10"/>
        <v>3.8</v>
      </c>
      <c r="L40" s="30">
        <f t="shared" si="10"/>
        <v>1</v>
      </c>
      <c r="M40" s="30">
        <f t="shared" si="10"/>
        <v>0.1</v>
      </c>
      <c r="N40" s="30">
        <f t="shared" si="10"/>
        <v>-1.1</v>
      </c>
      <c r="O40" s="26" t="s">
        <v>13</v>
      </c>
    </row>
    <row r="41" spans="1:15" ht="12" customHeight="1">
      <c r="A41" s="2">
        <v>2008</v>
      </c>
      <c r="C41" s="29">
        <f t="shared" si="8"/>
        <v>-2.6</v>
      </c>
      <c r="D41" s="30">
        <f aca="true" t="shared" si="11" ref="D41:N41">ROUND(SUM(D20/C20)*100-100,1)</f>
        <v>1.6</v>
      </c>
      <c r="E41" s="30">
        <f t="shared" si="11"/>
        <v>1.5</v>
      </c>
      <c r="F41" s="30">
        <f t="shared" si="11"/>
        <v>0.1</v>
      </c>
      <c r="G41" s="30">
        <f t="shared" si="11"/>
        <v>-1</v>
      </c>
      <c r="H41" s="30">
        <f t="shared" si="11"/>
        <v>-0.9</v>
      </c>
      <c r="I41" s="30">
        <f t="shared" si="11"/>
        <v>-3.1</v>
      </c>
      <c r="J41" s="30">
        <f t="shared" si="11"/>
        <v>2.3</v>
      </c>
      <c r="K41" s="30">
        <f t="shared" si="11"/>
        <v>3.3</v>
      </c>
      <c r="L41" s="30">
        <f t="shared" si="11"/>
        <v>1.1</v>
      </c>
      <c r="M41" s="30">
        <f t="shared" si="11"/>
        <v>-0.3</v>
      </c>
      <c r="N41" s="30">
        <f t="shared" si="11"/>
        <v>-1.1</v>
      </c>
      <c r="O41" s="26" t="s">
        <v>13</v>
      </c>
    </row>
    <row r="42" spans="1:15" ht="12" customHeight="1">
      <c r="A42" s="2">
        <v>2009</v>
      </c>
      <c r="C42" s="29">
        <f t="shared" si="8"/>
        <v>-2.4</v>
      </c>
      <c r="D42" s="30">
        <f aca="true" t="shared" si="12" ref="D42:N42">ROUND(SUM(D21/C21)*100-100,1)</f>
        <v>2.1</v>
      </c>
      <c r="E42" s="30">
        <f t="shared" si="12"/>
        <v>1.6</v>
      </c>
      <c r="F42" s="30">
        <f t="shared" si="12"/>
        <v>0.2</v>
      </c>
      <c r="G42" s="30">
        <f t="shared" si="12"/>
        <v>-0.9</v>
      </c>
      <c r="H42" s="30">
        <f t="shared" si="12"/>
        <v>-1.2</v>
      </c>
      <c r="I42" s="30">
        <f t="shared" si="12"/>
        <v>-3.3</v>
      </c>
      <c r="J42" s="30">
        <f t="shared" si="12"/>
        <v>2.5</v>
      </c>
      <c r="K42" s="30">
        <f t="shared" si="12"/>
        <v>3.4</v>
      </c>
      <c r="L42" s="30">
        <f t="shared" si="12"/>
        <v>1.1</v>
      </c>
      <c r="M42" s="30">
        <f t="shared" si="12"/>
        <v>-1.6</v>
      </c>
      <c r="N42" s="30">
        <f t="shared" si="12"/>
        <v>1.3</v>
      </c>
      <c r="O42" s="26" t="s">
        <v>13</v>
      </c>
    </row>
    <row r="43" spans="1:15" ht="12" customHeight="1">
      <c r="A43" s="2">
        <v>2010</v>
      </c>
      <c r="C43" s="29">
        <f t="shared" si="8"/>
        <v>-4.5</v>
      </c>
      <c r="D43" s="30">
        <f aca="true" t="shared" si="13" ref="D43:N43">ROUND(SUM(D22/C22)*100-100,1)</f>
        <v>2.4</v>
      </c>
      <c r="E43" s="30">
        <f t="shared" si="13"/>
        <v>1.8</v>
      </c>
      <c r="F43" s="30">
        <f t="shared" si="13"/>
        <v>0.3</v>
      </c>
      <c r="G43" s="30">
        <f t="shared" si="13"/>
        <v>-0.7</v>
      </c>
      <c r="H43" s="30">
        <f t="shared" si="13"/>
        <v>-1.2</v>
      </c>
      <c r="I43" s="30">
        <f t="shared" si="13"/>
        <v>-3.5</v>
      </c>
      <c r="J43" s="30">
        <f t="shared" si="13"/>
        <v>1.8</v>
      </c>
      <c r="K43" s="30">
        <f t="shared" si="13"/>
        <v>3.6</v>
      </c>
      <c r="L43" s="30">
        <f t="shared" si="13"/>
        <v>0.9</v>
      </c>
      <c r="M43" s="30">
        <f t="shared" si="13"/>
        <v>0.8</v>
      </c>
      <c r="N43" s="30">
        <f t="shared" si="13"/>
        <v>-0.9</v>
      </c>
      <c r="O43" s="26" t="s">
        <v>13</v>
      </c>
    </row>
    <row r="44" spans="1:15" ht="12" customHeight="1">
      <c r="A44" s="2">
        <v>2011</v>
      </c>
      <c r="C44" s="29">
        <f t="shared" si="8"/>
        <v>-3.7</v>
      </c>
      <c r="D44" s="30">
        <f aca="true" t="shared" si="14" ref="D44:N45">ROUND(SUM(D23/C23)*100-100,1)</f>
        <v>1.2</v>
      </c>
      <c r="E44" s="30">
        <f t="shared" si="14"/>
        <v>3</v>
      </c>
      <c r="F44" s="30">
        <f t="shared" si="14"/>
        <v>0.1</v>
      </c>
      <c r="G44" s="30">
        <f t="shared" si="14"/>
        <v>0.3</v>
      </c>
      <c r="H44" s="30">
        <f t="shared" si="14"/>
        <v>-1.9</v>
      </c>
      <c r="I44" s="30">
        <f t="shared" si="14"/>
        <v>-3</v>
      </c>
      <c r="J44" s="30">
        <f t="shared" si="14"/>
        <v>1.6</v>
      </c>
      <c r="K44" s="30">
        <f t="shared" si="14"/>
        <v>5.1</v>
      </c>
      <c r="L44" s="30">
        <f t="shared" si="14"/>
        <v>1.6</v>
      </c>
      <c r="M44" s="30">
        <f t="shared" si="14"/>
        <v>-0.3</v>
      </c>
      <c r="N44" s="30">
        <f t="shared" si="14"/>
        <v>-1.6</v>
      </c>
      <c r="O44" s="26" t="s">
        <v>13</v>
      </c>
    </row>
    <row r="45" spans="1:15" ht="12" customHeight="1">
      <c r="A45" s="2">
        <v>2012</v>
      </c>
      <c r="C45" s="29">
        <f t="shared" si="8"/>
        <v>-3.2</v>
      </c>
      <c r="D45" s="30">
        <f t="shared" si="14"/>
        <v>2.3</v>
      </c>
      <c r="E45" s="30">
        <f t="shared" si="14"/>
        <v>2.7</v>
      </c>
      <c r="F45" s="30">
        <f t="shared" si="14"/>
        <v>0.2</v>
      </c>
      <c r="G45" s="30"/>
      <c r="H45" s="30"/>
      <c r="I45" s="30"/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44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62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98.5</v>
      </c>
      <c r="D50" s="23">
        <v>98.7</v>
      </c>
      <c r="E50" s="23">
        <v>99.1</v>
      </c>
      <c r="F50" s="23">
        <v>99.4</v>
      </c>
      <c r="G50" s="23">
        <v>99.4</v>
      </c>
      <c r="H50" s="23">
        <v>99.9</v>
      </c>
      <c r="I50" s="23">
        <v>100.2</v>
      </c>
      <c r="J50" s="23">
        <v>100.5</v>
      </c>
      <c r="K50" s="23">
        <v>100.8</v>
      </c>
      <c r="L50" s="23">
        <v>101.3</v>
      </c>
      <c r="M50" s="23">
        <v>101.1</v>
      </c>
      <c r="N50" s="23">
        <v>101.2</v>
      </c>
      <c r="O50" s="85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102.1</v>
      </c>
      <c r="D51" s="23">
        <v>102.3</v>
      </c>
      <c r="E51" s="23">
        <v>102.4</v>
      </c>
      <c r="F51" s="23">
        <v>102.7</v>
      </c>
      <c r="G51" s="23">
        <v>102.9</v>
      </c>
      <c r="H51" s="23">
        <v>103</v>
      </c>
      <c r="I51" s="23">
        <v>103.2</v>
      </c>
      <c r="J51" s="23">
        <v>103.3</v>
      </c>
      <c r="K51" s="23">
        <v>103.2</v>
      </c>
      <c r="L51" s="23">
        <v>103.4</v>
      </c>
      <c r="M51" s="23">
        <v>103.4</v>
      </c>
      <c r="N51" s="23">
        <v>103.4</v>
      </c>
      <c r="O51" s="23">
        <f t="shared" si="15"/>
        <v>102.9</v>
      </c>
    </row>
    <row r="52" spans="1:15" ht="12" customHeight="1">
      <c r="A52" s="2">
        <v>2007</v>
      </c>
      <c r="B52" s="2"/>
      <c r="C52" s="22">
        <v>104</v>
      </c>
      <c r="D52" s="23">
        <v>104.2</v>
      </c>
      <c r="E52" s="23">
        <v>104.4</v>
      </c>
      <c r="F52" s="23">
        <v>104.5</v>
      </c>
      <c r="G52" s="23">
        <v>104.5</v>
      </c>
      <c r="H52" s="23">
        <v>104.7</v>
      </c>
      <c r="I52" s="23">
        <v>104.9</v>
      </c>
      <c r="J52" s="23">
        <v>105</v>
      </c>
      <c r="K52" s="23">
        <v>105.3</v>
      </c>
      <c r="L52" s="23">
        <v>105.5</v>
      </c>
      <c r="M52" s="23">
        <v>106</v>
      </c>
      <c r="N52" s="23">
        <v>106</v>
      </c>
      <c r="O52" s="23">
        <f t="shared" si="15"/>
        <v>104.9</v>
      </c>
    </row>
    <row r="53" spans="1:15" ht="12" customHeight="1">
      <c r="A53" s="2">
        <v>2008</v>
      </c>
      <c r="B53" s="2"/>
      <c r="C53" s="22">
        <v>106.8</v>
      </c>
      <c r="D53" s="23">
        <v>107.1</v>
      </c>
      <c r="E53" s="23">
        <v>107.4</v>
      </c>
      <c r="F53" s="23">
        <v>107.8</v>
      </c>
      <c r="G53" s="23">
        <v>108.5</v>
      </c>
      <c r="H53" s="23">
        <v>108.9</v>
      </c>
      <c r="I53" s="23">
        <v>109.3</v>
      </c>
      <c r="J53" s="23">
        <v>109.1</v>
      </c>
      <c r="K53" s="23">
        <v>109.3</v>
      </c>
      <c r="L53" s="23">
        <v>109.6</v>
      </c>
      <c r="M53" s="23">
        <v>109.3</v>
      </c>
      <c r="N53" s="23">
        <v>108.7</v>
      </c>
      <c r="O53" s="23">
        <f t="shared" si="15"/>
        <v>108.5</v>
      </c>
    </row>
    <row r="54" spans="1:15" ht="12" customHeight="1">
      <c r="A54" s="2">
        <v>2009</v>
      </c>
      <c r="B54" s="2"/>
      <c r="C54" s="22">
        <v>109.4</v>
      </c>
      <c r="D54" s="23">
        <v>109.4</v>
      </c>
      <c r="E54" s="23">
        <v>109.3</v>
      </c>
      <c r="F54" s="23">
        <v>108.9</v>
      </c>
      <c r="G54" s="23">
        <v>108.9</v>
      </c>
      <c r="H54" s="23">
        <v>109.1</v>
      </c>
      <c r="I54" s="23">
        <v>108.7</v>
      </c>
      <c r="J54" s="23">
        <v>108.9</v>
      </c>
      <c r="K54" s="23">
        <v>108.7</v>
      </c>
      <c r="L54" s="23">
        <v>108.7</v>
      </c>
      <c r="M54" s="23">
        <v>108.7</v>
      </c>
      <c r="N54" s="23">
        <v>108.5</v>
      </c>
      <c r="O54" s="23">
        <f t="shared" si="15"/>
        <v>108.9</v>
      </c>
    </row>
    <row r="55" spans="1:15" ht="12" customHeight="1">
      <c r="A55" s="2">
        <v>2010</v>
      </c>
      <c r="B55" s="2"/>
      <c r="C55" s="22">
        <v>109.1</v>
      </c>
      <c r="D55" s="23">
        <v>109.1</v>
      </c>
      <c r="E55" s="23">
        <v>109.5</v>
      </c>
      <c r="F55" s="23">
        <v>109.9</v>
      </c>
      <c r="G55" s="23">
        <v>110</v>
      </c>
      <c r="H55" s="23">
        <v>110.1</v>
      </c>
      <c r="I55" s="23">
        <v>110.1</v>
      </c>
      <c r="J55" s="23">
        <v>110.2</v>
      </c>
      <c r="K55" s="23">
        <v>110.4</v>
      </c>
      <c r="L55" s="23">
        <v>110.5</v>
      </c>
      <c r="M55" s="23">
        <v>110.8</v>
      </c>
      <c r="N55" s="23">
        <v>111.1</v>
      </c>
      <c r="O55" s="23">
        <f t="shared" si="15"/>
        <v>110.1</v>
      </c>
    </row>
    <row r="56" spans="1:15" ht="12" customHeight="1">
      <c r="A56" s="2">
        <v>2011</v>
      </c>
      <c r="B56" s="2"/>
      <c r="C56" s="22">
        <v>112.1</v>
      </c>
      <c r="D56" s="23">
        <v>112.5</v>
      </c>
      <c r="E56" s="23">
        <v>113</v>
      </c>
      <c r="F56" s="23">
        <v>113.3</v>
      </c>
      <c r="G56" s="23">
        <v>113.2</v>
      </c>
      <c r="H56" s="23">
        <v>113.4</v>
      </c>
      <c r="I56" s="23">
        <v>113.6</v>
      </c>
      <c r="J56" s="23">
        <v>113.6</v>
      </c>
      <c r="K56" s="23">
        <v>114</v>
      </c>
      <c r="L56" s="23">
        <v>114.3</v>
      </c>
      <c r="M56" s="23">
        <v>114.6</v>
      </c>
      <c r="N56" s="23">
        <v>114.6</v>
      </c>
      <c r="O56" s="89">
        <f t="shared" si="15"/>
        <v>113.5</v>
      </c>
    </row>
    <row r="57" spans="1:15" ht="12" customHeight="1">
      <c r="A57" s="2">
        <v>2012</v>
      </c>
      <c r="B57" s="2"/>
      <c r="C57" s="22">
        <v>115.3</v>
      </c>
      <c r="D57" s="23">
        <v>115.5</v>
      </c>
      <c r="E57" s="23">
        <v>115.7</v>
      </c>
      <c r="F57" s="23">
        <v>115.8</v>
      </c>
      <c r="G57" s="23"/>
      <c r="H57" s="23"/>
      <c r="I57" s="23"/>
      <c r="J57" s="23"/>
      <c r="K57" s="23"/>
      <c r="L57" s="23"/>
      <c r="M57" s="23"/>
      <c r="N57" s="23"/>
      <c r="O57" s="89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G63">ROUND(SUM(C51/C50)*100-100,1)</f>
        <v>3.7</v>
      </c>
      <c r="D61" s="30">
        <f t="shared" si="16"/>
        <v>3.6</v>
      </c>
      <c r="E61" s="30">
        <f t="shared" si="16"/>
        <v>3.3</v>
      </c>
      <c r="F61" s="30">
        <f t="shared" si="16"/>
        <v>3.3</v>
      </c>
      <c r="G61" s="30">
        <f t="shared" si="16"/>
        <v>3.5</v>
      </c>
      <c r="H61" s="30">
        <f aca="true" t="shared" si="17" ref="H61:N62">ROUND(SUM(H51/H50)*100-100,1)</f>
        <v>3.1</v>
      </c>
      <c r="I61" s="30">
        <f t="shared" si="17"/>
        <v>3</v>
      </c>
      <c r="J61" s="30">
        <f t="shared" si="17"/>
        <v>2.8</v>
      </c>
      <c r="K61" s="30">
        <f t="shared" si="17"/>
        <v>2.4</v>
      </c>
      <c r="L61" s="30">
        <f t="shared" si="17"/>
        <v>2.1</v>
      </c>
      <c r="M61" s="30">
        <f t="shared" si="17"/>
        <v>2.3</v>
      </c>
      <c r="N61" s="30">
        <f t="shared" si="17"/>
        <v>2.2</v>
      </c>
      <c r="O61" s="30">
        <f aca="true" t="shared" si="18" ref="O61:O66">ROUND(SUM(O51/O50)*100-100,1)</f>
        <v>2.9</v>
      </c>
    </row>
    <row r="62" spans="1:15" ht="12" customHeight="1">
      <c r="A62" s="2">
        <v>2007</v>
      </c>
      <c r="B62" s="2"/>
      <c r="C62" s="29">
        <f t="shared" si="16"/>
        <v>1.9</v>
      </c>
      <c r="D62" s="30">
        <f t="shared" si="16"/>
        <v>1.9</v>
      </c>
      <c r="E62" s="30">
        <f t="shared" si="16"/>
        <v>2</v>
      </c>
      <c r="F62" s="30">
        <f t="shared" si="16"/>
        <v>1.8</v>
      </c>
      <c r="G62" s="30">
        <f t="shared" si="16"/>
        <v>1.6</v>
      </c>
      <c r="H62" s="30">
        <f t="shared" si="17"/>
        <v>1.7</v>
      </c>
      <c r="I62" s="30">
        <f t="shared" si="17"/>
        <v>1.6</v>
      </c>
      <c r="J62" s="30">
        <f t="shared" si="17"/>
        <v>1.6</v>
      </c>
      <c r="K62" s="30">
        <f t="shared" si="17"/>
        <v>2</v>
      </c>
      <c r="L62" s="30">
        <f t="shared" si="17"/>
        <v>2</v>
      </c>
      <c r="M62" s="30">
        <f t="shared" si="17"/>
        <v>2.5</v>
      </c>
      <c r="N62" s="30">
        <f t="shared" si="17"/>
        <v>2.5</v>
      </c>
      <c r="O62" s="30">
        <f t="shared" si="18"/>
        <v>1.9</v>
      </c>
    </row>
    <row r="63" spans="1:15" ht="12" customHeight="1">
      <c r="A63" s="2">
        <v>2008</v>
      </c>
      <c r="B63" s="2"/>
      <c r="C63" s="29">
        <f t="shared" si="16"/>
        <v>2.7</v>
      </c>
      <c r="D63" s="30">
        <f t="shared" si="16"/>
        <v>2.8</v>
      </c>
      <c r="E63" s="30">
        <f t="shared" si="16"/>
        <v>2.9</v>
      </c>
      <c r="F63" s="30">
        <f t="shared" si="16"/>
        <v>3.2</v>
      </c>
      <c r="G63" s="30">
        <f t="shared" si="16"/>
        <v>3.8</v>
      </c>
      <c r="H63" s="30">
        <f aca="true" t="shared" si="19" ref="H63:N63">ROUND(SUM(H53/H52)*100-100,1)</f>
        <v>4</v>
      </c>
      <c r="I63" s="30">
        <f t="shared" si="19"/>
        <v>4.2</v>
      </c>
      <c r="J63" s="30">
        <f t="shared" si="19"/>
        <v>3.9</v>
      </c>
      <c r="K63" s="30">
        <f t="shared" si="19"/>
        <v>3.8</v>
      </c>
      <c r="L63" s="30">
        <f t="shared" si="19"/>
        <v>3.9</v>
      </c>
      <c r="M63" s="30">
        <f t="shared" si="19"/>
        <v>3.1</v>
      </c>
      <c r="N63" s="30">
        <f t="shared" si="19"/>
        <v>2.5</v>
      </c>
      <c r="O63" s="30">
        <f t="shared" si="18"/>
        <v>3.4</v>
      </c>
    </row>
    <row r="64" spans="1:15" ht="12" customHeight="1">
      <c r="A64" s="2">
        <v>2009</v>
      </c>
      <c r="B64" s="2"/>
      <c r="C64" s="29">
        <f aca="true" t="shared" si="20" ref="C64:N67">ROUND(SUM(C54/C53)*100-100,1)</f>
        <v>2.4</v>
      </c>
      <c r="D64" s="30">
        <f t="shared" si="20"/>
        <v>2.1</v>
      </c>
      <c r="E64" s="30">
        <f t="shared" si="20"/>
        <v>1.8</v>
      </c>
      <c r="F64" s="30">
        <f t="shared" si="20"/>
        <v>1</v>
      </c>
      <c r="G64" s="30">
        <f t="shared" si="20"/>
        <v>0.4</v>
      </c>
      <c r="H64" s="30">
        <f t="shared" si="20"/>
        <v>0.2</v>
      </c>
      <c r="I64" s="30">
        <f t="shared" si="20"/>
        <v>-0.5</v>
      </c>
      <c r="J64" s="30">
        <f t="shared" si="20"/>
        <v>-0.2</v>
      </c>
      <c r="K64" s="30">
        <f t="shared" si="20"/>
        <v>-0.5</v>
      </c>
      <c r="L64" s="30">
        <f t="shared" si="20"/>
        <v>-0.8</v>
      </c>
      <c r="M64" s="30">
        <f t="shared" si="20"/>
        <v>-0.5</v>
      </c>
      <c r="N64" s="30">
        <f t="shared" si="20"/>
        <v>-0.2</v>
      </c>
      <c r="O64" s="30">
        <f t="shared" si="18"/>
        <v>0.4</v>
      </c>
    </row>
    <row r="65" spans="1:15" ht="12" customHeight="1">
      <c r="A65" s="2">
        <v>2010</v>
      </c>
      <c r="B65" s="2"/>
      <c r="C65" s="29">
        <f t="shared" si="20"/>
        <v>-0.3</v>
      </c>
      <c r="D65" s="30">
        <f t="shared" si="20"/>
        <v>-0.3</v>
      </c>
      <c r="E65" s="30">
        <f t="shared" si="20"/>
        <v>0.2</v>
      </c>
      <c r="F65" s="30">
        <f t="shared" si="20"/>
        <v>0.9</v>
      </c>
      <c r="G65" s="30">
        <f t="shared" si="20"/>
        <v>1</v>
      </c>
      <c r="H65" s="30">
        <f t="shared" si="20"/>
        <v>0.9</v>
      </c>
      <c r="I65" s="30">
        <f t="shared" si="20"/>
        <v>1.3</v>
      </c>
      <c r="J65" s="30">
        <f t="shared" si="20"/>
        <v>1.2</v>
      </c>
      <c r="K65" s="30">
        <f t="shared" si="20"/>
        <v>1.6</v>
      </c>
      <c r="L65" s="30">
        <f t="shared" si="20"/>
        <v>1.7</v>
      </c>
      <c r="M65" s="30">
        <f t="shared" si="20"/>
        <v>1.9</v>
      </c>
      <c r="N65" s="30">
        <f t="shared" si="20"/>
        <v>2.4</v>
      </c>
      <c r="O65" s="30">
        <f t="shared" si="18"/>
        <v>1.1</v>
      </c>
    </row>
    <row r="66" spans="1:15" ht="12" customHeight="1">
      <c r="A66" s="2">
        <v>2011</v>
      </c>
      <c r="B66" s="2"/>
      <c r="C66" s="29">
        <f t="shared" si="20"/>
        <v>2.7</v>
      </c>
      <c r="D66" s="30">
        <f t="shared" si="20"/>
        <v>3.1</v>
      </c>
      <c r="E66" s="30">
        <f t="shared" si="20"/>
        <v>3.2</v>
      </c>
      <c r="F66" s="30">
        <f t="shared" si="20"/>
        <v>3.1</v>
      </c>
      <c r="G66" s="30">
        <f t="shared" si="20"/>
        <v>2.9</v>
      </c>
      <c r="H66" s="30">
        <f t="shared" si="20"/>
        <v>3</v>
      </c>
      <c r="I66" s="30">
        <f t="shared" si="20"/>
        <v>3.2</v>
      </c>
      <c r="J66" s="30">
        <f t="shared" si="20"/>
        <v>3.1</v>
      </c>
      <c r="K66" s="30">
        <f t="shared" si="20"/>
        <v>3.3</v>
      </c>
      <c r="L66" s="30">
        <f t="shared" si="20"/>
        <v>3.4</v>
      </c>
      <c r="M66" s="30">
        <f t="shared" si="20"/>
        <v>3.4</v>
      </c>
      <c r="N66" s="30">
        <f t="shared" si="20"/>
        <v>3.2</v>
      </c>
      <c r="O66" s="90">
        <f t="shared" si="18"/>
        <v>3.1</v>
      </c>
    </row>
    <row r="67" spans="1:15" ht="12" customHeight="1">
      <c r="A67" s="2">
        <v>2012</v>
      </c>
      <c r="B67" s="2"/>
      <c r="C67" s="29">
        <f t="shared" si="20"/>
        <v>2.9</v>
      </c>
      <c r="D67" s="30">
        <f t="shared" si="20"/>
        <v>2.7</v>
      </c>
      <c r="E67" s="30">
        <f t="shared" si="20"/>
        <v>2.4</v>
      </c>
      <c r="F67" s="30">
        <f t="shared" si="20"/>
        <v>2.2</v>
      </c>
      <c r="G67" s="30"/>
      <c r="H67" s="30"/>
      <c r="I67" s="30"/>
      <c r="J67" s="30"/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0.6</v>
      </c>
      <c r="D71" s="30">
        <f aca="true" t="shared" si="21" ref="D71:N78">ROUND(SUM(D50/C50)*100-100,1)</f>
        <v>0.2</v>
      </c>
      <c r="E71" s="30">
        <f t="shared" si="21"/>
        <v>0.4</v>
      </c>
      <c r="F71" s="30">
        <f>ROUND(SUM(F50/E50)*100-100,1)</f>
        <v>0.3</v>
      </c>
      <c r="G71" s="30">
        <f t="shared" si="21"/>
        <v>0</v>
      </c>
      <c r="H71" s="30">
        <f t="shared" si="21"/>
        <v>0.5</v>
      </c>
      <c r="I71" s="30">
        <f t="shared" si="21"/>
        <v>0.3</v>
      </c>
      <c r="J71" s="30">
        <f t="shared" si="21"/>
        <v>0.3</v>
      </c>
      <c r="K71" s="30">
        <f t="shared" si="21"/>
        <v>0.3</v>
      </c>
      <c r="L71" s="30">
        <f t="shared" si="21"/>
        <v>0.5</v>
      </c>
      <c r="M71" s="30">
        <f>ROUND(SUM(M50/L50)*100-100,1)</f>
        <v>-0.2</v>
      </c>
      <c r="N71" s="30">
        <f>ROUND(SUM(N50/M50)*100-100,1)</f>
        <v>0.1</v>
      </c>
      <c r="O71" s="26" t="s">
        <v>13</v>
      </c>
    </row>
    <row r="72" spans="1:15" ht="12" customHeight="1">
      <c r="A72" s="2">
        <v>2006</v>
      </c>
      <c r="C72" s="29">
        <f aca="true" t="shared" si="22" ref="C72:C78">ROUND(SUM(C51/N50)*100-100,1)</f>
        <v>0.9</v>
      </c>
      <c r="D72" s="30">
        <f t="shared" si="21"/>
        <v>0.2</v>
      </c>
      <c r="E72" s="30">
        <f t="shared" si="21"/>
        <v>0.1</v>
      </c>
      <c r="F72" s="30">
        <f>ROUND(SUM(F51/E51)*100-100,1)</f>
        <v>0.3</v>
      </c>
      <c r="G72" s="30">
        <f t="shared" si="21"/>
        <v>0.2</v>
      </c>
      <c r="H72" s="30">
        <f t="shared" si="21"/>
        <v>0.1</v>
      </c>
      <c r="I72" s="30">
        <f t="shared" si="21"/>
        <v>0.2</v>
      </c>
      <c r="J72" s="30">
        <f t="shared" si="21"/>
        <v>0.1</v>
      </c>
      <c r="K72" s="30">
        <f t="shared" si="21"/>
        <v>-0.1</v>
      </c>
      <c r="L72" s="30">
        <f t="shared" si="21"/>
        <v>0.2</v>
      </c>
      <c r="M72" s="30">
        <f t="shared" si="21"/>
        <v>0</v>
      </c>
      <c r="N72" s="30">
        <f t="shared" si="21"/>
        <v>0</v>
      </c>
      <c r="O72" s="26" t="s">
        <v>13</v>
      </c>
    </row>
    <row r="73" spans="1:15" ht="12" customHeight="1">
      <c r="A73" s="2">
        <v>2007</v>
      </c>
      <c r="C73" s="29">
        <f t="shared" si="22"/>
        <v>0.6</v>
      </c>
      <c r="D73" s="30">
        <f t="shared" si="21"/>
        <v>0.2</v>
      </c>
      <c r="E73" s="30">
        <f t="shared" si="21"/>
        <v>0.2</v>
      </c>
      <c r="F73" s="30">
        <f>ROUND(SUM(F52/E52)*100-100,1)</f>
        <v>0.1</v>
      </c>
      <c r="G73" s="30">
        <f t="shared" si="21"/>
        <v>0</v>
      </c>
      <c r="H73" s="30">
        <f t="shared" si="21"/>
        <v>0.2</v>
      </c>
      <c r="I73" s="30">
        <f t="shared" si="21"/>
        <v>0.2</v>
      </c>
      <c r="J73" s="30">
        <f t="shared" si="21"/>
        <v>0.1</v>
      </c>
      <c r="K73" s="30">
        <f t="shared" si="21"/>
        <v>0.3</v>
      </c>
      <c r="L73" s="30">
        <f t="shared" si="21"/>
        <v>0.2</v>
      </c>
      <c r="M73" s="30">
        <f t="shared" si="21"/>
        <v>0.5</v>
      </c>
      <c r="N73" s="30">
        <f t="shared" si="21"/>
        <v>0</v>
      </c>
      <c r="O73" s="26" t="s">
        <v>13</v>
      </c>
    </row>
    <row r="74" spans="1:15" ht="12" customHeight="1">
      <c r="A74" s="2">
        <v>2008</v>
      </c>
      <c r="C74" s="29">
        <f t="shared" si="22"/>
        <v>0.8</v>
      </c>
      <c r="D74" s="30">
        <f t="shared" si="21"/>
        <v>0.3</v>
      </c>
      <c r="E74" s="30">
        <f t="shared" si="21"/>
        <v>0.3</v>
      </c>
      <c r="F74" s="30">
        <f t="shared" si="21"/>
        <v>0.4</v>
      </c>
      <c r="G74" s="30">
        <f t="shared" si="21"/>
        <v>0.6</v>
      </c>
      <c r="H74" s="30">
        <f t="shared" si="21"/>
        <v>0.4</v>
      </c>
      <c r="I74" s="30">
        <f t="shared" si="21"/>
        <v>0.4</v>
      </c>
      <c r="J74" s="30">
        <f t="shared" si="21"/>
        <v>-0.2</v>
      </c>
      <c r="K74" s="30">
        <f t="shared" si="21"/>
        <v>0.2</v>
      </c>
      <c r="L74" s="30">
        <f t="shared" si="21"/>
        <v>0.3</v>
      </c>
      <c r="M74" s="30">
        <f t="shared" si="21"/>
        <v>-0.3</v>
      </c>
      <c r="N74" s="30">
        <f t="shared" si="21"/>
        <v>-0.5</v>
      </c>
      <c r="O74" s="26" t="s">
        <v>13</v>
      </c>
    </row>
    <row r="75" spans="1:15" ht="12" customHeight="1">
      <c r="A75" s="2">
        <v>2009</v>
      </c>
      <c r="C75" s="29">
        <f t="shared" si="22"/>
        <v>0.6</v>
      </c>
      <c r="D75" s="30">
        <f t="shared" si="21"/>
        <v>0</v>
      </c>
      <c r="E75" s="30">
        <f t="shared" si="21"/>
        <v>-0.1</v>
      </c>
      <c r="F75" s="30">
        <f t="shared" si="21"/>
        <v>-0.4</v>
      </c>
      <c r="G75" s="30">
        <f t="shared" si="21"/>
        <v>0</v>
      </c>
      <c r="H75" s="30">
        <f t="shared" si="21"/>
        <v>0.2</v>
      </c>
      <c r="I75" s="30">
        <f t="shared" si="21"/>
        <v>-0.4</v>
      </c>
      <c r="J75" s="30">
        <f t="shared" si="21"/>
        <v>0.2</v>
      </c>
      <c r="K75" s="30">
        <f t="shared" si="21"/>
        <v>-0.2</v>
      </c>
      <c r="L75" s="30">
        <f t="shared" si="21"/>
        <v>0</v>
      </c>
      <c r="M75" s="30">
        <f t="shared" si="21"/>
        <v>0</v>
      </c>
      <c r="N75" s="30">
        <f t="shared" si="21"/>
        <v>-0.2</v>
      </c>
      <c r="O75" s="26" t="s">
        <v>13</v>
      </c>
    </row>
    <row r="76" spans="1:15" ht="12" customHeight="1">
      <c r="A76" s="2">
        <v>2010</v>
      </c>
      <c r="C76" s="29">
        <f t="shared" si="22"/>
        <v>0.6</v>
      </c>
      <c r="D76" s="30">
        <f t="shared" si="21"/>
        <v>0</v>
      </c>
      <c r="E76" s="30">
        <f t="shared" si="21"/>
        <v>0.4</v>
      </c>
      <c r="F76" s="30">
        <f t="shared" si="21"/>
        <v>0.4</v>
      </c>
      <c r="G76" s="30">
        <f t="shared" si="21"/>
        <v>0.1</v>
      </c>
      <c r="H76" s="30">
        <f t="shared" si="21"/>
        <v>0.1</v>
      </c>
      <c r="I76" s="30">
        <f t="shared" si="21"/>
        <v>0</v>
      </c>
      <c r="J76" s="30">
        <f t="shared" si="21"/>
        <v>0.1</v>
      </c>
      <c r="K76" s="30">
        <f t="shared" si="21"/>
        <v>0.2</v>
      </c>
      <c r="L76" s="30">
        <f t="shared" si="21"/>
        <v>0.1</v>
      </c>
      <c r="M76" s="30">
        <f t="shared" si="21"/>
        <v>0.3</v>
      </c>
      <c r="N76" s="30">
        <f t="shared" si="21"/>
        <v>0.3</v>
      </c>
      <c r="O76" s="26" t="s">
        <v>13</v>
      </c>
    </row>
    <row r="77" spans="1:15" ht="12" customHeight="1">
      <c r="A77" s="2">
        <v>2011</v>
      </c>
      <c r="C77" s="29">
        <f t="shared" si="22"/>
        <v>0.9</v>
      </c>
      <c r="D77" s="30">
        <f t="shared" si="21"/>
        <v>0.4</v>
      </c>
      <c r="E77" s="30">
        <f t="shared" si="21"/>
        <v>0.4</v>
      </c>
      <c r="F77" s="30">
        <f t="shared" si="21"/>
        <v>0.3</v>
      </c>
      <c r="G77" s="30">
        <f t="shared" si="21"/>
        <v>-0.1</v>
      </c>
      <c r="H77" s="30">
        <f t="shared" si="21"/>
        <v>0.2</v>
      </c>
      <c r="I77" s="30">
        <f t="shared" si="21"/>
        <v>0.2</v>
      </c>
      <c r="J77" s="30">
        <f>ROUND(SUM(J56/I56)*100-100,1)</f>
        <v>0</v>
      </c>
      <c r="K77" s="30">
        <f>ROUND(SUM(K56/J56)*100-100,1)</f>
        <v>0.4</v>
      </c>
      <c r="L77" s="30">
        <f>ROUND(SUM(L56/K56)*100-100,1)</f>
        <v>0.3</v>
      </c>
      <c r="M77" s="30">
        <f>ROUND(SUM(M56/L56)*100-100,1)</f>
        <v>0.3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2"/>
        <v>0.6</v>
      </c>
      <c r="D78" s="30">
        <f t="shared" si="21"/>
        <v>0.2</v>
      </c>
      <c r="E78" s="30">
        <f t="shared" si="21"/>
        <v>0.2</v>
      </c>
      <c r="F78" s="30">
        <f t="shared" si="21"/>
        <v>0.1</v>
      </c>
      <c r="G78" s="30"/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4" bottom="0.15748031496062992" header="0.2" footer="0.15748031496062992"/>
  <pageSetup horizontalDpi="300" verticalDpi="300" orientation="portrait" paperSize="9" scale="99" r:id="rId2"/>
  <ignoredErrors>
    <ignoredError sqref="H6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</cols>
  <sheetData>
    <row r="1" spans="1:15" ht="11.25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9</v>
      </c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 customHeight="1">
      <c r="C14" s="33" t="s">
        <v>45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2" customFormat="1" ht="12.75" customHeight="1">
      <c r="C15" s="33" t="s">
        <v>46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3:14" s="53" customFormat="1" ht="12.75" customHeight="1">
      <c r="C16" s="32" t="s">
        <v>63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3:14" s="7" customFormat="1" ht="4.5" customHeight="1">
      <c r="C17" s="3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5" ht="12" customHeight="1">
      <c r="A18" s="2">
        <v>2005</v>
      </c>
      <c r="B18" s="2"/>
      <c r="C18" s="22">
        <v>100.1</v>
      </c>
      <c r="D18" s="23">
        <v>100.1</v>
      </c>
      <c r="E18" s="23">
        <v>100.1</v>
      </c>
      <c r="F18" s="23">
        <v>100.2</v>
      </c>
      <c r="G18" s="23">
        <v>100.1</v>
      </c>
      <c r="H18" s="23">
        <v>100.1</v>
      </c>
      <c r="I18" s="23">
        <v>99.9</v>
      </c>
      <c r="J18" s="23">
        <v>99.9</v>
      </c>
      <c r="K18" s="23">
        <v>99.9</v>
      </c>
      <c r="L18" s="23">
        <v>99.6</v>
      </c>
      <c r="M18" s="23">
        <v>99.9</v>
      </c>
      <c r="N18" s="23">
        <v>99.9</v>
      </c>
      <c r="O18" s="85">
        <f aca="true" t="shared" si="0" ref="O18:O24">ROUND(SUM(C18:N18)/12,1)</f>
        <v>100</v>
      </c>
    </row>
    <row r="19" spans="1:15" ht="12" customHeight="1">
      <c r="A19" s="2">
        <v>2006</v>
      </c>
      <c r="B19" s="2"/>
      <c r="C19" s="22">
        <v>99.5</v>
      </c>
      <c r="D19" s="23">
        <v>99.8</v>
      </c>
      <c r="E19" s="23">
        <v>100</v>
      </c>
      <c r="F19" s="23">
        <v>100</v>
      </c>
      <c r="G19" s="23">
        <v>100</v>
      </c>
      <c r="H19" s="23">
        <v>99.8</v>
      </c>
      <c r="I19" s="23">
        <v>99.6</v>
      </c>
      <c r="J19" s="23">
        <v>99.6</v>
      </c>
      <c r="K19" s="23">
        <v>99.6</v>
      </c>
      <c r="L19" s="23">
        <v>99.7</v>
      </c>
      <c r="M19" s="23">
        <v>100.1</v>
      </c>
      <c r="N19" s="23">
        <v>100.1</v>
      </c>
      <c r="O19" s="23">
        <f t="shared" si="0"/>
        <v>99.8</v>
      </c>
    </row>
    <row r="20" spans="1:15" ht="12" customHeight="1">
      <c r="A20" s="2">
        <v>2007</v>
      </c>
      <c r="B20" s="2"/>
      <c r="C20" s="22">
        <v>100.3</v>
      </c>
      <c r="D20" s="23">
        <v>100.3</v>
      </c>
      <c r="E20" s="23">
        <v>100.4</v>
      </c>
      <c r="F20" s="23">
        <v>100.6</v>
      </c>
      <c r="G20" s="23">
        <v>100.8</v>
      </c>
      <c r="H20" s="23">
        <v>100.9</v>
      </c>
      <c r="I20" s="23">
        <v>101</v>
      </c>
      <c r="J20" s="23">
        <v>100.9</v>
      </c>
      <c r="K20" s="23">
        <v>101.4</v>
      </c>
      <c r="L20" s="23">
        <v>101.5</v>
      </c>
      <c r="M20" s="23">
        <v>101.9</v>
      </c>
      <c r="N20" s="23">
        <v>101.8</v>
      </c>
      <c r="O20" s="23">
        <f t="shared" si="0"/>
        <v>101</v>
      </c>
    </row>
    <row r="21" spans="1:15" ht="12" customHeight="1">
      <c r="A21" s="2">
        <v>2008</v>
      </c>
      <c r="B21" s="2"/>
      <c r="C21" s="22">
        <v>101.8</v>
      </c>
      <c r="D21" s="23">
        <v>102</v>
      </c>
      <c r="E21" s="23">
        <v>102.3</v>
      </c>
      <c r="F21" s="23">
        <v>102.3</v>
      </c>
      <c r="G21" s="23">
        <v>102.2</v>
      </c>
      <c r="H21" s="23">
        <v>102.2</v>
      </c>
      <c r="I21" s="23">
        <v>102.3</v>
      </c>
      <c r="J21" s="23">
        <v>102.6</v>
      </c>
      <c r="K21" s="23">
        <v>102.8</v>
      </c>
      <c r="L21" s="23">
        <v>103</v>
      </c>
      <c r="M21" s="23">
        <v>103.1</v>
      </c>
      <c r="N21" s="23">
        <v>103.2</v>
      </c>
      <c r="O21" s="23">
        <f t="shared" si="0"/>
        <v>102.5</v>
      </c>
    </row>
    <row r="22" spans="1:15" ht="12" customHeight="1">
      <c r="A22" s="2">
        <v>2009</v>
      </c>
      <c r="B22" s="2"/>
      <c r="C22" s="22">
        <v>103.1</v>
      </c>
      <c r="D22" s="23">
        <v>103.6</v>
      </c>
      <c r="E22" s="23">
        <v>103.9</v>
      </c>
      <c r="F22" s="23">
        <v>104.1</v>
      </c>
      <c r="G22" s="23">
        <v>104.1</v>
      </c>
      <c r="H22" s="23">
        <v>104.5</v>
      </c>
      <c r="I22" s="23">
        <v>104.5</v>
      </c>
      <c r="J22" s="23">
        <v>104.6</v>
      </c>
      <c r="K22" s="23">
        <v>104.7</v>
      </c>
      <c r="L22" s="23">
        <v>104.6</v>
      </c>
      <c r="M22" s="23">
        <v>104.1</v>
      </c>
      <c r="N22" s="23">
        <v>104.5</v>
      </c>
      <c r="O22" s="23">
        <f t="shared" si="0"/>
        <v>104.2</v>
      </c>
    </row>
    <row r="23" spans="1:15" ht="12" customHeight="1">
      <c r="A23" s="2">
        <v>2010</v>
      </c>
      <c r="B23" s="2"/>
      <c r="C23" s="22">
        <v>104.3</v>
      </c>
      <c r="D23" s="23">
        <v>104.3</v>
      </c>
      <c r="E23" s="23">
        <v>104.6</v>
      </c>
      <c r="F23" s="23">
        <v>104.6</v>
      </c>
      <c r="G23" s="23">
        <v>104.7</v>
      </c>
      <c r="H23" s="23">
        <v>104.7</v>
      </c>
      <c r="I23" s="23">
        <v>104.4</v>
      </c>
      <c r="J23" s="23">
        <v>104.6</v>
      </c>
      <c r="K23" s="23">
        <v>104.7</v>
      </c>
      <c r="L23" s="23">
        <v>104.7</v>
      </c>
      <c r="M23" s="23">
        <v>104.8</v>
      </c>
      <c r="N23" s="23">
        <v>104.8</v>
      </c>
      <c r="O23" s="23">
        <f t="shared" si="0"/>
        <v>104.6</v>
      </c>
    </row>
    <row r="24" spans="1:15" ht="12" customHeight="1">
      <c r="A24" s="2">
        <v>2011</v>
      </c>
      <c r="B24" s="2"/>
      <c r="C24" s="22">
        <v>104.6</v>
      </c>
      <c r="D24" s="23">
        <v>104.8</v>
      </c>
      <c r="E24" s="23">
        <v>105</v>
      </c>
      <c r="F24" s="23">
        <v>105.2</v>
      </c>
      <c r="G24" s="23">
        <v>105.2</v>
      </c>
      <c r="H24" s="23">
        <v>105.1</v>
      </c>
      <c r="I24" s="23">
        <v>105.1</v>
      </c>
      <c r="J24" s="23">
        <v>105.4</v>
      </c>
      <c r="K24" s="23">
        <v>105.4</v>
      </c>
      <c r="L24" s="23">
        <v>105.3</v>
      </c>
      <c r="M24" s="23">
        <v>105.3</v>
      </c>
      <c r="N24" s="23">
        <v>105.3</v>
      </c>
      <c r="O24" s="89">
        <f t="shared" si="0"/>
        <v>105.1</v>
      </c>
    </row>
    <row r="25" spans="1:15" ht="12" customHeight="1">
      <c r="A25" s="2">
        <v>2012</v>
      </c>
      <c r="B25" s="2"/>
      <c r="C25" s="22">
        <v>105.3</v>
      </c>
      <c r="D25" s="23">
        <v>105.4</v>
      </c>
      <c r="E25" s="23">
        <v>105.6</v>
      </c>
      <c r="F25" s="23">
        <v>105.9</v>
      </c>
      <c r="G25" s="23"/>
      <c r="H25" s="23"/>
      <c r="I25" s="23"/>
      <c r="J25" s="23"/>
      <c r="K25" s="23"/>
      <c r="L25" s="23"/>
      <c r="M25" s="23"/>
      <c r="N25" s="23"/>
      <c r="O25" s="89"/>
    </row>
    <row r="26" spans="1:15" ht="4.5" customHeight="1">
      <c r="A26" s="2"/>
      <c r="B26" s="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>
      <c r="A27" s="4" t="s">
        <v>39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ht="3.75" customHeight="1"/>
    <row r="29" spans="1:15" ht="12" customHeight="1">
      <c r="A29" s="2">
        <v>2006</v>
      </c>
      <c r="B29" s="2"/>
      <c r="C29" s="29">
        <f aca="true" t="shared" si="1" ref="C29:O29">ROUND(SUM(C19/C18)*100-100,1)</f>
        <v>-0.6</v>
      </c>
      <c r="D29" s="30">
        <f t="shared" si="1"/>
        <v>-0.3</v>
      </c>
      <c r="E29" s="30">
        <f t="shared" si="1"/>
        <v>-0.1</v>
      </c>
      <c r="F29" s="30">
        <f t="shared" si="1"/>
        <v>-0.2</v>
      </c>
      <c r="G29" s="30">
        <f t="shared" si="1"/>
        <v>-0.1</v>
      </c>
      <c r="H29" s="30">
        <f t="shared" si="1"/>
        <v>-0.3</v>
      </c>
      <c r="I29" s="30">
        <f t="shared" si="1"/>
        <v>-0.3</v>
      </c>
      <c r="J29" s="30">
        <f t="shared" si="1"/>
        <v>-0.3</v>
      </c>
      <c r="K29" s="30">
        <f t="shared" si="1"/>
        <v>-0.3</v>
      </c>
      <c r="L29" s="30">
        <f t="shared" si="1"/>
        <v>0.1</v>
      </c>
      <c r="M29" s="30">
        <f t="shared" si="1"/>
        <v>0.2</v>
      </c>
      <c r="N29" s="30">
        <f t="shared" si="1"/>
        <v>0.2</v>
      </c>
      <c r="O29" s="30">
        <f t="shared" si="1"/>
        <v>-0.2</v>
      </c>
    </row>
    <row r="30" spans="1:15" ht="12" customHeight="1">
      <c r="A30" s="2">
        <v>2007</v>
      </c>
      <c r="B30" s="2"/>
      <c r="C30" s="29">
        <f aca="true" t="shared" si="2" ref="C30:O30">ROUND(SUM(C20/C19)*100-100,1)</f>
        <v>0.8</v>
      </c>
      <c r="D30" s="30">
        <f t="shared" si="2"/>
        <v>0.5</v>
      </c>
      <c r="E30" s="30">
        <f t="shared" si="2"/>
        <v>0.4</v>
      </c>
      <c r="F30" s="30">
        <f t="shared" si="2"/>
        <v>0.6</v>
      </c>
      <c r="G30" s="30">
        <f t="shared" si="2"/>
        <v>0.8</v>
      </c>
      <c r="H30" s="30">
        <f t="shared" si="2"/>
        <v>1.1</v>
      </c>
      <c r="I30" s="30">
        <f t="shared" si="2"/>
        <v>1.4</v>
      </c>
      <c r="J30" s="30">
        <f t="shared" si="2"/>
        <v>1.3</v>
      </c>
      <c r="K30" s="30">
        <f t="shared" si="2"/>
        <v>1.8</v>
      </c>
      <c r="L30" s="30">
        <f t="shared" si="2"/>
        <v>1.8</v>
      </c>
      <c r="M30" s="30">
        <f t="shared" si="2"/>
        <v>1.8</v>
      </c>
      <c r="N30" s="30">
        <f t="shared" si="2"/>
        <v>1.7</v>
      </c>
      <c r="O30" s="30">
        <f t="shared" si="2"/>
        <v>1.2</v>
      </c>
    </row>
    <row r="31" spans="1:15" ht="12" customHeight="1">
      <c r="A31" s="2">
        <v>2008</v>
      </c>
      <c r="B31" s="2"/>
      <c r="C31" s="29">
        <f aca="true" t="shared" si="3" ref="C31:O31">ROUND(SUM(C21/C20)*100-100,1)</f>
        <v>1.5</v>
      </c>
      <c r="D31" s="30">
        <f t="shared" si="3"/>
        <v>1.7</v>
      </c>
      <c r="E31" s="30">
        <f t="shared" si="3"/>
        <v>1.9</v>
      </c>
      <c r="F31" s="30">
        <f t="shared" si="3"/>
        <v>1.7</v>
      </c>
      <c r="G31" s="30">
        <f t="shared" si="3"/>
        <v>1.4</v>
      </c>
      <c r="H31" s="30">
        <f t="shared" si="3"/>
        <v>1.3</v>
      </c>
      <c r="I31" s="30">
        <f t="shared" si="3"/>
        <v>1.3</v>
      </c>
      <c r="J31" s="30">
        <f t="shared" si="3"/>
        <v>1.7</v>
      </c>
      <c r="K31" s="30">
        <f t="shared" si="3"/>
        <v>1.4</v>
      </c>
      <c r="L31" s="30">
        <f t="shared" si="3"/>
        <v>1.5</v>
      </c>
      <c r="M31" s="30">
        <f t="shared" si="3"/>
        <v>1.2</v>
      </c>
      <c r="N31" s="30">
        <f t="shared" si="3"/>
        <v>1.4</v>
      </c>
      <c r="O31" s="30">
        <f t="shared" si="3"/>
        <v>1.5</v>
      </c>
    </row>
    <row r="32" spans="1:15" ht="12" customHeight="1">
      <c r="A32" s="2">
        <v>2009</v>
      </c>
      <c r="B32" s="2"/>
      <c r="C32" s="29">
        <f aca="true" t="shared" si="4" ref="C32:O32">ROUND(SUM(C22/C21)*100-100,1)</f>
        <v>1.3</v>
      </c>
      <c r="D32" s="30">
        <f t="shared" si="4"/>
        <v>1.6</v>
      </c>
      <c r="E32" s="30">
        <f t="shared" si="4"/>
        <v>1.6</v>
      </c>
      <c r="F32" s="30">
        <f t="shared" si="4"/>
        <v>1.8</v>
      </c>
      <c r="G32" s="30">
        <f t="shared" si="4"/>
        <v>1.9</v>
      </c>
      <c r="H32" s="30">
        <f t="shared" si="4"/>
        <v>2.3</v>
      </c>
      <c r="I32" s="30">
        <f t="shared" si="4"/>
        <v>2.2</v>
      </c>
      <c r="J32" s="30">
        <f t="shared" si="4"/>
        <v>1.9</v>
      </c>
      <c r="K32" s="30">
        <f t="shared" si="4"/>
        <v>1.8</v>
      </c>
      <c r="L32" s="30">
        <f t="shared" si="4"/>
        <v>1.6</v>
      </c>
      <c r="M32" s="30">
        <f t="shared" si="4"/>
        <v>1</v>
      </c>
      <c r="N32" s="30">
        <f t="shared" si="4"/>
        <v>1.3</v>
      </c>
      <c r="O32" s="30">
        <f t="shared" si="4"/>
        <v>1.7</v>
      </c>
    </row>
    <row r="33" spans="1:15" ht="12" customHeight="1">
      <c r="A33" s="2">
        <v>2010</v>
      </c>
      <c r="B33" s="2"/>
      <c r="C33" s="29">
        <f aca="true" t="shared" si="5" ref="C33:O33">ROUND(SUM(C23/C22)*100-100,1)</f>
        <v>1.2</v>
      </c>
      <c r="D33" s="30">
        <f t="shared" si="5"/>
        <v>0.7</v>
      </c>
      <c r="E33" s="30">
        <f t="shared" si="5"/>
        <v>0.7</v>
      </c>
      <c r="F33" s="30">
        <f t="shared" si="5"/>
        <v>0.5</v>
      </c>
      <c r="G33" s="30">
        <f t="shared" si="5"/>
        <v>0.6</v>
      </c>
      <c r="H33" s="30">
        <f t="shared" si="5"/>
        <v>0.2</v>
      </c>
      <c r="I33" s="30">
        <f t="shared" si="5"/>
        <v>-0.1</v>
      </c>
      <c r="J33" s="30">
        <f t="shared" si="5"/>
        <v>0</v>
      </c>
      <c r="K33" s="30">
        <f t="shared" si="5"/>
        <v>0</v>
      </c>
      <c r="L33" s="30">
        <f t="shared" si="5"/>
        <v>0.1</v>
      </c>
      <c r="M33" s="30">
        <f t="shared" si="5"/>
        <v>0.7</v>
      </c>
      <c r="N33" s="30">
        <f t="shared" si="5"/>
        <v>0.3</v>
      </c>
      <c r="O33" s="30">
        <f t="shared" si="5"/>
        <v>0.4</v>
      </c>
    </row>
    <row r="34" spans="1:15" ht="12" customHeight="1">
      <c r="A34" s="2">
        <v>2011</v>
      </c>
      <c r="B34" s="2"/>
      <c r="C34" s="29">
        <f aca="true" t="shared" si="6" ref="C34:O35">ROUND(SUM(C24/C23)*100-100,1)</f>
        <v>0.3</v>
      </c>
      <c r="D34" s="30">
        <f t="shared" si="6"/>
        <v>0.5</v>
      </c>
      <c r="E34" s="30">
        <f t="shared" si="6"/>
        <v>0.4</v>
      </c>
      <c r="F34" s="30">
        <f t="shared" si="6"/>
        <v>0.6</v>
      </c>
      <c r="G34" s="30">
        <f t="shared" si="6"/>
        <v>0.5</v>
      </c>
      <c r="H34" s="30">
        <f t="shared" si="6"/>
        <v>0.4</v>
      </c>
      <c r="I34" s="30">
        <f t="shared" si="6"/>
        <v>0.7</v>
      </c>
      <c r="J34" s="30">
        <f t="shared" si="6"/>
        <v>0.8</v>
      </c>
      <c r="K34" s="30">
        <f t="shared" si="6"/>
        <v>0.7</v>
      </c>
      <c r="L34" s="30">
        <f t="shared" si="6"/>
        <v>0.6</v>
      </c>
      <c r="M34" s="30">
        <f t="shared" si="6"/>
        <v>0.5</v>
      </c>
      <c r="N34" s="30">
        <f t="shared" si="6"/>
        <v>0.5</v>
      </c>
      <c r="O34" s="90">
        <f t="shared" si="6"/>
        <v>0.5</v>
      </c>
    </row>
    <row r="35" spans="1:15" ht="12" customHeight="1">
      <c r="A35" s="2">
        <v>2012</v>
      </c>
      <c r="B35" s="2"/>
      <c r="C35" s="29">
        <f t="shared" si="6"/>
        <v>0.7</v>
      </c>
      <c r="D35" s="30">
        <f t="shared" si="6"/>
        <v>0.6</v>
      </c>
      <c r="E35" s="30">
        <f t="shared" si="6"/>
        <v>0.6</v>
      </c>
      <c r="F35" s="30">
        <f t="shared" si="6"/>
        <v>0.7</v>
      </c>
      <c r="G35" s="30"/>
      <c r="H35" s="30"/>
      <c r="I35" s="30"/>
      <c r="J35" s="30"/>
      <c r="K35" s="30"/>
      <c r="L35" s="30"/>
      <c r="M35" s="30"/>
      <c r="N35" s="30"/>
      <c r="O35" s="90"/>
    </row>
    <row r="36" spans="1:15" ht="4.5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40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3.75" customHeight="1"/>
    <row r="39" spans="1:15" ht="12" customHeight="1">
      <c r="A39" s="2">
        <v>2005</v>
      </c>
      <c r="C39" s="29">
        <v>0</v>
      </c>
      <c r="D39" s="30">
        <f aca="true" t="shared" si="7" ref="D39:N39">ROUND(SUM(D18/C18)*100-100,1)</f>
        <v>0</v>
      </c>
      <c r="E39" s="30">
        <f t="shared" si="7"/>
        <v>0</v>
      </c>
      <c r="F39" s="30">
        <f t="shared" si="7"/>
        <v>0.1</v>
      </c>
      <c r="G39" s="30">
        <f t="shared" si="7"/>
        <v>-0.1</v>
      </c>
      <c r="H39" s="30">
        <f t="shared" si="7"/>
        <v>0</v>
      </c>
      <c r="I39" s="30">
        <f t="shared" si="7"/>
        <v>-0.2</v>
      </c>
      <c r="J39" s="30">
        <f t="shared" si="7"/>
        <v>0</v>
      </c>
      <c r="K39" s="30">
        <f t="shared" si="7"/>
        <v>0</v>
      </c>
      <c r="L39" s="30">
        <f t="shared" si="7"/>
        <v>-0.3</v>
      </c>
      <c r="M39" s="30">
        <f t="shared" si="7"/>
        <v>0.3</v>
      </c>
      <c r="N39" s="30">
        <f t="shared" si="7"/>
        <v>0</v>
      </c>
      <c r="O39" s="26" t="s">
        <v>13</v>
      </c>
    </row>
    <row r="40" spans="1:15" ht="12" customHeight="1">
      <c r="A40" s="2">
        <v>2006</v>
      </c>
      <c r="C40" s="29">
        <f aca="true" t="shared" si="8" ref="C40:C46">ROUND(SUM(C19/N18)*100-100,1)</f>
        <v>-0.4</v>
      </c>
      <c r="D40" s="30">
        <f aca="true" t="shared" si="9" ref="D40:N40">ROUND(SUM(D19/C19)*100-100,1)</f>
        <v>0.3</v>
      </c>
      <c r="E40" s="30">
        <f t="shared" si="9"/>
        <v>0.2</v>
      </c>
      <c r="F40" s="30">
        <f t="shared" si="9"/>
        <v>0</v>
      </c>
      <c r="G40" s="30">
        <f t="shared" si="9"/>
        <v>0</v>
      </c>
      <c r="H40" s="30">
        <f t="shared" si="9"/>
        <v>-0.2</v>
      </c>
      <c r="I40" s="30">
        <f t="shared" si="9"/>
        <v>-0.2</v>
      </c>
      <c r="J40" s="30">
        <f t="shared" si="9"/>
        <v>0</v>
      </c>
      <c r="K40" s="30">
        <f t="shared" si="9"/>
        <v>0</v>
      </c>
      <c r="L40" s="30">
        <f t="shared" si="9"/>
        <v>0.1</v>
      </c>
      <c r="M40" s="30">
        <f t="shared" si="9"/>
        <v>0.4</v>
      </c>
      <c r="N40" s="30">
        <f t="shared" si="9"/>
        <v>0</v>
      </c>
      <c r="O40" s="26" t="s">
        <v>13</v>
      </c>
    </row>
    <row r="41" spans="1:15" ht="12" customHeight="1">
      <c r="A41" s="2">
        <v>2007</v>
      </c>
      <c r="C41" s="29">
        <f t="shared" si="8"/>
        <v>0.2</v>
      </c>
      <c r="D41" s="30">
        <f aca="true" t="shared" si="10" ref="D41:N41">ROUND(SUM(D20/C20)*100-100,1)</f>
        <v>0</v>
      </c>
      <c r="E41" s="30">
        <f t="shared" si="10"/>
        <v>0.1</v>
      </c>
      <c r="F41" s="30">
        <f t="shared" si="10"/>
        <v>0.2</v>
      </c>
      <c r="G41" s="30">
        <f t="shared" si="10"/>
        <v>0.2</v>
      </c>
      <c r="H41" s="30">
        <f t="shared" si="10"/>
        <v>0.1</v>
      </c>
      <c r="I41" s="30">
        <f t="shared" si="10"/>
        <v>0.1</v>
      </c>
      <c r="J41" s="30">
        <f t="shared" si="10"/>
        <v>-0.1</v>
      </c>
      <c r="K41" s="30">
        <f t="shared" si="10"/>
        <v>0.5</v>
      </c>
      <c r="L41" s="30">
        <f t="shared" si="10"/>
        <v>0.1</v>
      </c>
      <c r="M41" s="30">
        <f t="shared" si="10"/>
        <v>0.4</v>
      </c>
      <c r="N41" s="30">
        <f t="shared" si="10"/>
        <v>-0.1</v>
      </c>
      <c r="O41" s="26" t="s">
        <v>13</v>
      </c>
    </row>
    <row r="42" spans="1:15" ht="12" customHeight="1">
      <c r="A42" s="2">
        <v>2008</v>
      </c>
      <c r="C42" s="29">
        <f t="shared" si="8"/>
        <v>0</v>
      </c>
      <c r="D42" s="30">
        <f aca="true" t="shared" si="11" ref="D42:N42">ROUND(SUM(D21/C21)*100-100,1)</f>
        <v>0.2</v>
      </c>
      <c r="E42" s="30">
        <f t="shared" si="11"/>
        <v>0.3</v>
      </c>
      <c r="F42" s="30">
        <f t="shared" si="11"/>
        <v>0</v>
      </c>
      <c r="G42" s="30">
        <f t="shared" si="11"/>
        <v>-0.1</v>
      </c>
      <c r="H42" s="30">
        <f t="shared" si="11"/>
        <v>0</v>
      </c>
      <c r="I42" s="30">
        <f t="shared" si="11"/>
        <v>0.1</v>
      </c>
      <c r="J42" s="30">
        <f t="shared" si="11"/>
        <v>0.3</v>
      </c>
      <c r="K42" s="30">
        <f t="shared" si="11"/>
        <v>0.2</v>
      </c>
      <c r="L42" s="30">
        <f t="shared" si="11"/>
        <v>0.2</v>
      </c>
      <c r="M42" s="30">
        <f t="shared" si="11"/>
        <v>0.1</v>
      </c>
      <c r="N42" s="30">
        <f t="shared" si="11"/>
        <v>0.1</v>
      </c>
      <c r="O42" s="26" t="s">
        <v>13</v>
      </c>
    </row>
    <row r="43" spans="1:15" ht="12" customHeight="1">
      <c r="A43" s="2">
        <v>2009</v>
      </c>
      <c r="C43" s="29">
        <f t="shared" si="8"/>
        <v>-0.1</v>
      </c>
      <c r="D43" s="30">
        <f aca="true" t="shared" si="12" ref="D43:N43">ROUND(SUM(D22/C22)*100-100,1)</f>
        <v>0.5</v>
      </c>
      <c r="E43" s="30">
        <f t="shared" si="12"/>
        <v>0.3</v>
      </c>
      <c r="F43" s="30">
        <f t="shared" si="12"/>
        <v>0.2</v>
      </c>
      <c r="G43" s="30">
        <f t="shared" si="12"/>
        <v>0</v>
      </c>
      <c r="H43" s="30">
        <f t="shared" si="12"/>
        <v>0.4</v>
      </c>
      <c r="I43" s="30">
        <f t="shared" si="12"/>
        <v>0</v>
      </c>
      <c r="J43" s="30">
        <f t="shared" si="12"/>
        <v>0.1</v>
      </c>
      <c r="K43" s="30">
        <f t="shared" si="12"/>
        <v>0.1</v>
      </c>
      <c r="L43" s="30">
        <f t="shared" si="12"/>
        <v>-0.1</v>
      </c>
      <c r="M43" s="30">
        <f t="shared" si="12"/>
        <v>-0.5</v>
      </c>
      <c r="N43" s="30">
        <f t="shared" si="12"/>
        <v>0.4</v>
      </c>
      <c r="O43" s="26" t="s">
        <v>13</v>
      </c>
    </row>
    <row r="44" spans="1:15" ht="12" customHeight="1">
      <c r="A44" s="2">
        <v>2010</v>
      </c>
      <c r="C44" s="29">
        <f t="shared" si="8"/>
        <v>-0.2</v>
      </c>
      <c r="D44" s="30">
        <f aca="true" t="shared" si="13" ref="D44:N44">ROUND(SUM(D23/C23)*100-100,1)</f>
        <v>0</v>
      </c>
      <c r="E44" s="30">
        <f t="shared" si="13"/>
        <v>0.3</v>
      </c>
      <c r="F44" s="30">
        <f t="shared" si="13"/>
        <v>0</v>
      </c>
      <c r="G44" s="30">
        <f t="shared" si="13"/>
        <v>0.1</v>
      </c>
      <c r="H44" s="30">
        <f t="shared" si="13"/>
        <v>0</v>
      </c>
      <c r="I44" s="30">
        <f t="shared" si="13"/>
        <v>-0.3</v>
      </c>
      <c r="J44" s="30">
        <f t="shared" si="13"/>
        <v>0.2</v>
      </c>
      <c r="K44" s="30">
        <f t="shared" si="13"/>
        <v>0.1</v>
      </c>
      <c r="L44" s="30">
        <f t="shared" si="13"/>
        <v>0</v>
      </c>
      <c r="M44" s="30">
        <f t="shared" si="13"/>
        <v>0.1</v>
      </c>
      <c r="N44" s="30">
        <f t="shared" si="13"/>
        <v>0</v>
      </c>
      <c r="O44" s="26" t="s">
        <v>13</v>
      </c>
    </row>
    <row r="45" spans="1:15" ht="12" customHeight="1">
      <c r="A45" s="2">
        <v>2011</v>
      </c>
      <c r="C45" s="29">
        <f t="shared" si="8"/>
        <v>-0.2</v>
      </c>
      <c r="D45" s="30">
        <f aca="true" t="shared" si="14" ref="D45:N46">ROUND(SUM(D24/C24)*100-100,1)</f>
        <v>0.2</v>
      </c>
      <c r="E45" s="30">
        <f t="shared" si="14"/>
        <v>0.2</v>
      </c>
      <c r="F45" s="30">
        <f t="shared" si="14"/>
        <v>0.2</v>
      </c>
      <c r="G45" s="30">
        <f t="shared" si="14"/>
        <v>0</v>
      </c>
      <c r="H45" s="30">
        <f t="shared" si="14"/>
        <v>-0.1</v>
      </c>
      <c r="I45" s="30">
        <f t="shared" si="14"/>
        <v>0</v>
      </c>
      <c r="J45" s="30">
        <f t="shared" si="14"/>
        <v>0.3</v>
      </c>
      <c r="K45" s="30">
        <f t="shared" si="14"/>
        <v>0</v>
      </c>
      <c r="L45" s="30">
        <f t="shared" si="14"/>
        <v>-0.1</v>
      </c>
      <c r="M45" s="30">
        <f t="shared" si="14"/>
        <v>0</v>
      </c>
      <c r="N45" s="30">
        <f t="shared" si="14"/>
        <v>0</v>
      </c>
      <c r="O45" s="26" t="s">
        <v>13</v>
      </c>
    </row>
    <row r="46" spans="1:15" ht="12" customHeight="1">
      <c r="A46" s="2">
        <v>2012</v>
      </c>
      <c r="C46" s="29">
        <f t="shared" si="8"/>
        <v>0</v>
      </c>
      <c r="D46" s="30">
        <f t="shared" si="14"/>
        <v>0.1</v>
      </c>
      <c r="E46" s="30">
        <f t="shared" si="14"/>
        <v>0.2</v>
      </c>
      <c r="F46" s="30">
        <f t="shared" si="14"/>
        <v>0.3</v>
      </c>
      <c r="G46" s="30"/>
      <c r="H46" s="30"/>
      <c r="I46" s="30"/>
      <c r="J46" s="30"/>
      <c r="K46" s="30"/>
      <c r="L46" s="30"/>
      <c r="M46" s="30"/>
      <c r="N46" s="30"/>
      <c r="O46" s="26"/>
    </row>
    <row r="47" spans="1:15" ht="6" customHeight="1">
      <c r="A47" s="2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6"/>
    </row>
    <row r="48" spans="3:14" s="50" customFormat="1" ht="12.75">
      <c r="C48" s="33" t="s">
        <v>47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64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4.5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2">
        <v>2005</v>
      </c>
      <c r="B51" s="2"/>
      <c r="C51" s="22">
        <v>99.9</v>
      </c>
      <c r="D51" s="23">
        <v>99.9</v>
      </c>
      <c r="E51" s="23">
        <v>99.9</v>
      </c>
      <c r="F51" s="23">
        <v>99.9</v>
      </c>
      <c r="G51" s="23">
        <v>99.9</v>
      </c>
      <c r="H51" s="23">
        <v>99.9</v>
      </c>
      <c r="I51" s="23">
        <v>100</v>
      </c>
      <c r="J51" s="23">
        <v>100</v>
      </c>
      <c r="K51" s="23">
        <v>100.1</v>
      </c>
      <c r="L51" s="23">
        <v>100.1</v>
      </c>
      <c r="M51" s="23">
        <v>100.2</v>
      </c>
      <c r="N51" s="23">
        <v>100.2</v>
      </c>
      <c r="O51" s="85">
        <f aca="true" t="shared" si="15" ref="O51:O57">ROUND(SUM(C51:N51)/12,1)</f>
        <v>100</v>
      </c>
    </row>
    <row r="52" spans="1:15" ht="12" customHeight="1">
      <c r="A52" s="2">
        <v>2006</v>
      </c>
      <c r="B52" s="2"/>
      <c r="C52" s="22">
        <v>100.4</v>
      </c>
      <c r="D52" s="23">
        <v>100.4</v>
      </c>
      <c r="E52" s="23">
        <v>100.5</v>
      </c>
      <c r="F52" s="23">
        <v>100.4</v>
      </c>
      <c r="G52" s="23">
        <v>100.5</v>
      </c>
      <c r="H52" s="23">
        <v>100.5</v>
      </c>
      <c r="I52" s="23">
        <v>100.4</v>
      </c>
      <c r="J52" s="23">
        <v>100.3</v>
      </c>
      <c r="K52" s="23">
        <v>100.4</v>
      </c>
      <c r="L52" s="23">
        <v>100.5</v>
      </c>
      <c r="M52" s="23">
        <v>100.6</v>
      </c>
      <c r="N52" s="23">
        <v>100.5</v>
      </c>
      <c r="O52" s="23">
        <f t="shared" si="15"/>
        <v>100.5</v>
      </c>
    </row>
    <row r="53" spans="1:15" ht="12" customHeight="1">
      <c r="A53" s="2">
        <v>2007</v>
      </c>
      <c r="B53" s="2"/>
      <c r="C53" s="22">
        <v>100.9</v>
      </c>
      <c r="D53" s="23">
        <v>100.9</v>
      </c>
      <c r="E53" s="23">
        <v>101.1</v>
      </c>
      <c r="F53" s="23">
        <v>101.2</v>
      </c>
      <c r="G53" s="23">
        <v>101.2</v>
      </c>
      <c r="H53" s="23">
        <v>101.3</v>
      </c>
      <c r="I53" s="23">
        <v>101.5</v>
      </c>
      <c r="J53" s="23">
        <v>101.5</v>
      </c>
      <c r="K53" s="23">
        <v>101.4</v>
      </c>
      <c r="L53" s="23">
        <v>101.6</v>
      </c>
      <c r="M53" s="23">
        <v>101.7</v>
      </c>
      <c r="N53" s="23">
        <v>101.6</v>
      </c>
      <c r="O53" s="23">
        <f t="shared" si="15"/>
        <v>101.3</v>
      </c>
    </row>
    <row r="54" spans="1:15" ht="12" customHeight="1">
      <c r="A54" s="2">
        <v>2008</v>
      </c>
      <c r="B54" s="2"/>
      <c r="C54" s="22">
        <v>102.5</v>
      </c>
      <c r="D54" s="23">
        <v>102.4</v>
      </c>
      <c r="E54" s="23">
        <v>102.3</v>
      </c>
      <c r="F54" s="23">
        <v>102.7</v>
      </c>
      <c r="G54" s="23">
        <v>102.8</v>
      </c>
      <c r="H54" s="23">
        <v>103.2</v>
      </c>
      <c r="I54" s="23">
        <v>103.4</v>
      </c>
      <c r="J54" s="23">
        <v>103.4</v>
      </c>
      <c r="K54" s="23">
        <v>103.4</v>
      </c>
      <c r="L54" s="23">
        <v>103.3</v>
      </c>
      <c r="M54" s="23">
        <v>103.4</v>
      </c>
      <c r="N54" s="23">
        <v>103.5</v>
      </c>
      <c r="O54" s="23">
        <f t="shared" si="15"/>
        <v>103</v>
      </c>
    </row>
    <row r="55" spans="1:15" ht="12" customHeight="1">
      <c r="A55" s="2">
        <v>2009</v>
      </c>
      <c r="B55" s="2"/>
      <c r="C55" s="22">
        <v>103.4</v>
      </c>
      <c r="D55" s="23">
        <v>103.5</v>
      </c>
      <c r="E55" s="23">
        <v>103.6</v>
      </c>
      <c r="F55" s="23">
        <v>104.1</v>
      </c>
      <c r="G55" s="23">
        <v>104.2</v>
      </c>
      <c r="H55" s="23">
        <v>104.2</v>
      </c>
      <c r="I55" s="23">
        <v>104.3</v>
      </c>
      <c r="J55" s="23">
        <v>104.2</v>
      </c>
      <c r="K55" s="23">
        <v>104.2</v>
      </c>
      <c r="L55" s="23">
        <v>104.2</v>
      </c>
      <c r="M55" s="23">
        <v>104.3</v>
      </c>
      <c r="N55" s="23">
        <v>104.3</v>
      </c>
      <c r="O55" s="23">
        <f t="shared" si="15"/>
        <v>104</v>
      </c>
    </row>
    <row r="56" spans="1:15" ht="12" customHeight="1">
      <c r="A56" s="2">
        <v>2010</v>
      </c>
      <c r="B56" s="2"/>
      <c r="C56" s="22">
        <v>104.3</v>
      </c>
      <c r="D56" s="23">
        <v>104.3</v>
      </c>
      <c r="E56" s="23">
        <v>104.3</v>
      </c>
      <c r="F56" s="23">
        <v>104.3</v>
      </c>
      <c r="G56" s="23">
        <v>104.4</v>
      </c>
      <c r="H56" s="23">
        <v>104.5</v>
      </c>
      <c r="I56" s="23">
        <v>104.7</v>
      </c>
      <c r="J56" s="23">
        <v>104.8</v>
      </c>
      <c r="K56" s="23">
        <v>105.1</v>
      </c>
      <c r="L56" s="23">
        <v>105.2</v>
      </c>
      <c r="M56" s="23">
        <v>105.2</v>
      </c>
      <c r="N56" s="23">
        <v>105.2</v>
      </c>
      <c r="O56" s="23">
        <f t="shared" si="15"/>
        <v>104.7</v>
      </c>
    </row>
    <row r="57" spans="1:15" ht="12" customHeight="1">
      <c r="A57" s="2">
        <v>2011</v>
      </c>
      <c r="B57" s="2"/>
      <c r="C57" s="22">
        <v>105.3</v>
      </c>
      <c r="D57" s="23">
        <v>105.3</v>
      </c>
      <c r="E57" s="23">
        <v>105.4</v>
      </c>
      <c r="F57" s="23">
        <v>105.5</v>
      </c>
      <c r="G57" s="23">
        <v>105.5</v>
      </c>
      <c r="H57" s="23">
        <v>105.5</v>
      </c>
      <c r="I57" s="23">
        <v>105.5</v>
      </c>
      <c r="J57" s="23">
        <v>105.5</v>
      </c>
      <c r="K57" s="23">
        <v>105.6</v>
      </c>
      <c r="L57" s="23">
        <v>105.6</v>
      </c>
      <c r="M57" s="23">
        <v>105.7</v>
      </c>
      <c r="N57" s="23">
        <v>105.7</v>
      </c>
      <c r="O57" s="89">
        <f t="shared" si="15"/>
        <v>105.5</v>
      </c>
    </row>
    <row r="58" spans="1:15" ht="12" customHeight="1">
      <c r="A58" s="2">
        <v>2012</v>
      </c>
      <c r="B58" s="2"/>
      <c r="C58" s="22">
        <v>107.1</v>
      </c>
      <c r="D58" s="23">
        <v>107.2</v>
      </c>
      <c r="E58" s="23">
        <v>107.4</v>
      </c>
      <c r="F58" s="23">
        <v>107.7</v>
      </c>
      <c r="G58" s="23"/>
      <c r="H58" s="23"/>
      <c r="I58" s="23"/>
      <c r="J58" s="23"/>
      <c r="K58" s="23"/>
      <c r="L58" s="23"/>
      <c r="M58" s="23"/>
      <c r="N58" s="23"/>
      <c r="O58" s="89"/>
    </row>
    <row r="59" spans="1:15" ht="4.5" customHeight="1">
      <c r="A59" s="2"/>
      <c r="B59" s="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.75">
      <c r="A60" s="4" t="s">
        <v>39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3.75" customHeight="1"/>
    <row r="62" spans="1:15" ht="12" customHeight="1">
      <c r="A62" s="2">
        <v>2006</v>
      </c>
      <c r="B62" s="2"/>
      <c r="C62" s="29">
        <f aca="true" t="shared" si="16" ref="C62:O62">ROUND(SUM(C52/C51)*100-100,1)</f>
        <v>0.5</v>
      </c>
      <c r="D62" s="30">
        <f t="shared" si="16"/>
        <v>0.5</v>
      </c>
      <c r="E62" s="30">
        <f t="shared" si="16"/>
        <v>0.6</v>
      </c>
      <c r="F62" s="30">
        <f t="shared" si="16"/>
        <v>0.5</v>
      </c>
      <c r="G62" s="30">
        <f t="shared" si="16"/>
        <v>0.6</v>
      </c>
      <c r="H62" s="30">
        <f t="shared" si="16"/>
        <v>0.6</v>
      </c>
      <c r="I62" s="30">
        <f t="shared" si="16"/>
        <v>0.4</v>
      </c>
      <c r="J62" s="30">
        <f t="shared" si="16"/>
        <v>0.3</v>
      </c>
      <c r="K62" s="30">
        <f t="shared" si="16"/>
        <v>0.3</v>
      </c>
      <c r="L62" s="30">
        <f t="shared" si="16"/>
        <v>0.4</v>
      </c>
      <c r="M62" s="30">
        <f t="shared" si="16"/>
        <v>0.4</v>
      </c>
      <c r="N62" s="30">
        <f t="shared" si="16"/>
        <v>0.3</v>
      </c>
      <c r="O62" s="30">
        <f t="shared" si="16"/>
        <v>0.5</v>
      </c>
    </row>
    <row r="63" spans="1:15" ht="12" customHeight="1">
      <c r="A63" s="2">
        <v>2007</v>
      </c>
      <c r="B63" s="2"/>
      <c r="C63" s="29">
        <f aca="true" t="shared" si="17" ref="C63:O63">ROUND(SUM(C53/C52)*100-100,1)</f>
        <v>0.5</v>
      </c>
      <c r="D63" s="30">
        <f t="shared" si="17"/>
        <v>0.5</v>
      </c>
      <c r="E63" s="30">
        <f t="shared" si="17"/>
        <v>0.6</v>
      </c>
      <c r="F63" s="30">
        <f t="shared" si="17"/>
        <v>0.8</v>
      </c>
      <c r="G63" s="30">
        <f t="shared" si="17"/>
        <v>0.7</v>
      </c>
      <c r="H63" s="30">
        <f t="shared" si="17"/>
        <v>0.8</v>
      </c>
      <c r="I63" s="30">
        <f t="shared" si="17"/>
        <v>1.1</v>
      </c>
      <c r="J63" s="30">
        <f t="shared" si="17"/>
        <v>1.2</v>
      </c>
      <c r="K63" s="30">
        <f t="shared" si="17"/>
        <v>1</v>
      </c>
      <c r="L63" s="30">
        <f t="shared" si="17"/>
        <v>1.1</v>
      </c>
      <c r="M63" s="30">
        <f t="shared" si="17"/>
        <v>1.1</v>
      </c>
      <c r="N63" s="30">
        <f t="shared" si="17"/>
        <v>1.1</v>
      </c>
      <c r="O63" s="30">
        <f t="shared" si="17"/>
        <v>0.8</v>
      </c>
    </row>
    <row r="64" spans="1:15" ht="12" customHeight="1">
      <c r="A64" s="2">
        <v>2008</v>
      </c>
      <c r="B64" s="2"/>
      <c r="C64" s="29">
        <f aca="true" t="shared" si="18" ref="C64:O64">ROUND(SUM(C54/C53)*100-100,1)</f>
        <v>1.6</v>
      </c>
      <c r="D64" s="30">
        <f t="shared" si="18"/>
        <v>1.5</v>
      </c>
      <c r="E64" s="30">
        <f t="shared" si="18"/>
        <v>1.2</v>
      </c>
      <c r="F64" s="30">
        <f t="shared" si="18"/>
        <v>1.5</v>
      </c>
      <c r="G64" s="30">
        <f t="shared" si="18"/>
        <v>1.6</v>
      </c>
      <c r="H64" s="30">
        <f t="shared" si="18"/>
        <v>1.9</v>
      </c>
      <c r="I64" s="30">
        <f t="shared" si="18"/>
        <v>1.9</v>
      </c>
      <c r="J64" s="30">
        <f t="shared" si="18"/>
        <v>1.9</v>
      </c>
      <c r="K64" s="30">
        <f t="shared" si="18"/>
        <v>2</v>
      </c>
      <c r="L64" s="30">
        <f t="shared" si="18"/>
        <v>1.7</v>
      </c>
      <c r="M64" s="30">
        <f t="shared" si="18"/>
        <v>1.7</v>
      </c>
      <c r="N64" s="30">
        <f t="shared" si="18"/>
        <v>1.9</v>
      </c>
      <c r="O64" s="30">
        <f t="shared" si="18"/>
        <v>1.7</v>
      </c>
    </row>
    <row r="65" spans="1:15" ht="12" customHeight="1">
      <c r="A65" s="2">
        <v>2009</v>
      </c>
      <c r="B65" s="2"/>
      <c r="C65" s="29">
        <f aca="true" t="shared" si="19" ref="C65:N68">ROUND(SUM(C55/C54)*100-100,1)</f>
        <v>0.9</v>
      </c>
      <c r="D65" s="30">
        <f t="shared" si="19"/>
        <v>1.1</v>
      </c>
      <c r="E65" s="30">
        <f t="shared" si="19"/>
        <v>1.3</v>
      </c>
      <c r="F65" s="30">
        <f t="shared" si="19"/>
        <v>1.4</v>
      </c>
      <c r="G65" s="30">
        <f t="shared" si="19"/>
        <v>1.4</v>
      </c>
      <c r="H65" s="30">
        <f t="shared" si="19"/>
        <v>1</v>
      </c>
      <c r="I65" s="30">
        <f t="shared" si="19"/>
        <v>0.9</v>
      </c>
      <c r="J65" s="30">
        <f t="shared" si="19"/>
        <v>0.8</v>
      </c>
      <c r="K65" s="30">
        <f t="shared" si="19"/>
        <v>0.8</v>
      </c>
      <c r="L65" s="30">
        <f t="shared" si="19"/>
        <v>0.9</v>
      </c>
      <c r="M65" s="30">
        <f t="shared" si="19"/>
        <v>0.9</v>
      </c>
      <c r="N65" s="30">
        <f t="shared" si="19"/>
        <v>0.8</v>
      </c>
      <c r="O65" s="30">
        <f>ROUND(SUM(O55/O54)*100-100,1)</f>
        <v>1</v>
      </c>
    </row>
    <row r="66" spans="1:15" ht="12" customHeight="1">
      <c r="A66" s="2">
        <v>2010</v>
      </c>
      <c r="B66" s="2"/>
      <c r="C66" s="29">
        <f t="shared" si="19"/>
        <v>0.9</v>
      </c>
      <c r="D66" s="30">
        <f t="shared" si="19"/>
        <v>0.8</v>
      </c>
      <c r="E66" s="30">
        <f t="shared" si="19"/>
        <v>0.7</v>
      </c>
      <c r="F66" s="30">
        <f t="shared" si="19"/>
        <v>0.2</v>
      </c>
      <c r="G66" s="30">
        <f t="shared" si="19"/>
        <v>0.2</v>
      </c>
      <c r="H66" s="30">
        <f t="shared" si="19"/>
        <v>0.3</v>
      </c>
      <c r="I66" s="30">
        <f t="shared" si="19"/>
        <v>0.4</v>
      </c>
      <c r="J66" s="30">
        <f t="shared" si="19"/>
        <v>0.6</v>
      </c>
      <c r="K66" s="30">
        <f t="shared" si="19"/>
        <v>0.9</v>
      </c>
      <c r="L66" s="30">
        <f t="shared" si="19"/>
        <v>1</v>
      </c>
      <c r="M66" s="30">
        <f t="shared" si="19"/>
        <v>0.9</v>
      </c>
      <c r="N66" s="30">
        <f t="shared" si="19"/>
        <v>0.9</v>
      </c>
      <c r="O66" s="30">
        <f>ROUND(SUM(O56/O55)*100-100,1)</f>
        <v>0.7</v>
      </c>
    </row>
    <row r="67" spans="1:15" ht="12" customHeight="1">
      <c r="A67" s="2">
        <v>2011</v>
      </c>
      <c r="B67" s="2"/>
      <c r="C67" s="29">
        <f t="shared" si="19"/>
        <v>1</v>
      </c>
      <c r="D67" s="30">
        <f t="shared" si="19"/>
        <v>1</v>
      </c>
      <c r="E67" s="30">
        <f t="shared" si="19"/>
        <v>1.1</v>
      </c>
      <c r="F67" s="30">
        <f t="shared" si="19"/>
        <v>1.2</v>
      </c>
      <c r="G67" s="30">
        <f t="shared" si="19"/>
        <v>1.1</v>
      </c>
      <c r="H67" s="30">
        <f t="shared" si="19"/>
        <v>1</v>
      </c>
      <c r="I67" s="30">
        <f t="shared" si="19"/>
        <v>0.8</v>
      </c>
      <c r="J67" s="30">
        <f t="shared" si="19"/>
        <v>0.7</v>
      </c>
      <c r="K67" s="30">
        <f t="shared" si="19"/>
        <v>0.5</v>
      </c>
      <c r="L67" s="30">
        <f t="shared" si="19"/>
        <v>0.4</v>
      </c>
      <c r="M67" s="30">
        <f t="shared" si="19"/>
        <v>0.5</v>
      </c>
      <c r="N67" s="30">
        <f t="shared" si="19"/>
        <v>0.5</v>
      </c>
      <c r="O67" s="90">
        <f>ROUND(SUM(O57/O56)*100-100,1)</f>
        <v>0.8</v>
      </c>
    </row>
    <row r="68" spans="1:15" ht="12" customHeight="1">
      <c r="A68" s="2">
        <v>2012</v>
      </c>
      <c r="B68" s="2"/>
      <c r="C68" s="29">
        <f t="shared" si="19"/>
        <v>1.7</v>
      </c>
      <c r="D68" s="30">
        <f t="shared" si="19"/>
        <v>1.8</v>
      </c>
      <c r="E68" s="30">
        <f t="shared" si="19"/>
        <v>1.9</v>
      </c>
      <c r="F68" s="30">
        <f t="shared" si="19"/>
        <v>2.1</v>
      </c>
      <c r="G68" s="30"/>
      <c r="H68" s="30"/>
      <c r="I68" s="30"/>
      <c r="J68" s="30"/>
      <c r="K68" s="30"/>
      <c r="L68" s="30"/>
      <c r="M68" s="30"/>
      <c r="N68" s="30"/>
      <c r="O68" s="90"/>
    </row>
    <row r="69" spans="1:15" ht="4.5" customHeight="1">
      <c r="A69" s="2"/>
      <c r="B69" s="2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2.75">
      <c r="A70" s="4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3.75" customHeight="1"/>
    <row r="72" spans="1:15" ht="12" customHeight="1">
      <c r="A72" s="2">
        <v>2005</v>
      </c>
      <c r="C72" s="29">
        <v>0.4</v>
      </c>
      <c r="D72" s="30">
        <f aca="true" t="shared" si="20" ref="D72:N72">ROUND(SUM(D51/C51)*100-100,1)</f>
        <v>0</v>
      </c>
      <c r="E72" s="30">
        <f t="shared" si="20"/>
        <v>0</v>
      </c>
      <c r="F72" s="30">
        <f t="shared" si="20"/>
        <v>0</v>
      </c>
      <c r="G72" s="30">
        <f t="shared" si="20"/>
        <v>0</v>
      </c>
      <c r="H72" s="30">
        <f t="shared" si="20"/>
        <v>0</v>
      </c>
      <c r="I72" s="30">
        <f t="shared" si="20"/>
        <v>0.1</v>
      </c>
      <c r="J72" s="30">
        <f t="shared" si="20"/>
        <v>0</v>
      </c>
      <c r="K72" s="30">
        <f t="shared" si="20"/>
        <v>0.1</v>
      </c>
      <c r="L72" s="30">
        <f t="shared" si="20"/>
        <v>0</v>
      </c>
      <c r="M72" s="30">
        <f t="shared" si="20"/>
        <v>0.1</v>
      </c>
      <c r="N72" s="30">
        <f t="shared" si="20"/>
        <v>0</v>
      </c>
      <c r="O72" s="26" t="s">
        <v>13</v>
      </c>
    </row>
    <row r="73" spans="1:15" ht="12" customHeight="1">
      <c r="A73" s="2">
        <v>2006</v>
      </c>
      <c r="C73" s="29">
        <f aca="true" t="shared" si="21" ref="C73:C79">ROUND(SUM(C52/N51)*100-100,1)</f>
        <v>0.2</v>
      </c>
      <c r="D73" s="30">
        <f aca="true" t="shared" si="22" ref="D73:N74">ROUND(SUM(D52/C52)*100-100,1)</f>
        <v>0</v>
      </c>
      <c r="E73" s="30">
        <f t="shared" si="22"/>
        <v>0.1</v>
      </c>
      <c r="F73" s="30">
        <f t="shared" si="22"/>
        <v>-0.1</v>
      </c>
      <c r="G73" s="30">
        <f t="shared" si="22"/>
        <v>0.1</v>
      </c>
      <c r="H73" s="30">
        <f t="shared" si="22"/>
        <v>0</v>
      </c>
      <c r="I73" s="30">
        <f t="shared" si="22"/>
        <v>-0.1</v>
      </c>
      <c r="J73" s="30">
        <f t="shared" si="22"/>
        <v>-0.1</v>
      </c>
      <c r="K73" s="30">
        <f t="shared" si="22"/>
        <v>0.1</v>
      </c>
      <c r="L73" s="30">
        <f t="shared" si="22"/>
        <v>0.1</v>
      </c>
      <c r="M73" s="30">
        <f t="shared" si="22"/>
        <v>0.1</v>
      </c>
      <c r="N73" s="30">
        <f t="shared" si="22"/>
        <v>-0.1</v>
      </c>
      <c r="O73" s="26" t="s">
        <v>13</v>
      </c>
    </row>
    <row r="74" spans="1:15" ht="12" customHeight="1">
      <c r="A74" s="2">
        <v>2007</v>
      </c>
      <c r="C74" s="29">
        <f t="shared" si="21"/>
        <v>0.4</v>
      </c>
      <c r="D74" s="30">
        <f>ROUND(SUM(D53/C53)*100-100,1)</f>
        <v>0</v>
      </c>
      <c r="E74" s="30">
        <f>ROUND(SUM(E53/D53)*100-100,1)</f>
        <v>0.2</v>
      </c>
      <c r="F74" s="30">
        <f>ROUND(SUM(F53/E53)*100-100,1)</f>
        <v>0.1</v>
      </c>
      <c r="G74" s="30">
        <f aca="true" t="shared" si="23" ref="G74:L74">ROUND(SUM(G53/F53)*100-100,1)</f>
        <v>0</v>
      </c>
      <c r="H74" s="30">
        <f t="shared" si="23"/>
        <v>0.1</v>
      </c>
      <c r="I74" s="30">
        <f t="shared" si="23"/>
        <v>0.2</v>
      </c>
      <c r="J74" s="30">
        <f t="shared" si="23"/>
        <v>0</v>
      </c>
      <c r="K74" s="30">
        <f t="shared" si="23"/>
        <v>-0.1</v>
      </c>
      <c r="L74" s="30">
        <f t="shared" si="23"/>
        <v>0.2</v>
      </c>
      <c r="M74" s="30">
        <f t="shared" si="22"/>
        <v>0.1</v>
      </c>
      <c r="N74" s="87" t="s">
        <v>71</v>
      </c>
      <c r="O74" s="26" t="s">
        <v>13</v>
      </c>
    </row>
    <row r="75" spans="1:15" ht="12.75">
      <c r="A75" s="2">
        <v>2008</v>
      </c>
      <c r="C75" s="29">
        <f t="shared" si="21"/>
        <v>0.9</v>
      </c>
      <c r="D75" s="30">
        <f>ROUND(SUM(D54/C54)*100-100,1)</f>
        <v>-0.1</v>
      </c>
      <c r="E75" s="30">
        <f aca="true" t="shared" si="24" ref="E75:N75">ROUND(SUM(E54/D54)*100-100,1)</f>
        <v>-0.1</v>
      </c>
      <c r="F75" s="30">
        <f t="shared" si="24"/>
        <v>0.4</v>
      </c>
      <c r="G75" s="30">
        <f t="shared" si="24"/>
        <v>0.1</v>
      </c>
      <c r="H75" s="30">
        <f t="shared" si="24"/>
        <v>0.4</v>
      </c>
      <c r="I75" s="30">
        <f t="shared" si="24"/>
        <v>0.2</v>
      </c>
      <c r="J75" s="30">
        <f t="shared" si="24"/>
        <v>0</v>
      </c>
      <c r="K75" s="30">
        <f t="shared" si="24"/>
        <v>0</v>
      </c>
      <c r="L75" s="30">
        <f t="shared" si="24"/>
        <v>-0.1</v>
      </c>
      <c r="M75" s="30">
        <f t="shared" si="24"/>
        <v>0.1</v>
      </c>
      <c r="N75" s="30">
        <f t="shared" si="24"/>
        <v>0.1</v>
      </c>
      <c r="O75" s="26" t="s">
        <v>13</v>
      </c>
    </row>
    <row r="76" spans="1:15" ht="12.75">
      <c r="A76" s="2">
        <v>2009</v>
      </c>
      <c r="C76" s="29">
        <f t="shared" si="21"/>
        <v>-0.1</v>
      </c>
      <c r="D76" s="30">
        <f>ROUND(SUM(D55/C55)*100-100,1)</f>
        <v>0.1</v>
      </c>
      <c r="E76" s="30">
        <f aca="true" t="shared" si="25" ref="E76:N76">ROUND(SUM(E55/D55)*100-100,1)</f>
        <v>0.1</v>
      </c>
      <c r="F76" s="30">
        <f t="shared" si="25"/>
        <v>0.5</v>
      </c>
      <c r="G76" s="30">
        <f t="shared" si="25"/>
        <v>0.1</v>
      </c>
      <c r="H76" s="30">
        <f t="shared" si="25"/>
        <v>0</v>
      </c>
      <c r="I76" s="30">
        <f t="shared" si="25"/>
        <v>0.1</v>
      </c>
      <c r="J76" s="30">
        <f t="shared" si="25"/>
        <v>-0.1</v>
      </c>
      <c r="K76" s="30">
        <f t="shared" si="25"/>
        <v>0</v>
      </c>
      <c r="L76" s="30">
        <f t="shared" si="25"/>
        <v>0</v>
      </c>
      <c r="M76" s="30">
        <f t="shared" si="25"/>
        <v>0.1</v>
      </c>
      <c r="N76" s="30">
        <f t="shared" si="25"/>
        <v>0</v>
      </c>
      <c r="O76" s="26" t="s">
        <v>13</v>
      </c>
    </row>
    <row r="77" spans="1:15" ht="12.75">
      <c r="A77" s="2">
        <v>2010</v>
      </c>
      <c r="C77" s="29">
        <f t="shared" si="21"/>
        <v>0</v>
      </c>
      <c r="D77" s="30">
        <f>ROUND(SUM(D56/C56)*100-100,1)</f>
        <v>0</v>
      </c>
      <c r="E77" s="30">
        <f aca="true" t="shared" si="26" ref="E77:N77">ROUND(SUM(E56/D56)*100-100,1)</f>
        <v>0</v>
      </c>
      <c r="F77" s="30">
        <f t="shared" si="26"/>
        <v>0</v>
      </c>
      <c r="G77" s="30">
        <f t="shared" si="26"/>
        <v>0.1</v>
      </c>
      <c r="H77" s="30">
        <f t="shared" si="26"/>
        <v>0.1</v>
      </c>
      <c r="I77" s="30">
        <f t="shared" si="26"/>
        <v>0.2</v>
      </c>
      <c r="J77" s="30">
        <f t="shared" si="26"/>
        <v>0.1</v>
      </c>
      <c r="K77" s="30">
        <f t="shared" si="26"/>
        <v>0.3</v>
      </c>
      <c r="L77" s="30">
        <f t="shared" si="26"/>
        <v>0.1</v>
      </c>
      <c r="M77" s="30">
        <f t="shared" si="26"/>
        <v>0</v>
      </c>
      <c r="N77" s="30">
        <f t="shared" si="26"/>
        <v>0</v>
      </c>
      <c r="O77" s="26" t="s">
        <v>13</v>
      </c>
    </row>
    <row r="78" spans="1:15" ht="12.75">
      <c r="A78" s="2">
        <v>2011</v>
      </c>
      <c r="C78" s="29">
        <f t="shared" si="21"/>
        <v>0.1</v>
      </c>
      <c r="D78" s="30">
        <f>ROUND(SUM(D57/C57)*100-100,1)</f>
        <v>0</v>
      </c>
      <c r="E78" s="30">
        <f aca="true" t="shared" si="27" ref="E78:N78">ROUND(SUM(E57/D57)*100-100,1)</f>
        <v>0.1</v>
      </c>
      <c r="F78" s="30">
        <f t="shared" si="27"/>
        <v>0.1</v>
      </c>
      <c r="G78" s="30">
        <f t="shared" si="27"/>
        <v>0</v>
      </c>
      <c r="H78" s="30">
        <f t="shared" si="27"/>
        <v>0</v>
      </c>
      <c r="I78" s="30">
        <f t="shared" si="27"/>
        <v>0</v>
      </c>
      <c r="J78" s="30">
        <f t="shared" si="27"/>
        <v>0</v>
      </c>
      <c r="K78" s="30">
        <f t="shared" si="27"/>
        <v>0.1</v>
      </c>
      <c r="L78" s="30">
        <f t="shared" si="27"/>
        <v>0</v>
      </c>
      <c r="M78" s="30">
        <f t="shared" si="27"/>
        <v>0.1</v>
      </c>
      <c r="N78" s="30">
        <f t="shared" si="27"/>
        <v>0</v>
      </c>
      <c r="O78" s="26" t="s">
        <v>13</v>
      </c>
    </row>
    <row r="79" spans="1:15" ht="12.75">
      <c r="A79" s="2">
        <v>2012</v>
      </c>
      <c r="C79" s="29">
        <f t="shared" si="21"/>
        <v>1.3</v>
      </c>
      <c r="D79" s="30">
        <f>ROUND(SUM(D58/C58)*100-100,1)</f>
        <v>0.1</v>
      </c>
      <c r="E79" s="30">
        <f>ROUND(SUM(E58/D58)*100-100,1)</f>
        <v>0.2</v>
      </c>
      <c r="F79" s="30">
        <f>ROUND(SUM(F58/E58)*100-100,1)</f>
        <v>0.3</v>
      </c>
      <c r="G79" s="30"/>
      <c r="H79" s="30"/>
      <c r="I79" s="30"/>
      <c r="J79" s="30"/>
      <c r="K79" s="30"/>
      <c r="L79" s="30"/>
      <c r="M79" s="30"/>
      <c r="N79" s="30"/>
      <c r="O79" s="26"/>
    </row>
  </sheetData>
  <sheetProtection/>
  <printOptions/>
  <pageMargins left="0.3937007874015748" right="0.3937007874015748" top="0.18" bottom="0.15748031496062992" header="0.18" footer="0.15748031496062992"/>
  <pageSetup horizontalDpi="300" verticalDpi="300" orientation="portrait" paperSize="9" scale="99" r:id="rId2"/>
  <ignoredErrors>
    <ignoredError sqref="N7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</cols>
  <sheetData>
    <row r="1" spans="1:15" ht="12" customHeight="1">
      <c r="A1" s="28">
        <v>10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57" t="s">
        <v>48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65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96.8</v>
      </c>
      <c r="D17" s="23">
        <v>97.1</v>
      </c>
      <c r="E17" s="23">
        <v>98.2</v>
      </c>
      <c r="F17" s="23">
        <v>99.1</v>
      </c>
      <c r="G17" s="23">
        <v>99.1</v>
      </c>
      <c r="H17" s="23">
        <v>99.7</v>
      </c>
      <c r="I17" s="23">
        <v>101</v>
      </c>
      <c r="J17" s="23">
        <v>101.5</v>
      </c>
      <c r="K17" s="23">
        <v>102.8</v>
      </c>
      <c r="L17" s="23">
        <v>102.7</v>
      </c>
      <c r="M17" s="23">
        <v>100.9</v>
      </c>
      <c r="N17" s="23">
        <v>101.1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101.9</v>
      </c>
      <c r="D18" s="23">
        <v>101.9</v>
      </c>
      <c r="E18" s="23">
        <v>102</v>
      </c>
      <c r="F18" s="23">
        <v>103.7</v>
      </c>
      <c r="G18" s="23">
        <v>103.9</v>
      </c>
      <c r="H18" s="23">
        <v>104.6</v>
      </c>
      <c r="I18" s="23">
        <v>105.2</v>
      </c>
      <c r="J18" s="23">
        <v>104.7</v>
      </c>
      <c r="K18" s="23">
        <v>102.5</v>
      </c>
      <c r="L18" s="23">
        <v>102</v>
      </c>
      <c r="M18" s="23">
        <v>101.8</v>
      </c>
      <c r="N18" s="23">
        <v>102.1</v>
      </c>
      <c r="O18" s="23">
        <f t="shared" si="0"/>
        <v>103</v>
      </c>
    </row>
    <row r="19" spans="1:15" ht="12" customHeight="1">
      <c r="A19" s="2">
        <v>2007</v>
      </c>
      <c r="B19" s="2"/>
      <c r="C19" s="22">
        <v>103.9</v>
      </c>
      <c r="D19" s="23">
        <v>104.4</v>
      </c>
      <c r="E19" s="23">
        <v>105.6</v>
      </c>
      <c r="F19" s="23">
        <v>106.7</v>
      </c>
      <c r="G19" s="23">
        <v>107.2</v>
      </c>
      <c r="H19" s="23">
        <v>107.4</v>
      </c>
      <c r="I19" s="23">
        <v>107.9</v>
      </c>
      <c r="J19" s="23">
        <v>107.1</v>
      </c>
      <c r="K19" s="23">
        <v>107.6</v>
      </c>
      <c r="L19" s="23">
        <v>107.4</v>
      </c>
      <c r="M19" s="23">
        <v>109.7</v>
      </c>
      <c r="N19" s="23">
        <v>108.3</v>
      </c>
      <c r="O19" s="23">
        <f t="shared" si="0"/>
        <v>106.9</v>
      </c>
    </row>
    <row r="20" spans="1:15" ht="12" customHeight="1">
      <c r="A20" s="2">
        <v>2008</v>
      </c>
      <c r="B20" s="2"/>
      <c r="C20" s="22">
        <v>109</v>
      </c>
      <c r="D20" s="23">
        <v>108.9</v>
      </c>
      <c r="E20" s="23">
        <v>110.5</v>
      </c>
      <c r="F20" s="23">
        <v>110.5</v>
      </c>
      <c r="G20" s="23">
        <v>112.3</v>
      </c>
      <c r="H20" s="23">
        <v>113.4</v>
      </c>
      <c r="I20" s="23">
        <v>114.2</v>
      </c>
      <c r="J20" s="23">
        <v>112.1</v>
      </c>
      <c r="K20" s="23">
        <v>112.3</v>
      </c>
      <c r="L20" s="23">
        <v>109.9</v>
      </c>
      <c r="M20" s="23">
        <v>107.1</v>
      </c>
      <c r="N20" s="23">
        <v>105.3</v>
      </c>
      <c r="O20" s="23">
        <f t="shared" si="0"/>
        <v>110.5</v>
      </c>
    </row>
    <row r="21" spans="1:15" ht="12" customHeight="1">
      <c r="A21" s="2">
        <v>2009</v>
      </c>
      <c r="B21" s="2"/>
      <c r="C21" s="22">
        <v>106</v>
      </c>
      <c r="D21" s="23">
        <v>106.7</v>
      </c>
      <c r="E21" s="23">
        <v>106.4</v>
      </c>
      <c r="F21" s="23">
        <v>107.5</v>
      </c>
      <c r="G21" s="23">
        <v>108.1</v>
      </c>
      <c r="H21" s="23">
        <v>109.4</v>
      </c>
      <c r="I21" s="23">
        <v>108.6</v>
      </c>
      <c r="J21" s="23">
        <v>109.9</v>
      </c>
      <c r="K21" s="23">
        <v>108.9</v>
      </c>
      <c r="L21" s="23">
        <v>109.1</v>
      </c>
      <c r="M21" s="23">
        <v>109.8</v>
      </c>
      <c r="N21" s="23">
        <v>109.6</v>
      </c>
      <c r="O21" s="23">
        <f t="shared" si="0"/>
        <v>108.3</v>
      </c>
    </row>
    <row r="22" spans="1:15" ht="12" customHeight="1">
      <c r="A22" s="2">
        <v>2010</v>
      </c>
      <c r="B22" s="2"/>
      <c r="C22" s="22">
        <v>110.8</v>
      </c>
      <c r="D22" s="23">
        <v>110.3</v>
      </c>
      <c r="E22" s="23">
        <v>112.1</v>
      </c>
      <c r="F22" s="23">
        <v>112.6</v>
      </c>
      <c r="G22" s="23">
        <v>112.5</v>
      </c>
      <c r="H22" s="23">
        <v>112.5</v>
      </c>
      <c r="I22" s="23">
        <v>112.1</v>
      </c>
      <c r="J22" s="23">
        <v>111.9</v>
      </c>
      <c r="K22" s="23">
        <v>111.9</v>
      </c>
      <c r="L22" s="23">
        <v>112.1</v>
      </c>
      <c r="M22" s="23">
        <v>112.3</v>
      </c>
      <c r="N22" s="23">
        <v>113.8</v>
      </c>
      <c r="O22" s="23">
        <f t="shared" si="0"/>
        <v>112.1</v>
      </c>
    </row>
    <row r="23" spans="1:15" ht="12" customHeight="1">
      <c r="A23" s="2">
        <v>2011</v>
      </c>
      <c r="B23" s="2"/>
      <c r="C23" s="22">
        <v>114.5</v>
      </c>
      <c r="D23" s="23">
        <v>114.6</v>
      </c>
      <c r="E23" s="23">
        <v>116.5</v>
      </c>
      <c r="F23" s="23">
        <v>117.4</v>
      </c>
      <c r="G23" s="23">
        <v>117.3</v>
      </c>
      <c r="H23" s="23">
        <v>116.9</v>
      </c>
      <c r="I23" s="23">
        <v>117.5</v>
      </c>
      <c r="J23" s="23">
        <v>117</v>
      </c>
      <c r="K23" s="23">
        <v>117.9</v>
      </c>
      <c r="L23" s="23">
        <v>117.8</v>
      </c>
      <c r="M23" s="23">
        <v>117.6</v>
      </c>
      <c r="N23" s="23">
        <v>117.4</v>
      </c>
      <c r="O23" s="89">
        <f t="shared" si="0"/>
        <v>116.9</v>
      </c>
    </row>
    <row r="24" spans="1:15" ht="12" customHeight="1">
      <c r="A24" s="2">
        <v>2012</v>
      </c>
      <c r="B24" s="2"/>
      <c r="C24" s="22">
        <v>118.4</v>
      </c>
      <c r="D24" s="23">
        <v>119.3</v>
      </c>
      <c r="E24" s="23">
        <v>120.9</v>
      </c>
      <c r="F24" s="23">
        <v>121.5</v>
      </c>
      <c r="G24" s="23"/>
      <c r="H24" s="23"/>
      <c r="I24" s="23"/>
      <c r="J24" s="23"/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5.3</v>
      </c>
      <c r="D28" s="30">
        <f t="shared" si="1"/>
        <v>4.9</v>
      </c>
      <c r="E28" s="30">
        <f t="shared" si="1"/>
        <v>3.9</v>
      </c>
      <c r="F28" s="30">
        <f t="shared" si="1"/>
        <v>4.6</v>
      </c>
      <c r="G28" s="30">
        <f t="shared" si="1"/>
        <v>4.8</v>
      </c>
      <c r="H28" s="30">
        <f t="shared" si="1"/>
        <v>4.9</v>
      </c>
      <c r="I28" s="30">
        <f t="shared" si="1"/>
        <v>4.2</v>
      </c>
      <c r="J28" s="30">
        <f t="shared" si="1"/>
        <v>3.2</v>
      </c>
      <c r="K28" s="30">
        <f t="shared" si="1"/>
        <v>-0.3</v>
      </c>
      <c r="L28" s="30">
        <f t="shared" si="1"/>
        <v>-0.7</v>
      </c>
      <c r="M28" s="30">
        <f t="shared" si="1"/>
        <v>0.9</v>
      </c>
      <c r="N28" s="30">
        <f t="shared" si="1"/>
        <v>1</v>
      </c>
      <c r="O28" s="30">
        <f t="shared" si="1"/>
        <v>3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2</v>
      </c>
      <c r="D29" s="30">
        <f t="shared" si="2"/>
        <v>2.5</v>
      </c>
      <c r="E29" s="30">
        <f t="shared" si="2"/>
        <v>3.5</v>
      </c>
      <c r="F29" s="30">
        <f t="shared" si="2"/>
        <v>2.9</v>
      </c>
      <c r="G29" s="30">
        <f t="shared" si="2"/>
        <v>3.2</v>
      </c>
      <c r="H29" s="30">
        <f t="shared" si="2"/>
        <v>2.7</v>
      </c>
      <c r="I29" s="30">
        <f t="shared" si="2"/>
        <v>2.6</v>
      </c>
      <c r="J29" s="30">
        <f t="shared" si="2"/>
        <v>2.3</v>
      </c>
      <c r="K29" s="30">
        <f t="shared" si="2"/>
        <v>5</v>
      </c>
      <c r="L29" s="30">
        <f t="shared" si="2"/>
        <v>5.3</v>
      </c>
      <c r="M29" s="30">
        <f t="shared" si="2"/>
        <v>7.8</v>
      </c>
      <c r="N29" s="30">
        <f t="shared" si="2"/>
        <v>6.1</v>
      </c>
      <c r="O29" s="30">
        <f t="shared" si="2"/>
        <v>3.8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4.9</v>
      </c>
      <c r="D30" s="30">
        <f t="shared" si="3"/>
        <v>4.3</v>
      </c>
      <c r="E30" s="30">
        <f t="shared" si="3"/>
        <v>4.6</v>
      </c>
      <c r="F30" s="30">
        <f t="shared" si="3"/>
        <v>3.6</v>
      </c>
      <c r="G30" s="30">
        <f t="shared" si="3"/>
        <v>4.8</v>
      </c>
      <c r="H30" s="30">
        <f t="shared" si="3"/>
        <v>5.6</v>
      </c>
      <c r="I30" s="30">
        <f t="shared" si="3"/>
        <v>5.8</v>
      </c>
      <c r="J30" s="30">
        <f t="shared" si="3"/>
        <v>4.7</v>
      </c>
      <c r="K30" s="30">
        <f t="shared" si="3"/>
        <v>4.4</v>
      </c>
      <c r="L30" s="30">
        <f t="shared" si="3"/>
        <v>2.3</v>
      </c>
      <c r="M30" s="30">
        <f t="shared" si="3"/>
        <v>-2.4</v>
      </c>
      <c r="N30" s="30">
        <f t="shared" si="3"/>
        <v>-2.8</v>
      </c>
      <c r="O30" s="30">
        <f t="shared" si="3"/>
        <v>3.4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-2.8</v>
      </c>
      <c r="D31" s="30">
        <f t="shared" si="4"/>
        <v>-2</v>
      </c>
      <c r="E31" s="30">
        <f t="shared" si="4"/>
        <v>-3.7</v>
      </c>
      <c r="F31" s="30">
        <f t="shared" si="4"/>
        <v>-2.7</v>
      </c>
      <c r="G31" s="30">
        <f t="shared" si="4"/>
        <v>-3.7</v>
      </c>
      <c r="H31" s="30">
        <f t="shared" si="4"/>
        <v>-3.5</v>
      </c>
      <c r="I31" s="30">
        <f t="shared" si="4"/>
        <v>-4.9</v>
      </c>
      <c r="J31" s="30">
        <f t="shared" si="4"/>
        <v>-2</v>
      </c>
      <c r="K31" s="30">
        <f t="shared" si="4"/>
        <v>-3</v>
      </c>
      <c r="L31" s="30">
        <f t="shared" si="4"/>
        <v>-0.7</v>
      </c>
      <c r="M31" s="30">
        <f t="shared" si="4"/>
        <v>2.5</v>
      </c>
      <c r="N31" s="30">
        <f t="shared" si="4"/>
        <v>4.1</v>
      </c>
      <c r="O31" s="30">
        <f t="shared" si="4"/>
        <v>-2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4.5</v>
      </c>
      <c r="D32" s="30">
        <f t="shared" si="5"/>
        <v>3.4</v>
      </c>
      <c r="E32" s="30">
        <f t="shared" si="5"/>
        <v>5.4</v>
      </c>
      <c r="F32" s="30">
        <f t="shared" si="5"/>
        <v>4.7</v>
      </c>
      <c r="G32" s="30">
        <f t="shared" si="5"/>
        <v>4.1</v>
      </c>
      <c r="H32" s="30">
        <f t="shared" si="5"/>
        <v>2.8</v>
      </c>
      <c r="I32" s="30">
        <f t="shared" si="5"/>
        <v>3.2</v>
      </c>
      <c r="J32" s="30">
        <f t="shared" si="5"/>
        <v>1.8</v>
      </c>
      <c r="K32" s="30">
        <f t="shared" si="5"/>
        <v>2.8</v>
      </c>
      <c r="L32" s="30">
        <f t="shared" si="5"/>
        <v>2.7</v>
      </c>
      <c r="M32" s="30">
        <f t="shared" si="5"/>
        <v>2.3</v>
      </c>
      <c r="N32" s="30">
        <f t="shared" si="5"/>
        <v>3.8</v>
      </c>
      <c r="O32" s="30">
        <f t="shared" si="5"/>
        <v>3.5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3.3</v>
      </c>
      <c r="D33" s="30">
        <f t="shared" si="6"/>
        <v>3.9</v>
      </c>
      <c r="E33" s="30">
        <f t="shared" si="6"/>
        <v>3.9</v>
      </c>
      <c r="F33" s="30">
        <f t="shared" si="6"/>
        <v>4.3</v>
      </c>
      <c r="G33" s="30">
        <f t="shared" si="6"/>
        <v>4.3</v>
      </c>
      <c r="H33" s="30">
        <f t="shared" si="6"/>
        <v>3.9</v>
      </c>
      <c r="I33" s="30">
        <f t="shared" si="6"/>
        <v>4.8</v>
      </c>
      <c r="J33" s="30">
        <f t="shared" si="6"/>
        <v>4.6</v>
      </c>
      <c r="K33" s="30">
        <f t="shared" si="6"/>
        <v>5.4</v>
      </c>
      <c r="L33" s="30">
        <f t="shared" si="6"/>
        <v>5.1</v>
      </c>
      <c r="M33" s="30">
        <f t="shared" si="6"/>
        <v>4.7</v>
      </c>
      <c r="N33" s="30">
        <f t="shared" si="6"/>
        <v>3.2</v>
      </c>
      <c r="O33" s="90">
        <f t="shared" si="6"/>
        <v>4.3</v>
      </c>
    </row>
    <row r="34" spans="1:15" ht="12" customHeight="1">
      <c r="A34" s="2">
        <v>2012</v>
      </c>
      <c r="B34" s="2"/>
      <c r="C34" s="29">
        <f t="shared" si="6"/>
        <v>3.4</v>
      </c>
      <c r="D34" s="30">
        <f>ROUND(SUM(D24/D23)*100-100,1)</f>
        <v>4.1</v>
      </c>
      <c r="E34" s="30">
        <f>ROUND(SUM(E24/E23)*100-100,1)</f>
        <v>3.8</v>
      </c>
      <c r="F34" s="30">
        <f>ROUND(SUM(F24/F23)*100-100,1)</f>
        <v>3.5</v>
      </c>
      <c r="G34" s="30"/>
      <c r="H34" s="30"/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1</v>
      </c>
      <c r="D38" s="30">
        <f aca="true" t="shared" si="7" ref="D38:N38">ROUND(SUM(D17/C17)*100-100,1)</f>
        <v>0.3</v>
      </c>
      <c r="E38" s="30">
        <f t="shared" si="7"/>
        <v>1.1</v>
      </c>
      <c r="F38" s="30">
        <f t="shared" si="7"/>
        <v>0.9</v>
      </c>
      <c r="G38" s="30">
        <f t="shared" si="7"/>
        <v>0</v>
      </c>
      <c r="H38" s="30">
        <f t="shared" si="7"/>
        <v>0.6</v>
      </c>
      <c r="I38" s="30">
        <f t="shared" si="7"/>
        <v>1.3</v>
      </c>
      <c r="J38" s="30">
        <f t="shared" si="7"/>
        <v>0.5</v>
      </c>
      <c r="K38" s="30">
        <f t="shared" si="7"/>
        <v>1.3</v>
      </c>
      <c r="L38" s="30">
        <f t="shared" si="7"/>
        <v>-0.1</v>
      </c>
      <c r="M38" s="30">
        <f t="shared" si="7"/>
        <v>-1.8</v>
      </c>
      <c r="N38" s="30">
        <f t="shared" si="7"/>
        <v>0.2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0.8</v>
      </c>
      <c r="D39" s="30">
        <f aca="true" t="shared" si="9" ref="D39:N39">ROUND(SUM(D18/C18)*100-100,1)</f>
        <v>0</v>
      </c>
      <c r="E39" s="30">
        <f t="shared" si="9"/>
        <v>0.1</v>
      </c>
      <c r="F39" s="30">
        <f t="shared" si="9"/>
        <v>1.7</v>
      </c>
      <c r="G39" s="30">
        <f t="shared" si="9"/>
        <v>0.2</v>
      </c>
      <c r="H39" s="30">
        <f t="shared" si="9"/>
        <v>0.7</v>
      </c>
      <c r="I39" s="30">
        <f t="shared" si="9"/>
        <v>0.6</v>
      </c>
      <c r="J39" s="30">
        <f t="shared" si="9"/>
        <v>-0.5</v>
      </c>
      <c r="K39" s="30">
        <f t="shared" si="9"/>
        <v>-2.1</v>
      </c>
      <c r="L39" s="30">
        <f t="shared" si="9"/>
        <v>-0.5</v>
      </c>
      <c r="M39" s="30">
        <f t="shared" si="9"/>
        <v>-0.2</v>
      </c>
      <c r="N39" s="30">
        <f t="shared" si="9"/>
        <v>0.3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1.8</v>
      </c>
      <c r="D40" s="30">
        <f aca="true" t="shared" si="10" ref="D40:N40">ROUND(SUM(D19/C19)*100-100,1)</f>
        <v>0.5</v>
      </c>
      <c r="E40" s="30">
        <f t="shared" si="10"/>
        <v>1.1</v>
      </c>
      <c r="F40" s="30">
        <f t="shared" si="10"/>
        <v>1</v>
      </c>
      <c r="G40" s="30">
        <f t="shared" si="10"/>
        <v>0.5</v>
      </c>
      <c r="H40" s="30">
        <f t="shared" si="10"/>
        <v>0.2</v>
      </c>
      <c r="I40" s="30">
        <f t="shared" si="10"/>
        <v>0.5</v>
      </c>
      <c r="J40" s="30">
        <f t="shared" si="10"/>
        <v>-0.7</v>
      </c>
      <c r="K40" s="30">
        <f t="shared" si="10"/>
        <v>0.5</v>
      </c>
      <c r="L40" s="30">
        <f t="shared" si="10"/>
        <v>-0.2</v>
      </c>
      <c r="M40" s="30">
        <f t="shared" si="10"/>
        <v>2.1</v>
      </c>
      <c r="N40" s="30">
        <f t="shared" si="10"/>
        <v>-1.3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0.6</v>
      </c>
      <c r="D41" s="30">
        <f aca="true" t="shared" si="11" ref="D41:N41">ROUND(SUM(D20/C20)*100-100,1)</f>
        <v>-0.1</v>
      </c>
      <c r="E41" s="30">
        <f t="shared" si="11"/>
        <v>1.5</v>
      </c>
      <c r="F41" s="30">
        <f t="shared" si="11"/>
        <v>0</v>
      </c>
      <c r="G41" s="30">
        <f t="shared" si="11"/>
        <v>1.6</v>
      </c>
      <c r="H41" s="30">
        <f t="shared" si="11"/>
        <v>1</v>
      </c>
      <c r="I41" s="30">
        <f t="shared" si="11"/>
        <v>0.7</v>
      </c>
      <c r="J41" s="30">
        <f t="shared" si="11"/>
        <v>-1.8</v>
      </c>
      <c r="K41" s="30">
        <f t="shared" si="11"/>
        <v>0.2</v>
      </c>
      <c r="L41" s="30">
        <f t="shared" si="11"/>
        <v>-2.1</v>
      </c>
      <c r="M41" s="30">
        <f t="shared" si="11"/>
        <v>-2.5</v>
      </c>
      <c r="N41" s="30">
        <f t="shared" si="11"/>
        <v>-1.7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0.7</v>
      </c>
      <c r="D42" s="30">
        <f aca="true" t="shared" si="12" ref="D42:N42">ROUND(SUM(D21/C21)*100-100,1)</f>
        <v>0.7</v>
      </c>
      <c r="E42" s="30">
        <f t="shared" si="12"/>
        <v>-0.3</v>
      </c>
      <c r="F42" s="30">
        <f t="shared" si="12"/>
        <v>1</v>
      </c>
      <c r="G42" s="30">
        <f t="shared" si="12"/>
        <v>0.6</v>
      </c>
      <c r="H42" s="30">
        <f t="shared" si="12"/>
        <v>1.2</v>
      </c>
      <c r="I42" s="30">
        <f t="shared" si="12"/>
        <v>-0.7</v>
      </c>
      <c r="J42" s="30">
        <f t="shared" si="12"/>
        <v>1.2</v>
      </c>
      <c r="K42" s="30">
        <f t="shared" si="12"/>
        <v>-0.9</v>
      </c>
      <c r="L42" s="30">
        <f t="shared" si="12"/>
        <v>0.2</v>
      </c>
      <c r="M42" s="30">
        <f t="shared" si="12"/>
        <v>0.6</v>
      </c>
      <c r="N42" s="30">
        <f t="shared" si="12"/>
        <v>-0.2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1.1</v>
      </c>
      <c r="D43" s="30">
        <f aca="true" t="shared" si="13" ref="D43:N43">ROUND(SUM(D22/C22)*100-100,1)</f>
        <v>-0.5</v>
      </c>
      <c r="E43" s="30">
        <f t="shared" si="13"/>
        <v>1.6</v>
      </c>
      <c r="F43" s="30">
        <f t="shared" si="13"/>
        <v>0.4</v>
      </c>
      <c r="G43" s="30">
        <f t="shared" si="13"/>
        <v>-0.1</v>
      </c>
      <c r="H43" s="30">
        <f t="shared" si="13"/>
        <v>0</v>
      </c>
      <c r="I43" s="30">
        <f t="shared" si="13"/>
        <v>-0.4</v>
      </c>
      <c r="J43" s="30">
        <f t="shared" si="13"/>
        <v>-0.2</v>
      </c>
      <c r="K43" s="30">
        <f t="shared" si="13"/>
        <v>0</v>
      </c>
      <c r="L43" s="30">
        <f t="shared" si="13"/>
        <v>0.2</v>
      </c>
      <c r="M43" s="30">
        <f t="shared" si="13"/>
        <v>0.2</v>
      </c>
      <c r="N43" s="30">
        <f t="shared" si="13"/>
        <v>1.3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0.6</v>
      </c>
      <c r="D44" s="30">
        <f aca="true" t="shared" si="14" ref="D44:N45">ROUND(SUM(D23/C23)*100-100,1)</f>
        <v>0.1</v>
      </c>
      <c r="E44" s="30">
        <f t="shared" si="14"/>
        <v>1.7</v>
      </c>
      <c r="F44" s="30">
        <f t="shared" si="14"/>
        <v>0.8</v>
      </c>
      <c r="G44" s="30">
        <f t="shared" si="14"/>
        <v>-0.1</v>
      </c>
      <c r="H44" s="30">
        <f t="shared" si="14"/>
        <v>-0.3</v>
      </c>
      <c r="I44" s="30">
        <f t="shared" si="14"/>
        <v>0.5</v>
      </c>
      <c r="J44" s="30">
        <f t="shared" si="14"/>
        <v>-0.4</v>
      </c>
      <c r="K44" s="30">
        <f t="shared" si="14"/>
        <v>0.8</v>
      </c>
      <c r="L44" s="30">
        <f t="shared" si="14"/>
        <v>-0.1</v>
      </c>
      <c r="M44" s="30">
        <f t="shared" si="14"/>
        <v>-0.2</v>
      </c>
      <c r="N44" s="30">
        <f t="shared" si="14"/>
        <v>-0.2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0.9</v>
      </c>
      <c r="D45" s="30">
        <f t="shared" si="14"/>
        <v>0.8</v>
      </c>
      <c r="E45" s="30">
        <f t="shared" si="14"/>
        <v>1.3</v>
      </c>
      <c r="F45" s="30">
        <f t="shared" si="14"/>
        <v>0.5</v>
      </c>
      <c r="G45" s="30"/>
      <c r="H45" s="30"/>
      <c r="I45" s="30"/>
      <c r="J45" s="30"/>
      <c r="K45" s="30"/>
      <c r="L45" s="30"/>
      <c r="M45" s="30"/>
      <c r="N45" s="30"/>
      <c r="O45" s="26"/>
    </row>
    <row r="46" ht="4.5" customHeight="1"/>
    <row r="47" spans="1:14" s="53" customFormat="1" ht="12.75">
      <c r="A47" s="58"/>
      <c r="C47" s="57" t="s">
        <v>49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3:14" s="53" customFormat="1" ht="12.75">
      <c r="C48" s="32" t="s">
        <v>66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101.5</v>
      </c>
      <c r="D50" s="23">
        <v>101.3</v>
      </c>
      <c r="E50" s="23">
        <v>101.3</v>
      </c>
      <c r="F50" s="23">
        <v>101</v>
      </c>
      <c r="G50" s="23">
        <v>100.8</v>
      </c>
      <c r="H50" s="23">
        <v>100.8</v>
      </c>
      <c r="I50" s="23">
        <v>100.3</v>
      </c>
      <c r="J50" s="23">
        <v>99.9</v>
      </c>
      <c r="K50" s="23">
        <v>99.1</v>
      </c>
      <c r="L50" s="23">
        <v>98.5</v>
      </c>
      <c r="M50" s="23">
        <v>97.9</v>
      </c>
      <c r="N50" s="23">
        <v>97.5</v>
      </c>
      <c r="O50" s="85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97.2</v>
      </c>
      <c r="D51" s="23">
        <v>97.1</v>
      </c>
      <c r="E51" s="23">
        <v>96.9</v>
      </c>
      <c r="F51" s="23">
        <v>96.7</v>
      </c>
      <c r="G51" s="23">
        <v>96.5</v>
      </c>
      <c r="H51" s="23">
        <v>96.4</v>
      </c>
      <c r="I51" s="23">
        <v>95.8</v>
      </c>
      <c r="J51" s="23">
        <v>95.5</v>
      </c>
      <c r="K51" s="23">
        <v>95.3</v>
      </c>
      <c r="L51" s="23">
        <v>95.2</v>
      </c>
      <c r="M51" s="23">
        <v>94.9</v>
      </c>
      <c r="N51" s="23">
        <v>94.7</v>
      </c>
      <c r="O51" s="23">
        <f t="shared" si="15"/>
        <v>96</v>
      </c>
    </row>
    <row r="52" spans="1:15" ht="12" customHeight="1">
      <c r="A52" s="2">
        <v>2007</v>
      </c>
      <c r="B52" s="2"/>
      <c r="C52" s="22">
        <v>96.1</v>
      </c>
      <c r="D52" s="23">
        <v>95.8</v>
      </c>
      <c r="E52" s="23">
        <v>95.8</v>
      </c>
      <c r="F52" s="23">
        <v>95.7</v>
      </c>
      <c r="G52" s="23">
        <v>95.6</v>
      </c>
      <c r="H52" s="23">
        <v>95.1</v>
      </c>
      <c r="I52" s="23">
        <v>94.7</v>
      </c>
      <c r="J52" s="23">
        <v>94.5</v>
      </c>
      <c r="K52" s="23">
        <v>94.4</v>
      </c>
      <c r="L52" s="23">
        <v>94.1</v>
      </c>
      <c r="M52" s="23">
        <v>93.8</v>
      </c>
      <c r="N52" s="23">
        <v>93.7</v>
      </c>
      <c r="O52" s="23">
        <f t="shared" si="15"/>
        <v>94.9</v>
      </c>
    </row>
    <row r="53" spans="1:15" ht="12" customHeight="1">
      <c r="A53" s="2">
        <v>2008</v>
      </c>
      <c r="B53" s="2"/>
      <c r="C53" s="22">
        <v>93.3</v>
      </c>
      <c r="D53" s="23">
        <v>92.9</v>
      </c>
      <c r="E53" s="23">
        <v>92.7</v>
      </c>
      <c r="F53" s="23">
        <v>92.6</v>
      </c>
      <c r="G53" s="23">
        <v>92.2</v>
      </c>
      <c r="H53" s="23">
        <v>91.7</v>
      </c>
      <c r="I53" s="23">
        <v>91.6</v>
      </c>
      <c r="J53" s="23">
        <v>91.1</v>
      </c>
      <c r="K53" s="23">
        <v>90.9</v>
      </c>
      <c r="L53" s="23">
        <v>90.8</v>
      </c>
      <c r="M53" s="23">
        <v>90.8</v>
      </c>
      <c r="N53" s="23">
        <v>90.6</v>
      </c>
      <c r="O53" s="23">
        <f t="shared" si="15"/>
        <v>91.8</v>
      </c>
    </row>
    <row r="54" spans="1:15" ht="12" customHeight="1">
      <c r="A54" s="2">
        <v>2009</v>
      </c>
      <c r="B54" s="2"/>
      <c r="C54" s="22">
        <v>90.5</v>
      </c>
      <c r="D54" s="23">
        <v>90.2</v>
      </c>
      <c r="E54" s="23">
        <v>90.1</v>
      </c>
      <c r="F54" s="23">
        <v>90.1</v>
      </c>
      <c r="G54" s="23">
        <v>89.9</v>
      </c>
      <c r="H54" s="23">
        <v>89.8</v>
      </c>
      <c r="I54" s="23">
        <v>89.7</v>
      </c>
      <c r="J54" s="23">
        <v>89.6</v>
      </c>
      <c r="K54" s="23">
        <v>89.5</v>
      </c>
      <c r="L54" s="23">
        <v>89.5</v>
      </c>
      <c r="M54" s="23">
        <v>89.1</v>
      </c>
      <c r="N54" s="23">
        <v>89</v>
      </c>
      <c r="O54" s="23">
        <f t="shared" si="15"/>
        <v>89.8</v>
      </c>
    </row>
    <row r="55" spans="1:15" ht="12" customHeight="1">
      <c r="A55" s="2">
        <v>2010</v>
      </c>
      <c r="B55" s="2"/>
      <c r="C55" s="22">
        <v>88.8</v>
      </c>
      <c r="D55" s="23">
        <v>88.6</v>
      </c>
      <c r="E55" s="23">
        <v>88.5</v>
      </c>
      <c r="F55" s="23">
        <v>88.5</v>
      </c>
      <c r="G55" s="23">
        <v>88.3</v>
      </c>
      <c r="H55" s="23">
        <v>88</v>
      </c>
      <c r="I55" s="23">
        <v>88.2</v>
      </c>
      <c r="J55" s="23">
        <v>88</v>
      </c>
      <c r="K55" s="23">
        <v>87.7</v>
      </c>
      <c r="L55" s="23">
        <v>87.4</v>
      </c>
      <c r="M55" s="23">
        <v>87.1</v>
      </c>
      <c r="N55" s="23">
        <v>86.7</v>
      </c>
      <c r="O55" s="23">
        <f t="shared" si="15"/>
        <v>88</v>
      </c>
    </row>
    <row r="56" spans="1:15" ht="12" customHeight="1">
      <c r="A56" s="2">
        <v>2011</v>
      </c>
      <c r="B56" s="2"/>
      <c r="C56" s="22">
        <v>86.6</v>
      </c>
      <c r="D56" s="23">
        <v>86.4</v>
      </c>
      <c r="E56" s="23">
        <v>86.2</v>
      </c>
      <c r="F56" s="23">
        <v>86</v>
      </c>
      <c r="G56" s="23">
        <v>85.9</v>
      </c>
      <c r="H56" s="23">
        <v>85.8</v>
      </c>
      <c r="I56" s="23">
        <v>85.5</v>
      </c>
      <c r="J56" s="23">
        <v>85.3</v>
      </c>
      <c r="K56" s="23">
        <v>85.1</v>
      </c>
      <c r="L56" s="23">
        <v>84.9</v>
      </c>
      <c r="M56" s="23">
        <v>84.9</v>
      </c>
      <c r="N56" s="23">
        <v>84.9</v>
      </c>
      <c r="O56" s="89">
        <f t="shared" si="15"/>
        <v>85.6</v>
      </c>
    </row>
    <row r="57" spans="1:15" ht="12" customHeight="1">
      <c r="A57" s="2">
        <v>2012</v>
      </c>
      <c r="B57" s="2"/>
      <c r="C57" s="22">
        <v>84.9</v>
      </c>
      <c r="D57" s="23">
        <v>85</v>
      </c>
      <c r="E57" s="23">
        <v>84.8</v>
      </c>
      <c r="F57" s="23">
        <v>84.8</v>
      </c>
      <c r="G57" s="23"/>
      <c r="H57" s="23"/>
      <c r="I57" s="23"/>
      <c r="J57" s="23"/>
      <c r="K57" s="23"/>
      <c r="L57" s="23"/>
      <c r="M57" s="23"/>
      <c r="N57" s="23"/>
      <c r="O57" s="89"/>
    </row>
    <row r="58" ht="4.5" customHeight="1"/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C67">ROUND(SUM(C51/C50)*100-100,1)</f>
        <v>-4.2</v>
      </c>
      <c r="D61" s="30">
        <f aca="true" t="shared" si="17" ref="D61:N63">ROUND(SUM(D51/D50)*100-100,1)</f>
        <v>-4.1</v>
      </c>
      <c r="E61" s="30">
        <f t="shared" si="17"/>
        <v>-4.3</v>
      </c>
      <c r="F61" s="30">
        <f t="shared" si="17"/>
        <v>-4.3</v>
      </c>
      <c r="G61" s="30">
        <f t="shared" si="17"/>
        <v>-4.3</v>
      </c>
      <c r="H61" s="30">
        <f t="shared" si="17"/>
        <v>-4.4</v>
      </c>
      <c r="I61" s="30">
        <f t="shared" si="17"/>
        <v>-4.5</v>
      </c>
      <c r="J61" s="30">
        <f t="shared" si="17"/>
        <v>-4.4</v>
      </c>
      <c r="K61" s="30">
        <f t="shared" si="17"/>
        <v>-3.8</v>
      </c>
      <c r="L61" s="30">
        <f t="shared" si="17"/>
        <v>-3.4</v>
      </c>
      <c r="M61" s="30">
        <f t="shared" si="17"/>
        <v>-3.1</v>
      </c>
      <c r="N61" s="30">
        <f t="shared" si="17"/>
        <v>-2.9</v>
      </c>
      <c r="O61" s="30">
        <f aca="true" t="shared" si="18" ref="O61:O66">ROUND(SUM(O51/O50)*100-100,1)</f>
        <v>-4</v>
      </c>
    </row>
    <row r="62" spans="1:15" ht="12" customHeight="1">
      <c r="A62" s="2">
        <v>2007</v>
      </c>
      <c r="B62" s="2"/>
      <c r="C62" s="29">
        <f t="shared" si="16"/>
        <v>-1.1</v>
      </c>
      <c r="D62" s="30">
        <f t="shared" si="17"/>
        <v>-1.3</v>
      </c>
      <c r="E62" s="30">
        <f t="shared" si="17"/>
        <v>-1.1</v>
      </c>
      <c r="F62" s="30">
        <f t="shared" si="17"/>
        <v>-1</v>
      </c>
      <c r="G62" s="30">
        <f t="shared" si="17"/>
        <v>-0.9</v>
      </c>
      <c r="H62" s="30">
        <f t="shared" si="17"/>
        <v>-1.3</v>
      </c>
      <c r="I62" s="30">
        <f t="shared" si="17"/>
        <v>-1.1</v>
      </c>
      <c r="J62" s="30">
        <f t="shared" si="17"/>
        <v>-1</v>
      </c>
      <c r="K62" s="30">
        <f t="shared" si="17"/>
        <v>-0.9</v>
      </c>
      <c r="L62" s="30">
        <f t="shared" si="17"/>
        <v>-1.2</v>
      </c>
      <c r="M62" s="30">
        <f t="shared" si="17"/>
        <v>-1.2</v>
      </c>
      <c r="N62" s="30">
        <f t="shared" si="17"/>
        <v>-1.1</v>
      </c>
      <c r="O62" s="30">
        <f t="shared" si="18"/>
        <v>-1.1</v>
      </c>
    </row>
    <row r="63" spans="1:15" ht="12" customHeight="1">
      <c r="A63" s="2">
        <v>2008</v>
      </c>
      <c r="B63" s="2"/>
      <c r="C63" s="29">
        <f t="shared" si="16"/>
        <v>-2.9</v>
      </c>
      <c r="D63" s="30">
        <f t="shared" si="17"/>
        <v>-3</v>
      </c>
      <c r="E63" s="30">
        <f t="shared" si="17"/>
        <v>-3.2</v>
      </c>
      <c r="F63" s="30">
        <f t="shared" si="17"/>
        <v>-3.2</v>
      </c>
      <c r="G63" s="30">
        <f t="shared" si="17"/>
        <v>-3.6</v>
      </c>
      <c r="H63" s="30">
        <f t="shared" si="17"/>
        <v>-3.6</v>
      </c>
      <c r="I63" s="30">
        <f t="shared" si="17"/>
        <v>-3.3</v>
      </c>
      <c r="J63" s="30">
        <f t="shared" si="17"/>
        <v>-3.6</v>
      </c>
      <c r="K63" s="30">
        <f t="shared" si="17"/>
        <v>-3.7</v>
      </c>
      <c r="L63" s="30">
        <f t="shared" si="17"/>
        <v>-3.5</v>
      </c>
      <c r="M63" s="30">
        <f t="shared" si="17"/>
        <v>-3.2</v>
      </c>
      <c r="N63" s="30">
        <f t="shared" si="17"/>
        <v>-3.3</v>
      </c>
      <c r="O63" s="30">
        <f t="shared" si="18"/>
        <v>-3.3</v>
      </c>
    </row>
    <row r="64" spans="1:15" ht="12" customHeight="1">
      <c r="A64" s="2">
        <v>2009</v>
      </c>
      <c r="B64" s="2"/>
      <c r="C64" s="29">
        <f t="shared" si="16"/>
        <v>-3</v>
      </c>
      <c r="D64" s="30">
        <f aca="true" t="shared" si="19" ref="D64:N64">ROUND(SUM(D54/D53)*100-100,1)</f>
        <v>-2.9</v>
      </c>
      <c r="E64" s="30">
        <f t="shared" si="19"/>
        <v>-2.8</v>
      </c>
      <c r="F64" s="30">
        <f t="shared" si="19"/>
        <v>-2.7</v>
      </c>
      <c r="G64" s="30">
        <f t="shared" si="19"/>
        <v>-2.5</v>
      </c>
      <c r="H64" s="30">
        <f t="shared" si="19"/>
        <v>-2.1</v>
      </c>
      <c r="I64" s="30">
        <f t="shared" si="19"/>
        <v>-2.1</v>
      </c>
      <c r="J64" s="30">
        <f t="shared" si="19"/>
        <v>-1.6</v>
      </c>
      <c r="K64" s="30">
        <f t="shared" si="19"/>
        <v>-1.5</v>
      </c>
      <c r="L64" s="30">
        <f t="shared" si="19"/>
        <v>-1.4</v>
      </c>
      <c r="M64" s="30">
        <f t="shared" si="19"/>
        <v>-1.9</v>
      </c>
      <c r="N64" s="30">
        <f t="shared" si="19"/>
        <v>-1.8</v>
      </c>
      <c r="O64" s="30">
        <f t="shared" si="18"/>
        <v>-2.2</v>
      </c>
    </row>
    <row r="65" spans="1:15" ht="12" customHeight="1">
      <c r="A65" s="2">
        <v>2010</v>
      </c>
      <c r="B65" s="2"/>
      <c r="C65" s="29">
        <f t="shared" si="16"/>
        <v>-1.9</v>
      </c>
      <c r="D65" s="30">
        <f aca="true" t="shared" si="20" ref="D65:N67">ROUND(SUM(D55/D54)*100-100,1)</f>
        <v>-1.8</v>
      </c>
      <c r="E65" s="30">
        <f t="shared" si="20"/>
        <v>-1.8</v>
      </c>
      <c r="F65" s="30">
        <f t="shared" si="20"/>
        <v>-1.8</v>
      </c>
      <c r="G65" s="30">
        <f t="shared" si="20"/>
        <v>-1.8</v>
      </c>
      <c r="H65" s="30">
        <f t="shared" si="20"/>
        <v>-2</v>
      </c>
      <c r="I65" s="30">
        <f t="shared" si="20"/>
        <v>-1.7</v>
      </c>
      <c r="J65" s="30">
        <f t="shared" si="20"/>
        <v>-1.8</v>
      </c>
      <c r="K65" s="30">
        <f t="shared" si="20"/>
        <v>-2</v>
      </c>
      <c r="L65" s="30">
        <f t="shared" si="20"/>
        <v>-2.3</v>
      </c>
      <c r="M65" s="30">
        <f t="shared" si="20"/>
        <v>-2.2</v>
      </c>
      <c r="N65" s="30">
        <f t="shared" si="20"/>
        <v>-2.6</v>
      </c>
      <c r="O65" s="30">
        <f t="shared" si="18"/>
        <v>-2</v>
      </c>
    </row>
    <row r="66" spans="1:15" ht="12" customHeight="1">
      <c r="A66" s="2">
        <v>2011</v>
      </c>
      <c r="B66" s="2"/>
      <c r="C66" s="29">
        <f t="shared" si="16"/>
        <v>-2.5</v>
      </c>
      <c r="D66" s="30">
        <f t="shared" si="20"/>
        <v>-2.5</v>
      </c>
      <c r="E66" s="30">
        <f t="shared" si="20"/>
        <v>-2.6</v>
      </c>
      <c r="F66" s="30">
        <f t="shared" si="20"/>
        <v>-2.8</v>
      </c>
      <c r="G66" s="30">
        <f t="shared" si="20"/>
        <v>-2.7</v>
      </c>
      <c r="H66" s="30">
        <f t="shared" si="20"/>
        <v>-2.5</v>
      </c>
      <c r="I66" s="30">
        <f t="shared" si="20"/>
        <v>-3.1</v>
      </c>
      <c r="J66" s="30">
        <f t="shared" si="20"/>
        <v>-3.1</v>
      </c>
      <c r="K66" s="30">
        <f t="shared" si="20"/>
        <v>-3</v>
      </c>
      <c r="L66" s="30">
        <f t="shared" si="20"/>
        <v>-2.9</v>
      </c>
      <c r="M66" s="30">
        <f t="shared" si="20"/>
        <v>-2.5</v>
      </c>
      <c r="N66" s="30">
        <f t="shared" si="20"/>
        <v>-2.1</v>
      </c>
      <c r="O66" s="90">
        <f t="shared" si="18"/>
        <v>-2.7</v>
      </c>
    </row>
    <row r="67" spans="1:15" ht="12" customHeight="1">
      <c r="A67" s="2">
        <v>2012</v>
      </c>
      <c r="B67" s="2"/>
      <c r="C67" s="29">
        <f t="shared" si="16"/>
        <v>-2</v>
      </c>
      <c r="D67" s="30">
        <f t="shared" si="20"/>
        <v>-1.6</v>
      </c>
      <c r="E67" s="30">
        <f t="shared" si="20"/>
        <v>-1.6</v>
      </c>
      <c r="F67" s="30">
        <f t="shared" si="20"/>
        <v>-1.4</v>
      </c>
      <c r="G67" s="30"/>
      <c r="H67" s="30"/>
      <c r="I67" s="30"/>
      <c r="J67" s="30"/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0.5</v>
      </c>
      <c r="D71" s="30">
        <f>ROUND(SUM(D50/C50)*100-100,1)</f>
        <v>-0.2</v>
      </c>
      <c r="E71" s="30">
        <f aca="true" t="shared" si="21" ref="D71:N78">ROUND(SUM(E50/D50)*100-100,1)</f>
        <v>0</v>
      </c>
      <c r="F71" s="30">
        <f t="shared" si="21"/>
        <v>-0.3</v>
      </c>
      <c r="G71" s="30">
        <f t="shared" si="21"/>
        <v>-0.2</v>
      </c>
      <c r="H71" s="30">
        <f t="shared" si="21"/>
        <v>0</v>
      </c>
      <c r="I71" s="30">
        <f t="shared" si="21"/>
        <v>-0.5</v>
      </c>
      <c r="J71" s="30">
        <f t="shared" si="21"/>
        <v>-0.4</v>
      </c>
      <c r="K71" s="30">
        <f t="shared" si="21"/>
        <v>-0.8</v>
      </c>
      <c r="L71" s="30">
        <f t="shared" si="21"/>
        <v>-0.6</v>
      </c>
      <c r="M71" s="30">
        <f t="shared" si="21"/>
        <v>-0.6</v>
      </c>
      <c r="N71" s="30">
        <f t="shared" si="21"/>
        <v>-0.4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2" ref="C72:C78">ROUND(SUM(C51/N50)*100-100,1)</f>
        <v>-0.3</v>
      </c>
      <c r="D72" s="30">
        <f t="shared" si="21"/>
        <v>-0.1</v>
      </c>
      <c r="E72" s="30">
        <f t="shared" si="21"/>
        <v>-0.2</v>
      </c>
      <c r="F72" s="30">
        <f t="shared" si="21"/>
        <v>-0.2</v>
      </c>
      <c r="G72" s="30">
        <f t="shared" si="21"/>
        <v>-0.2</v>
      </c>
      <c r="H72" s="30">
        <f t="shared" si="21"/>
        <v>-0.1</v>
      </c>
      <c r="I72" s="30">
        <f t="shared" si="21"/>
        <v>-0.6</v>
      </c>
      <c r="J72" s="30">
        <f t="shared" si="21"/>
        <v>-0.3</v>
      </c>
      <c r="K72" s="30">
        <f t="shared" si="21"/>
        <v>-0.2</v>
      </c>
      <c r="L72" s="30">
        <f t="shared" si="21"/>
        <v>-0.1</v>
      </c>
      <c r="M72" s="30">
        <f t="shared" si="21"/>
        <v>-0.3</v>
      </c>
      <c r="N72" s="30">
        <f t="shared" si="21"/>
        <v>-0.2</v>
      </c>
      <c r="O72" s="26" t="s">
        <v>13</v>
      </c>
    </row>
    <row r="73" spans="1:15" ht="12" customHeight="1">
      <c r="A73" s="2">
        <v>2007</v>
      </c>
      <c r="B73" s="2"/>
      <c r="C73" s="29">
        <f t="shared" si="22"/>
        <v>1.5</v>
      </c>
      <c r="D73" s="30">
        <f t="shared" si="21"/>
        <v>-0.3</v>
      </c>
      <c r="E73" s="30">
        <f t="shared" si="21"/>
        <v>0</v>
      </c>
      <c r="F73" s="30">
        <f t="shared" si="21"/>
        <v>-0.1</v>
      </c>
      <c r="G73" s="30">
        <f t="shared" si="21"/>
        <v>-0.1</v>
      </c>
      <c r="H73" s="30">
        <f t="shared" si="21"/>
        <v>-0.5</v>
      </c>
      <c r="I73" s="30">
        <f>ROUND(SUM(I52/H52)*100-100,1)</f>
        <v>-0.4</v>
      </c>
      <c r="J73" s="30">
        <f t="shared" si="21"/>
        <v>-0.2</v>
      </c>
      <c r="K73" s="30">
        <f t="shared" si="21"/>
        <v>-0.1</v>
      </c>
      <c r="L73" s="30">
        <f t="shared" si="21"/>
        <v>-0.3</v>
      </c>
      <c r="M73" s="30">
        <f t="shared" si="21"/>
        <v>-0.3</v>
      </c>
      <c r="N73" s="30">
        <f t="shared" si="21"/>
        <v>-0.1</v>
      </c>
      <c r="O73" s="26" t="s">
        <v>13</v>
      </c>
    </row>
    <row r="74" spans="1:15" ht="12" customHeight="1">
      <c r="A74" s="2">
        <v>2008</v>
      </c>
      <c r="C74" s="29">
        <f t="shared" si="22"/>
        <v>-0.4</v>
      </c>
      <c r="D74" s="30">
        <f t="shared" si="21"/>
        <v>-0.4</v>
      </c>
      <c r="E74" s="30">
        <f t="shared" si="21"/>
        <v>-0.2</v>
      </c>
      <c r="F74" s="30">
        <f t="shared" si="21"/>
        <v>-0.1</v>
      </c>
      <c r="G74" s="30">
        <f t="shared" si="21"/>
        <v>-0.4</v>
      </c>
      <c r="H74" s="30">
        <f t="shared" si="21"/>
        <v>-0.5</v>
      </c>
      <c r="I74" s="30">
        <f t="shared" si="21"/>
        <v>-0.1</v>
      </c>
      <c r="J74" s="30">
        <f t="shared" si="21"/>
        <v>-0.5</v>
      </c>
      <c r="K74" s="30">
        <f t="shared" si="21"/>
        <v>-0.2</v>
      </c>
      <c r="L74" s="30">
        <f t="shared" si="21"/>
        <v>-0.1</v>
      </c>
      <c r="M74" s="30">
        <f t="shared" si="21"/>
        <v>0</v>
      </c>
      <c r="N74" s="30">
        <f t="shared" si="21"/>
        <v>-0.2</v>
      </c>
      <c r="O74" s="26" t="s">
        <v>13</v>
      </c>
    </row>
    <row r="75" spans="1:15" ht="12" customHeight="1">
      <c r="A75" s="2">
        <v>2009</v>
      </c>
      <c r="C75" s="29">
        <f t="shared" si="22"/>
        <v>-0.1</v>
      </c>
      <c r="D75" s="30">
        <f t="shared" si="21"/>
        <v>-0.3</v>
      </c>
      <c r="E75" s="30">
        <f t="shared" si="21"/>
        <v>-0.1</v>
      </c>
      <c r="F75" s="30">
        <f t="shared" si="21"/>
        <v>0</v>
      </c>
      <c r="G75" s="30">
        <f t="shared" si="21"/>
        <v>-0.2</v>
      </c>
      <c r="H75" s="30">
        <f t="shared" si="21"/>
        <v>-0.1</v>
      </c>
      <c r="I75" s="30">
        <f t="shared" si="21"/>
        <v>-0.1</v>
      </c>
      <c r="J75" s="30">
        <f t="shared" si="21"/>
        <v>-0.1</v>
      </c>
      <c r="K75" s="30">
        <f t="shared" si="21"/>
        <v>-0.1</v>
      </c>
      <c r="L75" s="30">
        <f t="shared" si="21"/>
        <v>0</v>
      </c>
      <c r="M75" s="30">
        <f t="shared" si="21"/>
        <v>-0.4</v>
      </c>
      <c r="N75" s="30">
        <f t="shared" si="21"/>
        <v>-0.1</v>
      </c>
      <c r="O75" s="26" t="s">
        <v>13</v>
      </c>
    </row>
    <row r="76" spans="1:15" ht="12" customHeight="1">
      <c r="A76" s="2">
        <v>2010</v>
      </c>
      <c r="C76" s="29">
        <f t="shared" si="22"/>
        <v>-0.2</v>
      </c>
      <c r="D76" s="30">
        <f t="shared" si="21"/>
        <v>-0.2</v>
      </c>
      <c r="E76" s="30">
        <f t="shared" si="21"/>
        <v>-0.1</v>
      </c>
      <c r="F76" s="30">
        <f t="shared" si="21"/>
        <v>0</v>
      </c>
      <c r="G76" s="30">
        <f t="shared" si="21"/>
        <v>-0.2</v>
      </c>
      <c r="H76" s="30">
        <f t="shared" si="21"/>
        <v>-0.3</v>
      </c>
      <c r="I76" s="30">
        <f t="shared" si="21"/>
        <v>0.2</v>
      </c>
      <c r="J76" s="30">
        <f t="shared" si="21"/>
        <v>-0.2</v>
      </c>
      <c r="K76" s="30">
        <f t="shared" si="21"/>
        <v>-0.3</v>
      </c>
      <c r="L76" s="30">
        <f t="shared" si="21"/>
        <v>-0.3</v>
      </c>
      <c r="M76" s="30">
        <f t="shared" si="21"/>
        <v>-0.3</v>
      </c>
      <c r="N76" s="30">
        <f t="shared" si="21"/>
        <v>-0.5</v>
      </c>
      <c r="O76" s="26" t="s">
        <v>13</v>
      </c>
    </row>
    <row r="77" spans="1:15" ht="12" customHeight="1">
      <c r="A77" s="2">
        <v>2011</v>
      </c>
      <c r="C77" s="29">
        <f t="shared" si="22"/>
        <v>-0.1</v>
      </c>
      <c r="D77" s="30">
        <f t="shared" si="21"/>
        <v>-0.2</v>
      </c>
      <c r="E77" s="30">
        <f t="shared" si="21"/>
        <v>-0.2</v>
      </c>
      <c r="F77" s="30">
        <f t="shared" si="21"/>
        <v>-0.2</v>
      </c>
      <c r="G77" s="30">
        <f t="shared" si="21"/>
        <v>-0.1</v>
      </c>
      <c r="H77" s="30">
        <f t="shared" si="21"/>
        <v>-0.1</v>
      </c>
      <c r="I77" s="30">
        <f t="shared" si="21"/>
        <v>-0.3</v>
      </c>
      <c r="J77" s="30">
        <f>ROUND(SUM(J56/I56)*100-100,1)</f>
        <v>-0.2</v>
      </c>
      <c r="K77" s="30">
        <f>ROUND(SUM(K56/J56)*100-100,1)</f>
        <v>-0.2</v>
      </c>
      <c r="L77" s="30">
        <f>ROUND(SUM(L56/K56)*100-100,1)</f>
        <v>-0.2</v>
      </c>
      <c r="M77" s="30">
        <f>ROUND(SUM(M56/L56)*100-100,1)</f>
        <v>0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2"/>
        <v>0</v>
      </c>
      <c r="D78" s="30">
        <f t="shared" si="21"/>
        <v>0.1</v>
      </c>
      <c r="E78" s="30">
        <f t="shared" si="21"/>
        <v>-0.2</v>
      </c>
      <c r="F78" s="30">
        <f t="shared" si="21"/>
        <v>0</v>
      </c>
      <c r="G78" s="30"/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5748031496062992" bottom="0.15748031496062992" header="0.15748031496062992" footer="0.15748031496062992"/>
  <pageSetup horizontalDpi="300" verticalDpi="300" orientation="portrait" paperSize="9" scale="99" r:id="rId2"/>
  <ignoredErrors>
    <ignoredError sqref="D64:I64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11</v>
      </c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67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99.3</v>
      </c>
      <c r="D17" s="23">
        <v>100.9</v>
      </c>
      <c r="E17" s="23">
        <v>101.1</v>
      </c>
      <c r="F17" s="23">
        <v>97.7</v>
      </c>
      <c r="G17" s="23">
        <v>99.2</v>
      </c>
      <c r="H17" s="23">
        <v>98.8</v>
      </c>
      <c r="I17" s="23">
        <v>101.1</v>
      </c>
      <c r="J17" s="23">
        <v>101.5</v>
      </c>
      <c r="K17" s="23">
        <v>99.6</v>
      </c>
      <c r="L17" s="23">
        <v>99.5</v>
      </c>
      <c r="M17" s="23">
        <v>98.7</v>
      </c>
      <c r="N17" s="23">
        <v>102.7</v>
      </c>
      <c r="O17" s="66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98.4</v>
      </c>
      <c r="D18" s="23">
        <v>100.4</v>
      </c>
      <c r="E18" s="23">
        <v>99.6</v>
      </c>
      <c r="F18" s="23">
        <v>99.1</v>
      </c>
      <c r="G18" s="23">
        <v>97.8</v>
      </c>
      <c r="H18" s="23">
        <v>98.7</v>
      </c>
      <c r="I18" s="23">
        <v>100.9</v>
      </c>
      <c r="J18" s="23">
        <v>100.4</v>
      </c>
      <c r="K18" s="23">
        <v>99</v>
      </c>
      <c r="L18" s="23">
        <v>98.9</v>
      </c>
      <c r="M18" s="23">
        <v>98</v>
      </c>
      <c r="N18" s="23">
        <v>102.3</v>
      </c>
      <c r="O18" s="23">
        <f t="shared" si="0"/>
        <v>99.5</v>
      </c>
    </row>
    <row r="19" spans="1:15" ht="12" customHeight="1">
      <c r="A19" s="2">
        <v>2007</v>
      </c>
      <c r="B19" s="2"/>
      <c r="C19" s="22">
        <v>98.4</v>
      </c>
      <c r="D19" s="23">
        <v>100.6</v>
      </c>
      <c r="E19" s="23">
        <v>99.8</v>
      </c>
      <c r="F19" s="23">
        <v>99.2</v>
      </c>
      <c r="G19" s="23">
        <v>98.9</v>
      </c>
      <c r="H19" s="23">
        <v>98.2</v>
      </c>
      <c r="I19" s="23">
        <v>101.4</v>
      </c>
      <c r="J19" s="23">
        <v>100.9</v>
      </c>
      <c r="K19" s="23">
        <v>99.6</v>
      </c>
      <c r="L19" s="23">
        <v>99</v>
      </c>
      <c r="M19" s="23">
        <v>98.3</v>
      </c>
      <c r="N19" s="23">
        <v>102.9</v>
      </c>
      <c r="O19" s="23">
        <f t="shared" si="0"/>
        <v>99.8</v>
      </c>
    </row>
    <row r="20" spans="1:15" ht="12" customHeight="1">
      <c r="A20" s="2">
        <v>2008</v>
      </c>
      <c r="B20" s="2"/>
      <c r="C20" s="22">
        <v>98.1</v>
      </c>
      <c r="D20" s="23">
        <v>99.9</v>
      </c>
      <c r="E20" s="23">
        <v>100.3</v>
      </c>
      <c r="F20" s="23">
        <v>96.9</v>
      </c>
      <c r="G20" s="23">
        <v>98.3</v>
      </c>
      <c r="H20" s="23">
        <v>98.3</v>
      </c>
      <c r="I20" s="23">
        <v>101.4</v>
      </c>
      <c r="J20" s="23">
        <v>101.3</v>
      </c>
      <c r="K20" s="23">
        <v>99.7</v>
      </c>
      <c r="L20" s="23">
        <v>99.2</v>
      </c>
      <c r="M20" s="23">
        <v>99.6</v>
      </c>
      <c r="N20" s="23">
        <v>104.1</v>
      </c>
      <c r="O20" s="23">
        <f t="shared" si="0"/>
        <v>99.8</v>
      </c>
    </row>
    <row r="21" spans="1:15" ht="12" customHeight="1">
      <c r="A21" s="2">
        <v>2009</v>
      </c>
      <c r="B21" s="2"/>
      <c r="C21" s="22">
        <v>99.3</v>
      </c>
      <c r="D21" s="23">
        <v>101.7</v>
      </c>
      <c r="E21" s="23">
        <v>100.9</v>
      </c>
      <c r="F21" s="23">
        <v>101.1</v>
      </c>
      <c r="G21" s="23">
        <v>100.2</v>
      </c>
      <c r="H21" s="23">
        <v>100</v>
      </c>
      <c r="I21" s="23">
        <v>103.3</v>
      </c>
      <c r="J21" s="23">
        <v>103.4</v>
      </c>
      <c r="K21" s="23">
        <v>101.3</v>
      </c>
      <c r="L21" s="23">
        <v>100.9</v>
      </c>
      <c r="M21" s="23">
        <v>100.2</v>
      </c>
      <c r="N21" s="23">
        <v>104.7</v>
      </c>
      <c r="O21" s="23">
        <f t="shared" si="0"/>
        <v>101.4</v>
      </c>
    </row>
    <row r="22" spans="1:15" ht="12" customHeight="1">
      <c r="A22" s="2">
        <v>2010</v>
      </c>
      <c r="B22" s="2"/>
      <c r="C22" s="22">
        <v>99.4</v>
      </c>
      <c r="D22" s="23">
        <v>101.8</v>
      </c>
      <c r="E22" s="23">
        <v>101.9</v>
      </c>
      <c r="F22" s="23">
        <v>98.9</v>
      </c>
      <c r="G22" s="23">
        <v>99.9</v>
      </c>
      <c r="H22" s="23">
        <v>100</v>
      </c>
      <c r="I22" s="23">
        <v>103</v>
      </c>
      <c r="J22" s="23">
        <v>103.4</v>
      </c>
      <c r="K22" s="23">
        <v>101.2</v>
      </c>
      <c r="L22" s="23">
        <v>101.2</v>
      </c>
      <c r="M22" s="23">
        <v>100.2</v>
      </c>
      <c r="N22" s="23">
        <v>104.9</v>
      </c>
      <c r="O22" s="23">
        <f t="shared" si="0"/>
        <v>101.3</v>
      </c>
    </row>
    <row r="23" spans="1:15" ht="12" customHeight="1">
      <c r="A23" s="2">
        <v>2011</v>
      </c>
      <c r="B23" s="2"/>
      <c r="C23" s="22">
        <v>100.3</v>
      </c>
      <c r="D23" s="23">
        <v>102.1</v>
      </c>
      <c r="E23" s="23">
        <v>101.5</v>
      </c>
      <c r="F23" s="23">
        <v>101.7</v>
      </c>
      <c r="G23" s="23">
        <v>100.1</v>
      </c>
      <c r="H23" s="23">
        <v>101.6</v>
      </c>
      <c r="I23" s="23">
        <v>104.1</v>
      </c>
      <c r="J23" s="23">
        <v>104.3</v>
      </c>
      <c r="K23" s="23">
        <v>102.1</v>
      </c>
      <c r="L23" s="23">
        <v>102.1</v>
      </c>
      <c r="M23" s="23">
        <v>101.3</v>
      </c>
      <c r="N23" s="23">
        <v>106</v>
      </c>
      <c r="O23" s="89">
        <f t="shared" si="0"/>
        <v>102.3</v>
      </c>
    </row>
    <row r="24" spans="1:15" ht="12" customHeight="1">
      <c r="A24" s="2">
        <v>2012</v>
      </c>
      <c r="B24" s="2"/>
      <c r="C24" s="22">
        <v>101.4</v>
      </c>
      <c r="D24" s="23">
        <v>103.8</v>
      </c>
      <c r="E24" s="23">
        <v>102.9</v>
      </c>
      <c r="F24" s="23">
        <v>103.2</v>
      </c>
      <c r="G24" s="23"/>
      <c r="H24" s="23"/>
      <c r="I24" s="23"/>
      <c r="J24" s="23"/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-0.9</v>
      </c>
      <c r="D28" s="30">
        <f t="shared" si="1"/>
        <v>-0.5</v>
      </c>
      <c r="E28" s="30">
        <f t="shared" si="1"/>
        <v>-1.5</v>
      </c>
      <c r="F28" s="30">
        <f t="shared" si="1"/>
        <v>1.4</v>
      </c>
      <c r="G28" s="30">
        <f t="shared" si="1"/>
        <v>-1.4</v>
      </c>
      <c r="H28" s="30">
        <f t="shared" si="1"/>
        <v>-0.1</v>
      </c>
      <c r="I28" s="30">
        <f t="shared" si="1"/>
        <v>-0.2</v>
      </c>
      <c r="J28" s="30">
        <f t="shared" si="1"/>
        <v>-1.1</v>
      </c>
      <c r="K28" s="30">
        <f t="shared" si="1"/>
        <v>-0.6</v>
      </c>
      <c r="L28" s="30">
        <f t="shared" si="1"/>
        <v>-0.6</v>
      </c>
      <c r="M28" s="30">
        <f t="shared" si="1"/>
        <v>-0.7</v>
      </c>
      <c r="N28" s="30">
        <f t="shared" si="1"/>
        <v>-0.4</v>
      </c>
      <c r="O28" s="30">
        <f t="shared" si="1"/>
        <v>-0.5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0</v>
      </c>
      <c r="D29" s="30">
        <f t="shared" si="2"/>
        <v>0.2</v>
      </c>
      <c r="E29" s="30">
        <f t="shared" si="2"/>
        <v>0.2</v>
      </c>
      <c r="F29" s="30">
        <f t="shared" si="2"/>
        <v>0.1</v>
      </c>
      <c r="G29" s="30">
        <f t="shared" si="2"/>
        <v>1.1</v>
      </c>
      <c r="H29" s="30">
        <f t="shared" si="2"/>
        <v>-0.5</v>
      </c>
      <c r="I29" s="30">
        <f t="shared" si="2"/>
        <v>0.5</v>
      </c>
      <c r="J29" s="30">
        <f t="shared" si="2"/>
        <v>0.5</v>
      </c>
      <c r="K29" s="30">
        <f t="shared" si="2"/>
        <v>0.6</v>
      </c>
      <c r="L29" s="30">
        <f t="shared" si="2"/>
        <v>0.1</v>
      </c>
      <c r="M29" s="30">
        <f t="shared" si="2"/>
        <v>0.3</v>
      </c>
      <c r="N29" s="30">
        <f t="shared" si="2"/>
        <v>0.6</v>
      </c>
      <c r="O29" s="30">
        <f t="shared" si="2"/>
        <v>0.3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-0.3</v>
      </c>
      <c r="D30" s="30">
        <f t="shared" si="3"/>
        <v>-0.7</v>
      </c>
      <c r="E30" s="30">
        <f t="shared" si="3"/>
        <v>0.5</v>
      </c>
      <c r="F30" s="30">
        <f t="shared" si="3"/>
        <v>-2.3</v>
      </c>
      <c r="G30" s="30">
        <f t="shared" si="3"/>
        <v>-0.6</v>
      </c>
      <c r="H30" s="30">
        <f t="shared" si="3"/>
        <v>0.1</v>
      </c>
      <c r="I30" s="30">
        <f t="shared" si="3"/>
        <v>0</v>
      </c>
      <c r="J30" s="30">
        <f t="shared" si="3"/>
        <v>0.4</v>
      </c>
      <c r="K30" s="30">
        <f t="shared" si="3"/>
        <v>0.1</v>
      </c>
      <c r="L30" s="30">
        <f t="shared" si="3"/>
        <v>0.2</v>
      </c>
      <c r="M30" s="30">
        <f t="shared" si="3"/>
        <v>1.3</v>
      </c>
      <c r="N30" s="30">
        <f t="shared" si="3"/>
        <v>1.2</v>
      </c>
      <c r="O30" s="30">
        <f t="shared" si="3"/>
        <v>0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1.2</v>
      </c>
      <c r="D31" s="30">
        <f t="shared" si="4"/>
        <v>1.8</v>
      </c>
      <c r="E31" s="30">
        <f t="shared" si="4"/>
        <v>0.6</v>
      </c>
      <c r="F31" s="30">
        <f t="shared" si="4"/>
        <v>4.3</v>
      </c>
      <c r="G31" s="30">
        <f t="shared" si="4"/>
        <v>1.9</v>
      </c>
      <c r="H31" s="30">
        <f t="shared" si="4"/>
        <v>1.7</v>
      </c>
      <c r="I31" s="30">
        <f t="shared" si="4"/>
        <v>1.9</v>
      </c>
      <c r="J31" s="30">
        <f t="shared" si="4"/>
        <v>2.1</v>
      </c>
      <c r="K31" s="30">
        <f t="shared" si="4"/>
        <v>1.6</v>
      </c>
      <c r="L31" s="30">
        <f t="shared" si="4"/>
        <v>1.7</v>
      </c>
      <c r="M31" s="30">
        <f t="shared" si="4"/>
        <v>0.6</v>
      </c>
      <c r="N31" s="30">
        <f t="shared" si="4"/>
        <v>0.6</v>
      </c>
      <c r="O31" s="30">
        <f t="shared" si="4"/>
        <v>1.6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0.1</v>
      </c>
      <c r="D32" s="30">
        <f t="shared" si="5"/>
        <v>0.1</v>
      </c>
      <c r="E32" s="30">
        <f t="shared" si="5"/>
        <v>1</v>
      </c>
      <c r="F32" s="30">
        <f t="shared" si="5"/>
        <v>-2.2</v>
      </c>
      <c r="G32" s="30">
        <f t="shared" si="5"/>
        <v>-0.3</v>
      </c>
      <c r="H32" s="30">
        <f t="shared" si="5"/>
        <v>0</v>
      </c>
      <c r="I32" s="30">
        <f t="shared" si="5"/>
        <v>-0.3</v>
      </c>
      <c r="J32" s="30">
        <f t="shared" si="5"/>
        <v>0</v>
      </c>
      <c r="K32" s="30">
        <f t="shared" si="5"/>
        <v>-0.1</v>
      </c>
      <c r="L32" s="30">
        <f t="shared" si="5"/>
        <v>0.3</v>
      </c>
      <c r="M32" s="30">
        <f t="shared" si="5"/>
        <v>0</v>
      </c>
      <c r="N32" s="30">
        <f t="shared" si="5"/>
        <v>0.2</v>
      </c>
      <c r="O32" s="30">
        <f t="shared" si="5"/>
        <v>-0.1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0.9</v>
      </c>
      <c r="D33" s="30">
        <f t="shared" si="6"/>
        <v>0.3</v>
      </c>
      <c r="E33" s="30">
        <f t="shared" si="6"/>
        <v>-0.4</v>
      </c>
      <c r="F33" s="30">
        <f t="shared" si="6"/>
        <v>2.8</v>
      </c>
      <c r="G33" s="30">
        <f t="shared" si="6"/>
        <v>0.2</v>
      </c>
      <c r="H33" s="30">
        <f t="shared" si="6"/>
        <v>1.6</v>
      </c>
      <c r="I33" s="30">
        <f t="shared" si="6"/>
        <v>1.1</v>
      </c>
      <c r="J33" s="30">
        <f t="shared" si="6"/>
        <v>0.9</v>
      </c>
      <c r="K33" s="30">
        <f t="shared" si="6"/>
        <v>0.9</v>
      </c>
      <c r="L33" s="30">
        <f t="shared" si="6"/>
        <v>0.9</v>
      </c>
      <c r="M33" s="30">
        <f t="shared" si="6"/>
        <v>1.1</v>
      </c>
      <c r="N33" s="30">
        <f t="shared" si="6"/>
        <v>1</v>
      </c>
      <c r="O33" s="90">
        <f t="shared" si="6"/>
        <v>1</v>
      </c>
    </row>
    <row r="34" spans="1:15" ht="12" customHeight="1">
      <c r="A34" s="2">
        <v>2012</v>
      </c>
      <c r="B34" s="2"/>
      <c r="C34" s="29">
        <f t="shared" si="6"/>
        <v>1.1</v>
      </c>
      <c r="D34" s="30">
        <f t="shared" si="6"/>
        <v>1.7</v>
      </c>
      <c r="E34" s="30">
        <f t="shared" si="6"/>
        <v>1.4</v>
      </c>
      <c r="F34" s="30">
        <f t="shared" si="6"/>
        <v>1.5</v>
      </c>
      <c r="G34" s="30"/>
      <c r="H34" s="30"/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-6.2</v>
      </c>
      <c r="D38" s="30">
        <f aca="true" t="shared" si="7" ref="D38:N38">ROUND(SUM(D17/C17)*100-100,1)</f>
        <v>1.6</v>
      </c>
      <c r="E38" s="30">
        <f t="shared" si="7"/>
        <v>0.2</v>
      </c>
      <c r="F38" s="30">
        <f t="shared" si="7"/>
        <v>-3.4</v>
      </c>
      <c r="G38" s="30">
        <f t="shared" si="7"/>
        <v>1.5</v>
      </c>
      <c r="H38" s="30">
        <f t="shared" si="7"/>
        <v>-0.4</v>
      </c>
      <c r="I38" s="30">
        <f t="shared" si="7"/>
        <v>2.3</v>
      </c>
      <c r="J38" s="30">
        <f t="shared" si="7"/>
        <v>0.4</v>
      </c>
      <c r="K38" s="30">
        <f t="shared" si="7"/>
        <v>-1.9</v>
      </c>
      <c r="L38" s="30">
        <f t="shared" si="7"/>
        <v>-0.1</v>
      </c>
      <c r="M38" s="30">
        <f t="shared" si="7"/>
        <v>-0.8</v>
      </c>
      <c r="N38" s="30">
        <f t="shared" si="7"/>
        <v>4.1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-4.2</v>
      </c>
      <c r="D39" s="30">
        <f aca="true" t="shared" si="9" ref="D39:N39">ROUND(SUM(D18/C18)*100-100,1)</f>
        <v>2</v>
      </c>
      <c r="E39" s="30">
        <f t="shared" si="9"/>
        <v>-0.8</v>
      </c>
      <c r="F39" s="30">
        <f t="shared" si="9"/>
        <v>-0.5</v>
      </c>
      <c r="G39" s="30">
        <f t="shared" si="9"/>
        <v>-1.3</v>
      </c>
      <c r="H39" s="30">
        <f t="shared" si="9"/>
        <v>0.9</v>
      </c>
      <c r="I39" s="30">
        <f t="shared" si="9"/>
        <v>2.2</v>
      </c>
      <c r="J39" s="30">
        <f t="shared" si="9"/>
        <v>-0.5</v>
      </c>
      <c r="K39" s="30">
        <f t="shared" si="9"/>
        <v>-1.4</v>
      </c>
      <c r="L39" s="30">
        <f t="shared" si="9"/>
        <v>-0.1</v>
      </c>
      <c r="M39" s="30">
        <f t="shared" si="9"/>
        <v>-0.9</v>
      </c>
      <c r="N39" s="30">
        <f t="shared" si="9"/>
        <v>4.4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-3.8</v>
      </c>
      <c r="D40" s="30">
        <f aca="true" t="shared" si="10" ref="D40:N40">ROUND(SUM(D19/C19)*100-100,1)</f>
        <v>2.2</v>
      </c>
      <c r="E40" s="30">
        <f t="shared" si="10"/>
        <v>-0.8</v>
      </c>
      <c r="F40" s="30">
        <f t="shared" si="10"/>
        <v>-0.6</v>
      </c>
      <c r="G40" s="30">
        <f t="shared" si="10"/>
        <v>-0.3</v>
      </c>
      <c r="H40" s="30">
        <f t="shared" si="10"/>
        <v>-0.7</v>
      </c>
      <c r="I40" s="30">
        <f t="shared" si="10"/>
        <v>3.3</v>
      </c>
      <c r="J40" s="30">
        <f t="shared" si="10"/>
        <v>-0.5</v>
      </c>
      <c r="K40" s="30">
        <f t="shared" si="10"/>
        <v>-1.3</v>
      </c>
      <c r="L40" s="30">
        <f t="shared" si="10"/>
        <v>-0.6</v>
      </c>
      <c r="M40" s="30">
        <f t="shared" si="10"/>
        <v>-0.7</v>
      </c>
      <c r="N40" s="30">
        <f t="shared" si="10"/>
        <v>4.7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-4.7</v>
      </c>
      <c r="D41" s="30">
        <f aca="true" t="shared" si="11" ref="D41:N41">ROUND(SUM(D20/C20)*100-100,1)</f>
        <v>1.8</v>
      </c>
      <c r="E41" s="30">
        <f t="shared" si="11"/>
        <v>0.4</v>
      </c>
      <c r="F41" s="30">
        <f t="shared" si="11"/>
        <v>-3.4</v>
      </c>
      <c r="G41" s="30">
        <f t="shared" si="11"/>
        <v>1.4</v>
      </c>
      <c r="H41" s="30">
        <f t="shared" si="11"/>
        <v>0</v>
      </c>
      <c r="I41" s="30">
        <f t="shared" si="11"/>
        <v>3.2</v>
      </c>
      <c r="J41" s="30">
        <f t="shared" si="11"/>
        <v>-0.1</v>
      </c>
      <c r="K41" s="30">
        <f t="shared" si="11"/>
        <v>-1.6</v>
      </c>
      <c r="L41" s="30">
        <f t="shared" si="11"/>
        <v>-0.5</v>
      </c>
      <c r="M41" s="30">
        <f t="shared" si="11"/>
        <v>0.4</v>
      </c>
      <c r="N41" s="30">
        <f t="shared" si="11"/>
        <v>4.5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-4.6</v>
      </c>
      <c r="D42" s="30">
        <f aca="true" t="shared" si="12" ref="D42:N42">ROUND(SUM(D21/C21)*100-100,1)</f>
        <v>2.4</v>
      </c>
      <c r="E42" s="30">
        <f t="shared" si="12"/>
        <v>-0.8</v>
      </c>
      <c r="F42" s="30">
        <f t="shared" si="12"/>
        <v>0.2</v>
      </c>
      <c r="G42" s="30">
        <f t="shared" si="12"/>
        <v>-0.9</v>
      </c>
      <c r="H42" s="30">
        <f t="shared" si="12"/>
        <v>-0.2</v>
      </c>
      <c r="I42" s="30">
        <f t="shared" si="12"/>
        <v>3.3</v>
      </c>
      <c r="J42" s="30">
        <f t="shared" si="12"/>
        <v>0.1</v>
      </c>
      <c r="K42" s="30">
        <f t="shared" si="12"/>
        <v>-2</v>
      </c>
      <c r="L42" s="30">
        <f t="shared" si="12"/>
        <v>-0.4</v>
      </c>
      <c r="M42" s="30">
        <f t="shared" si="12"/>
        <v>-0.7</v>
      </c>
      <c r="N42" s="30">
        <f t="shared" si="12"/>
        <v>4.5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-5.1</v>
      </c>
      <c r="D43" s="30">
        <f aca="true" t="shared" si="13" ref="D43:N43">ROUND(SUM(D22/C22)*100-100,1)</f>
        <v>2.4</v>
      </c>
      <c r="E43" s="30">
        <f t="shared" si="13"/>
        <v>0.1</v>
      </c>
      <c r="F43" s="30">
        <f t="shared" si="13"/>
        <v>-2.9</v>
      </c>
      <c r="G43" s="30">
        <f t="shared" si="13"/>
        <v>1</v>
      </c>
      <c r="H43" s="30">
        <f t="shared" si="13"/>
        <v>0.1</v>
      </c>
      <c r="I43" s="30">
        <f t="shared" si="13"/>
        <v>3</v>
      </c>
      <c r="J43" s="30">
        <f t="shared" si="13"/>
        <v>0.4</v>
      </c>
      <c r="K43" s="30">
        <f t="shared" si="13"/>
        <v>-2.1</v>
      </c>
      <c r="L43" s="30">
        <f t="shared" si="13"/>
        <v>0</v>
      </c>
      <c r="M43" s="30">
        <f t="shared" si="13"/>
        <v>-1</v>
      </c>
      <c r="N43" s="30">
        <f t="shared" si="13"/>
        <v>4.7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-4.4</v>
      </c>
      <c r="D44" s="30">
        <f aca="true" t="shared" si="14" ref="D44:N45">ROUND(SUM(D23/C23)*100-100,1)</f>
        <v>1.8</v>
      </c>
      <c r="E44" s="30">
        <f t="shared" si="14"/>
        <v>-0.6</v>
      </c>
      <c r="F44" s="30">
        <f t="shared" si="14"/>
        <v>0.2</v>
      </c>
      <c r="G44" s="30">
        <f t="shared" si="14"/>
        <v>-1.6</v>
      </c>
      <c r="H44" s="30">
        <f t="shared" si="14"/>
        <v>1.5</v>
      </c>
      <c r="I44" s="30">
        <f t="shared" si="14"/>
        <v>2.5</v>
      </c>
      <c r="J44" s="30">
        <f t="shared" si="14"/>
        <v>0.2</v>
      </c>
      <c r="K44" s="30">
        <f t="shared" si="14"/>
        <v>-2.1</v>
      </c>
      <c r="L44" s="30">
        <f t="shared" si="14"/>
        <v>0</v>
      </c>
      <c r="M44" s="30">
        <f t="shared" si="14"/>
        <v>-0.8</v>
      </c>
      <c r="N44" s="30">
        <f t="shared" si="14"/>
        <v>4.6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-4.3</v>
      </c>
      <c r="D45" s="30">
        <f t="shared" si="14"/>
        <v>2.4</v>
      </c>
      <c r="E45" s="30">
        <f t="shared" si="14"/>
        <v>-0.9</v>
      </c>
      <c r="F45" s="30">
        <f t="shared" si="14"/>
        <v>0.3</v>
      </c>
      <c r="G45" s="30"/>
      <c r="H45" s="30"/>
      <c r="I45" s="30"/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51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68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99.4</v>
      </c>
      <c r="D50" s="23">
        <v>99.7</v>
      </c>
      <c r="E50" s="23">
        <v>99.8</v>
      </c>
      <c r="F50" s="23">
        <v>99.8</v>
      </c>
      <c r="G50" s="23">
        <v>99.9</v>
      </c>
      <c r="H50" s="23">
        <v>99.9</v>
      </c>
      <c r="I50" s="23">
        <v>99.9</v>
      </c>
      <c r="J50" s="23">
        <v>99.9</v>
      </c>
      <c r="K50" s="23">
        <v>100.2</v>
      </c>
      <c r="L50" s="23">
        <v>100.5</v>
      </c>
      <c r="M50" s="23">
        <v>100.5</v>
      </c>
      <c r="N50" s="23">
        <v>100.6</v>
      </c>
      <c r="O50" s="66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100.2</v>
      </c>
      <c r="D51" s="23">
        <v>100.4</v>
      </c>
      <c r="E51" s="23">
        <v>100.7</v>
      </c>
      <c r="F51" s="23">
        <v>100.7</v>
      </c>
      <c r="G51" s="23">
        <v>100.8</v>
      </c>
      <c r="H51" s="23">
        <v>100.9</v>
      </c>
      <c r="I51" s="23">
        <v>101.1</v>
      </c>
      <c r="J51" s="23">
        <v>101.7</v>
      </c>
      <c r="K51" s="23">
        <v>102.7</v>
      </c>
      <c r="L51" s="23">
        <v>102.7</v>
      </c>
      <c r="M51" s="23">
        <v>102.8</v>
      </c>
      <c r="N51" s="23">
        <v>102.8</v>
      </c>
      <c r="O51" s="23">
        <f t="shared" si="15"/>
        <v>101.5</v>
      </c>
    </row>
    <row r="52" spans="1:15" ht="12" customHeight="1">
      <c r="A52" s="2">
        <v>2007</v>
      </c>
      <c r="B52" s="2"/>
      <c r="C52" s="22">
        <v>103.5</v>
      </c>
      <c r="D52" s="23">
        <v>103.6</v>
      </c>
      <c r="E52" s="23">
        <v>103.8</v>
      </c>
      <c r="F52" s="23">
        <v>132.6</v>
      </c>
      <c r="G52" s="23">
        <v>132.7</v>
      </c>
      <c r="H52" s="23">
        <v>132.7</v>
      </c>
      <c r="I52" s="23">
        <v>132.7</v>
      </c>
      <c r="J52" s="23">
        <v>133.6</v>
      </c>
      <c r="K52" s="23">
        <v>133.3</v>
      </c>
      <c r="L52" s="23">
        <v>138.2</v>
      </c>
      <c r="M52" s="23">
        <v>138.3</v>
      </c>
      <c r="N52" s="23">
        <v>138.2</v>
      </c>
      <c r="O52" s="23">
        <f t="shared" si="15"/>
        <v>126.9</v>
      </c>
    </row>
    <row r="53" spans="1:15" ht="12" customHeight="1">
      <c r="A53" s="2">
        <v>2008</v>
      </c>
      <c r="B53" s="2"/>
      <c r="C53" s="22">
        <v>138.9</v>
      </c>
      <c r="D53" s="23">
        <v>139.8</v>
      </c>
      <c r="E53" s="23">
        <v>139.9</v>
      </c>
      <c r="F53" s="23">
        <v>140.3</v>
      </c>
      <c r="G53" s="23">
        <v>140.5</v>
      </c>
      <c r="H53" s="23">
        <v>140.5</v>
      </c>
      <c r="I53" s="23">
        <v>140.5</v>
      </c>
      <c r="J53" s="23">
        <v>138.2</v>
      </c>
      <c r="K53" s="23">
        <v>137</v>
      </c>
      <c r="L53" s="23">
        <v>132.9</v>
      </c>
      <c r="M53" s="23">
        <v>132.9</v>
      </c>
      <c r="N53" s="23">
        <v>132.9</v>
      </c>
      <c r="O53" s="23">
        <f t="shared" si="15"/>
        <v>137.9</v>
      </c>
    </row>
    <row r="54" spans="1:15" ht="12" customHeight="1">
      <c r="A54" s="2">
        <v>2009</v>
      </c>
      <c r="B54" s="2"/>
      <c r="C54" s="22">
        <v>133.2</v>
      </c>
      <c r="D54" s="23">
        <v>133.4</v>
      </c>
      <c r="E54" s="23">
        <v>132.9</v>
      </c>
      <c r="F54" s="23">
        <v>132.9</v>
      </c>
      <c r="G54" s="23">
        <v>132.9</v>
      </c>
      <c r="H54" s="23">
        <v>133.1</v>
      </c>
      <c r="I54" s="23">
        <v>133.1</v>
      </c>
      <c r="J54" s="23">
        <v>131.2</v>
      </c>
      <c r="K54" s="23">
        <v>130.9</v>
      </c>
      <c r="L54" s="23">
        <v>131</v>
      </c>
      <c r="M54" s="23">
        <v>131.3</v>
      </c>
      <c r="N54" s="23">
        <v>131.4</v>
      </c>
      <c r="O54" s="23">
        <f t="shared" si="15"/>
        <v>132.3</v>
      </c>
    </row>
    <row r="55" spans="1:15" ht="12" customHeight="1">
      <c r="A55" s="2">
        <v>2010</v>
      </c>
      <c r="B55" s="2"/>
      <c r="C55" s="22">
        <v>131.2</v>
      </c>
      <c r="D55" s="23">
        <v>131.6</v>
      </c>
      <c r="E55" s="23">
        <v>131.6</v>
      </c>
      <c r="F55" s="23">
        <v>131</v>
      </c>
      <c r="G55" s="23">
        <v>131.1</v>
      </c>
      <c r="H55" s="23">
        <v>131.3</v>
      </c>
      <c r="I55" s="23">
        <v>131.3</v>
      </c>
      <c r="J55" s="23">
        <v>132</v>
      </c>
      <c r="K55" s="23">
        <v>132.5</v>
      </c>
      <c r="L55" s="23">
        <v>132.6</v>
      </c>
      <c r="M55" s="23">
        <v>132.6</v>
      </c>
      <c r="N55" s="23">
        <v>132.7</v>
      </c>
      <c r="O55" s="23">
        <f t="shared" si="15"/>
        <v>131.8</v>
      </c>
    </row>
    <row r="56" spans="1:15" ht="12" customHeight="1">
      <c r="A56" s="2">
        <v>2011</v>
      </c>
      <c r="B56" s="2"/>
      <c r="C56" s="22">
        <v>132.8</v>
      </c>
      <c r="D56" s="23">
        <v>133</v>
      </c>
      <c r="E56" s="23">
        <v>133.2</v>
      </c>
      <c r="F56" s="23">
        <v>133.5</v>
      </c>
      <c r="G56" s="23">
        <v>133.5</v>
      </c>
      <c r="H56" s="23">
        <v>133.5</v>
      </c>
      <c r="I56" s="23">
        <v>133.6</v>
      </c>
      <c r="J56" s="23">
        <v>132.2</v>
      </c>
      <c r="K56" s="23">
        <v>132.4</v>
      </c>
      <c r="L56" s="23">
        <v>115.9</v>
      </c>
      <c r="M56" s="23">
        <v>115.9</v>
      </c>
      <c r="N56" s="23">
        <v>116</v>
      </c>
      <c r="O56" s="89">
        <f t="shared" si="15"/>
        <v>128.8</v>
      </c>
    </row>
    <row r="57" spans="1:15" ht="12" customHeight="1">
      <c r="A57" s="2">
        <v>2012</v>
      </c>
      <c r="B57" s="2"/>
      <c r="C57" s="22">
        <v>116.6</v>
      </c>
      <c r="D57" s="23">
        <v>116.8</v>
      </c>
      <c r="E57" s="23">
        <v>116.9</v>
      </c>
      <c r="F57" s="23">
        <v>112.2</v>
      </c>
      <c r="G57" s="23"/>
      <c r="H57" s="23"/>
      <c r="I57" s="23"/>
      <c r="J57" s="23"/>
      <c r="K57" s="23"/>
      <c r="L57" s="23"/>
      <c r="M57" s="23"/>
      <c r="N57" s="23"/>
      <c r="O57" s="89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C67">ROUND(SUM(C51/C50)*100-100,1)</f>
        <v>0.8</v>
      </c>
      <c r="D61" s="30">
        <f aca="true" t="shared" si="17" ref="D61:N63">ROUND(SUM(D51/D50)*100-100,1)</f>
        <v>0.7</v>
      </c>
      <c r="E61" s="30">
        <f t="shared" si="17"/>
        <v>0.9</v>
      </c>
      <c r="F61" s="30">
        <f t="shared" si="17"/>
        <v>0.9</v>
      </c>
      <c r="G61" s="30">
        <f t="shared" si="17"/>
        <v>0.9</v>
      </c>
      <c r="H61" s="30">
        <f t="shared" si="17"/>
        <v>1</v>
      </c>
      <c r="I61" s="30">
        <f t="shared" si="17"/>
        <v>1.2</v>
      </c>
      <c r="J61" s="30">
        <f t="shared" si="17"/>
        <v>1.8</v>
      </c>
      <c r="K61" s="30">
        <f t="shared" si="17"/>
        <v>2.5</v>
      </c>
      <c r="L61" s="30">
        <f t="shared" si="17"/>
        <v>2.2</v>
      </c>
      <c r="M61" s="30">
        <f t="shared" si="17"/>
        <v>2.3</v>
      </c>
      <c r="N61" s="30">
        <f t="shared" si="17"/>
        <v>2.2</v>
      </c>
      <c r="O61" s="30">
        <f aca="true" t="shared" si="18" ref="O61:O66">ROUND(SUM(O51/O50)*100-100,1)</f>
        <v>1.5</v>
      </c>
    </row>
    <row r="62" spans="1:15" ht="12" customHeight="1">
      <c r="A62" s="2">
        <v>2007</v>
      </c>
      <c r="B62" s="2"/>
      <c r="C62" s="29">
        <f t="shared" si="16"/>
        <v>3.3</v>
      </c>
      <c r="D62" s="30">
        <f t="shared" si="17"/>
        <v>3.2</v>
      </c>
      <c r="E62" s="30">
        <f t="shared" si="17"/>
        <v>3.1</v>
      </c>
      <c r="F62" s="30">
        <f t="shared" si="17"/>
        <v>31.7</v>
      </c>
      <c r="G62" s="30">
        <f t="shared" si="17"/>
        <v>31.6</v>
      </c>
      <c r="H62" s="30">
        <f t="shared" si="17"/>
        <v>31.5</v>
      </c>
      <c r="I62" s="30">
        <f t="shared" si="17"/>
        <v>31.3</v>
      </c>
      <c r="J62" s="30">
        <f t="shared" si="17"/>
        <v>31.4</v>
      </c>
      <c r="K62" s="30">
        <f t="shared" si="17"/>
        <v>29.8</v>
      </c>
      <c r="L62" s="30">
        <f t="shared" si="17"/>
        <v>34.6</v>
      </c>
      <c r="M62" s="30">
        <f t="shared" si="17"/>
        <v>34.5</v>
      </c>
      <c r="N62" s="30">
        <f t="shared" si="17"/>
        <v>34.4</v>
      </c>
      <c r="O62" s="30">
        <f t="shared" si="18"/>
        <v>25</v>
      </c>
    </row>
    <row r="63" spans="1:15" ht="12" customHeight="1">
      <c r="A63" s="2">
        <v>2008</v>
      </c>
      <c r="B63" s="2"/>
      <c r="C63" s="29">
        <f t="shared" si="16"/>
        <v>34.2</v>
      </c>
      <c r="D63" s="30">
        <f t="shared" si="17"/>
        <v>34.9</v>
      </c>
      <c r="E63" s="30">
        <f t="shared" si="17"/>
        <v>34.8</v>
      </c>
      <c r="F63" s="30">
        <f t="shared" si="17"/>
        <v>5.8</v>
      </c>
      <c r="G63" s="30">
        <f t="shared" si="17"/>
        <v>5.9</v>
      </c>
      <c r="H63" s="30">
        <f t="shared" si="17"/>
        <v>5.9</v>
      </c>
      <c r="I63" s="30">
        <f t="shared" si="17"/>
        <v>5.9</v>
      </c>
      <c r="J63" s="30">
        <f t="shared" si="17"/>
        <v>3.4</v>
      </c>
      <c r="K63" s="30">
        <f t="shared" si="17"/>
        <v>2.8</v>
      </c>
      <c r="L63" s="30">
        <f t="shared" si="17"/>
        <v>-3.8</v>
      </c>
      <c r="M63" s="30">
        <f t="shared" si="17"/>
        <v>-3.9</v>
      </c>
      <c r="N63" s="30">
        <f t="shared" si="17"/>
        <v>-3.8</v>
      </c>
      <c r="O63" s="30">
        <f t="shared" si="18"/>
        <v>8.7</v>
      </c>
    </row>
    <row r="64" spans="1:15" ht="12" customHeight="1">
      <c r="A64" s="2">
        <v>2009</v>
      </c>
      <c r="B64" s="2"/>
      <c r="C64" s="29">
        <f t="shared" si="16"/>
        <v>-4.1</v>
      </c>
      <c r="D64" s="30">
        <f aca="true" t="shared" si="19" ref="D64:N64">ROUND(SUM(D54/D53)*100-100,1)</f>
        <v>-4.6</v>
      </c>
      <c r="E64" s="30">
        <f t="shared" si="19"/>
        <v>-5</v>
      </c>
      <c r="F64" s="30">
        <f t="shared" si="19"/>
        <v>-5.3</v>
      </c>
      <c r="G64" s="30">
        <f t="shared" si="19"/>
        <v>-5.4</v>
      </c>
      <c r="H64" s="30">
        <f t="shared" si="19"/>
        <v>-5.3</v>
      </c>
      <c r="I64" s="30">
        <f t="shared" si="19"/>
        <v>-5.3</v>
      </c>
      <c r="J64" s="30">
        <f t="shared" si="19"/>
        <v>-5.1</v>
      </c>
      <c r="K64" s="30">
        <f t="shared" si="19"/>
        <v>-4.5</v>
      </c>
      <c r="L64" s="30">
        <f t="shared" si="19"/>
        <v>-1.4</v>
      </c>
      <c r="M64" s="30">
        <f t="shared" si="19"/>
        <v>-1.2</v>
      </c>
      <c r="N64" s="30">
        <f t="shared" si="19"/>
        <v>-1.1</v>
      </c>
      <c r="O64" s="30">
        <f t="shared" si="18"/>
        <v>-4.1</v>
      </c>
    </row>
    <row r="65" spans="1:15" ht="12" customHeight="1">
      <c r="A65" s="2">
        <v>2010</v>
      </c>
      <c r="B65" s="2"/>
      <c r="C65" s="29">
        <f t="shared" si="16"/>
        <v>-1.5</v>
      </c>
      <c r="D65" s="30">
        <f aca="true" t="shared" si="20" ref="D65:N67">ROUND(SUM(D55/D54)*100-100,1)</f>
        <v>-1.3</v>
      </c>
      <c r="E65" s="30">
        <f t="shared" si="20"/>
        <v>-1</v>
      </c>
      <c r="F65" s="30">
        <f t="shared" si="20"/>
        <v>-1.4</v>
      </c>
      <c r="G65" s="30">
        <f t="shared" si="20"/>
        <v>-1.4</v>
      </c>
      <c r="H65" s="30">
        <f t="shared" si="20"/>
        <v>-1.4</v>
      </c>
      <c r="I65" s="30">
        <f t="shared" si="20"/>
        <v>-1.4</v>
      </c>
      <c r="J65" s="30">
        <f t="shared" si="20"/>
        <v>0.6</v>
      </c>
      <c r="K65" s="30">
        <f t="shared" si="20"/>
        <v>1.2</v>
      </c>
      <c r="L65" s="30">
        <f t="shared" si="20"/>
        <v>1.2</v>
      </c>
      <c r="M65" s="30">
        <f t="shared" si="20"/>
        <v>1</v>
      </c>
      <c r="N65" s="30">
        <f t="shared" si="20"/>
        <v>1</v>
      </c>
      <c r="O65" s="30">
        <f t="shared" si="18"/>
        <v>-0.4</v>
      </c>
    </row>
    <row r="66" spans="1:15" ht="12" customHeight="1">
      <c r="A66" s="2">
        <v>2011</v>
      </c>
      <c r="B66" s="2"/>
      <c r="C66" s="29">
        <f t="shared" si="16"/>
        <v>1.2</v>
      </c>
      <c r="D66" s="30">
        <f t="shared" si="20"/>
        <v>1.1</v>
      </c>
      <c r="E66" s="30">
        <f t="shared" si="20"/>
        <v>1.2</v>
      </c>
      <c r="F66" s="30">
        <f t="shared" si="20"/>
        <v>1.9</v>
      </c>
      <c r="G66" s="30">
        <f t="shared" si="20"/>
        <v>1.8</v>
      </c>
      <c r="H66" s="30">
        <f t="shared" si="20"/>
        <v>1.7</v>
      </c>
      <c r="I66" s="30">
        <f t="shared" si="20"/>
        <v>1.8</v>
      </c>
      <c r="J66" s="30">
        <f t="shared" si="20"/>
        <v>0.2</v>
      </c>
      <c r="K66" s="30">
        <f t="shared" si="20"/>
        <v>-0.1</v>
      </c>
      <c r="L66" s="30">
        <f t="shared" si="20"/>
        <v>-12.6</v>
      </c>
      <c r="M66" s="30">
        <f t="shared" si="20"/>
        <v>-12.6</v>
      </c>
      <c r="N66" s="30">
        <f t="shared" si="20"/>
        <v>-12.6</v>
      </c>
      <c r="O66" s="90">
        <f t="shared" si="18"/>
        <v>-2.3</v>
      </c>
    </row>
    <row r="67" spans="1:15" ht="12" customHeight="1">
      <c r="A67" s="2">
        <v>2012</v>
      </c>
      <c r="B67" s="2"/>
      <c r="C67" s="29">
        <f t="shared" si="16"/>
        <v>-12.2</v>
      </c>
      <c r="D67" s="30">
        <f t="shared" si="20"/>
        <v>-12.2</v>
      </c>
      <c r="E67" s="30">
        <f t="shared" si="20"/>
        <v>-12.2</v>
      </c>
      <c r="F67" s="30">
        <f t="shared" si="20"/>
        <v>-16</v>
      </c>
      <c r="G67" s="30"/>
      <c r="H67" s="30"/>
      <c r="I67" s="30"/>
      <c r="J67" s="30"/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0.1</v>
      </c>
      <c r="D71" s="30">
        <f aca="true" t="shared" si="21" ref="D71:N78">ROUND(SUM(D50/C50)*100-100,1)</f>
        <v>0.3</v>
      </c>
      <c r="E71" s="30">
        <f t="shared" si="21"/>
        <v>0.1</v>
      </c>
      <c r="F71" s="30">
        <f t="shared" si="21"/>
        <v>0</v>
      </c>
      <c r="G71" s="30">
        <f t="shared" si="21"/>
        <v>0.1</v>
      </c>
      <c r="H71" s="30">
        <f t="shared" si="21"/>
        <v>0</v>
      </c>
      <c r="I71" s="30">
        <f t="shared" si="21"/>
        <v>0</v>
      </c>
      <c r="J71" s="30">
        <f t="shared" si="21"/>
        <v>0</v>
      </c>
      <c r="K71" s="30">
        <f t="shared" si="21"/>
        <v>0.3</v>
      </c>
      <c r="L71" s="30">
        <f t="shared" si="21"/>
        <v>0.3</v>
      </c>
      <c r="M71" s="30">
        <f t="shared" si="21"/>
        <v>0</v>
      </c>
      <c r="N71" s="30">
        <f t="shared" si="21"/>
        <v>0.1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2" ref="C72:C78">ROUND(SUM(C51/N50)*100-100,1)</f>
        <v>-0.4</v>
      </c>
      <c r="D72" s="30">
        <f t="shared" si="21"/>
        <v>0.2</v>
      </c>
      <c r="E72" s="30">
        <f t="shared" si="21"/>
        <v>0.3</v>
      </c>
      <c r="F72" s="30">
        <f t="shared" si="21"/>
        <v>0</v>
      </c>
      <c r="G72" s="30">
        <f t="shared" si="21"/>
        <v>0.1</v>
      </c>
      <c r="H72" s="30">
        <f t="shared" si="21"/>
        <v>0.1</v>
      </c>
      <c r="I72" s="30">
        <f t="shared" si="21"/>
        <v>0.2</v>
      </c>
      <c r="J72" s="30">
        <f t="shared" si="21"/>
        <v>0.6</v>
      </c>
      <c r="K72" s="30">
        <f t="shared" si="21"/>
        <v>1</v>
      </c>
      <c r="L72" s="30">
        <f t="shared" si="21"/>
        <v>0</v>
      </c>
      <c r="M72" s="30">
        <f t="shared" si="21"/>
        <v>0.1</v>
      </c>
      <c r="N72" s="30">
        <f t="shared" si="21"/>
        <v>0</v>
      </c>
      <c r="O72" s="26" t="s">
        <v>13</v>
      </c>
    </row>
    <row r="73" spans="1:15" ht="12" customHeight="1">
      <c r="A73" s="2">
        <v>2007</v>
      </c>
      <c r="B73" s="2"/>
      <c r="C73" s="29">
        <f t="shared" si="22"/>
        <v>0.7</v>
      </c>
      <c r="D73" s="30">
        <f t="shared" si="21"/>
        <v>0.1</v>
      </c>
      <c r="E73" s="30">
        <f t="shared" si="21"/>
        <v>0.2</v>
      </c>
      <c r="F73" s="30">
        <f t="shared" si="21"/>
        <v>27.7</v>
      </c>
      <c r="G73" s="30">
        <f t="shared" si="21"/>
        <v>0.1</v>
      </c>
      <c r="H73" s="30">
        <f t="shared" si="21"/>
        <v>0</v>
      </c>
      <c r="I73" s="30">
        <f>ROUND(SUM(I52/H52)*100-100,1)</f>
        <v>0</v>
      </c>
      <c r="J73" s="30">
        <f t="shared" si="21"/>
        <v>0.7</v>
      </c>
      <c r="K73" s="30">
        <f t="shared" si="21"/>
        <v>-0.2</v>
      </c>
      <c r="L73" s="30">
        <f t="shared" si="21"/>
        <v>3.7</v>
      </c>
      <c r="M73" s="30">
        <f t="shared" si="21"/>
        <v>0.1</v>
      </c>
      <c r="N73" s="30">
        <f t="shared" si="21"/>
        <v>-0.1</v>
      </c>
      <c r="O73" s="26" t="s">
        <v>13</v>
      </c>
    </row>
    <row r="74" spans="1:15" ht="12" customHeight="1">
      <c r="A74" s="2">
        <v>2008</v>
      </c>
      <c r="C74" s="29">
        <f t="shared" si="22"/>
        <v>0.5</v>
      </c>
      <c r="D74" s="30">
        <f t="shared" si="21"/>
        <v>0.6</v>
      </c>
      <c r="E74" s="30">
        <f t="shared" si="21"/>
        <v>0.1</v>
      </c>
      <c r="F74" s="30">
        <f t="shared" si="21"/>
        <v>0.3</v>
      </c>
      <c r="G74" s="30">
        <f t="shared" si="21"/>
        <v>0.1</v>
      </c>
      <c r="H74" s="30">
        <f t="shared" si="21"/>
        <v>0</v>
      </c>
      <c r="I74" s="30">
        <f t="shared" si="21"/>
        <v>0</v>
      </c>
      <c r="J74" s="30">
        <f t="shared" si="21"/>
        <v>-1.6</v>
      </c>
      <c r="K74" s="30">
        <f t="shared" si="21"/>
        <v>-0.9</v>
      </c>
      <c r="L74" s="30">
        <f t="shared" si="21"/>
        <v>-3</v>
      </c>
      <c r="M74" s="30">
        <f t="shared" si="21"/>
        <v>0</v>
      </c>
      <c r="N74" s="30">
        <f t="shared" si="21"/>
        <v>0</v>
      </c>
      <c r="O74" s="26" t="s">
        <v>13</v>
      </c>
    </row>
    <row r="75" spans="1:15" ht="12" customHeight="1">
      <c r="A75" s="2">
        <v>2009</v>
      </c>
      <c r="C75" s="29">
        <f t="shared" si="22"/>
        <v>0.2</v>
      </c>
      <c r="D75" s="30">
        <f t="shared" si="21"/>
        <v>0.2</v>
      </c>
      <c r="E75" s="30">
        <f t="shared" si="21"/>
        <v>-0.4</v>
      </c>
      <c r="F75" s="30">
        <f t="shared" si="21"/>
        <v>0</v>
      </c>
      <c r="G75" s="30">
        <f t="shared" si="21"/>
        <v>0</v>
      </c>
      <c r="H75" s="30">
        <f t="shared" si="21"/>
        <v>0.2</v>
      </c>
      <c r="I75" s="30">
        <f t="shared" si="21"/>
        <v>0</v>
      </c>
      <c r="J75" s="30">
        <f t="shared" si="21"/>
        <v>-1.4</v>
      </c>
      <c r="K75" s="30">
        <f t="shared" si="21"/>
        <v>-0.2</v>
      </c>
      <c r="L75" s="30">
        <f t="shared" si="21"/>
        <v>0.1</v>
      </c>
      <c r="M75" s="30">
        <f t="shared" si="21"/>
        <v>0.2</v>
      </c>
      <c r="N75" s="30">
        <f t="shared" si="21"/>
        <v>0.1</v>
      </c>
      <c r="O75" s="26" t="s">
        <v>13</v>
      </c>
    </row>
    <row r="76" spans="1:15" ht="12" customHeight="1">
      <c r="A76" s="2">
        <v>2010</v>
      </c>
      <c r="C76" s="29">
        <f t="shared" si="22"/>
        <v>-0.2</v>
      </c>
      <c r="D76" s="30">
        <f t="shared" si="21"/>
        <v>0.3</v>
      </c>
      <c r="E76" s="30">
        <f t="shared" si="21"/>
        <v>0</v>
      </c>
      <c r="F76" s="30">
        <f t="shared" si="21"/>
        <v>-0.5</v>
      </c>
      <c r="G76" s="30">
        <f t="shared" si="21"/>
        <v>0.1</v>
      </c>
      <c r="H76" s="30">
        <f t="shared" si="21"/>
        <v>0.2</v>
      </c>
      <c r="I76" s="30">
        <f t="shared" si="21"/>
        <v>0</v>
      </c>
      <c r="J76" s="30">
        <f t="shared" si="21"/>
        <v>0.5</v>
      </c>
      <c r="K76" s="30">
        <f t="shared" si="21"/>
        <v>0.4</v>
      </c>
      <c r="L76" s="30">
        <f t="shared" si="21"/>
        <v>0.1</v>
      </c>
      <c r="M76" s="30">
        <f t="shared" si="21"/>
        <v>0</v>
      </c>
      <c r="N76" s="30">
        <f t="shared" si="21"/>
        <v>0.1</v>
      </c>
      <c r="O76" s="26" t="s">
        <v>13</v>
      </c>
    </row>
    <row r="77" spans="1:15" ht="12" customHeight="1">
      <c r="A77" s="2">
        <v>2011</v>
      </c>
      <c r="C77" s="29">
        <f t="shared" si="22"/>
        <v>0.1</v>
      </c>
      <c r="D77" s="30">
        <f t="shared" si="21"/>
        <v>0.2</v>
      </c>
      <c r="E77" s="30">
        <f t="shared" si="21"/>
        <v>0.2</v>
      </c>
      <c r="F77" s="30">
        <f t="shared" si="21"/>
        <v>0.2</v>
      </c>
      <c r="G77" s="30">
        <f t="shared" si="21"/>
        <v>0</v>
      </c>
      <c r="H77" s="30">
        <f t="shared" si="21"/>
        <v>0</v>
      </c>
      <c r="I77" s="30">
        <f t="shared" si="21"/>
        <v>0.1</v>
      </c>
      <c r="J77" s="30">
        <f>ROUND(SUM(J56/I56)*100-100,1)</f>
        <v>-1</v>
      </c>
      <c r="K77" s="30">
        <f>ROUND(SUM(K56/J56)*100-100,1)</f>
        <v>0.2</v>
      </c>
      <c r="L77" s="30">
        <f>ROUND(SUM(L56/K56)*100-100,1)</f>
        <v>-12.5</v>
      </c>
      <c r="M77" s="30">
        <f>ROUND(SUM(M56/L56)*100-100,1)</f>
        <v>0</v>
      </c>
      <c r="N77" s="30">
        <f>ROUND(SUM(N56/M56)*100-100,1)</f>
        <v>0.1</v>
      </c>
      <c r="O77" s="26" t="s">
        <v>13</v>
      </c>
    </row>
    <row r="78" spans="1:15" ht="12" customHeight="1">
      <c r="A78" s="2">
        <v>2012</v>
      </c>
      <c r="C78" s="29">
        <f t="shared" si="22"/>
        <v>0.5</v>
      </c>
      <c r="D78" s="30">
        <f t="shared" si="21"/>
        <v>0.2</v>
      </c>
      <c r="E78" s="30">
        <f t="shared" si="21"/>
        <v>0.1</v>
      </c>
      <c r="F78" s="30">
        <f t="shared" si="21"/>
        <v>-4</v>
      </c>
      <c r="G78" s="30"/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4" bottom="0.15748031496062992" header="0.14" footer="0.15748031496062992"/>
  <pageSetup horizontalDpi="300" verticalDpi="300" orientation="portrait" paperSize="9" scale="99" r:id="rId2"/>
  <ignoredErrors>
    <ignoredError sqref="D31:I31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</cols>
  <sheetData>
    <row r="1" spans="1:15" ht="12" customHeight="1">
      <c r="A1" s="28">
        <v>12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55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5" s="53" customFormat="1" ht="12.75">
      <c r="C15" s="67" t="s">
        <v>69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</row>
    <row r="16" spans="3:14" s="7" customFormat="1" ht="6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98.8</v>
      </c>
      <c r="D17" s="23">
        <v>99.3</v>
      </c>
      <c r="E17" s="23">
        <v>99.1</v>
      </c>
      <c r="F17" s="23">
        <v>98</v>
      </c>
      <c r="G17" s="23">
        <v>99.2</v>
      </c>
      <c r="H17" s="23">
        <v>99.5</v>
      </c>
      <c r="I17" s="23">
        <v>102.6</v>
      </c>
      <c r="J17" s="23">
        <v>102.5</v>
      </c>
      <c r="K17" s="23">
        <v>99.4</v>
      </c>
      <c r="L17" s="23">
        <v>98.8</v>
      </c>
      <c r="M17" s="23">
        <v>98.6</v>
      </c>
      <c r="N17" s="23">
        <v>104.1</v>
      </c>
      <c r="O17" s="66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99.1</v>
      </c>
      <c r="D18" s="23">
        <v>100.5</v>
      </c>
      <c r="E18" s="23">
        <v>99.3</v>
      </c>
      <c r="F18" s="23">
        <v>99.4</v>
      </c>
      <c r="G18" s="23">
        <v>100</v>
      </c>
      <c r="H18" s="23">
        <v>101.6</v>
      </c>
      <c r="I18" s="23">
        <v>104</v>
      </c>
      <c r="J18" s="23">
        <v>103.5</v>
      </c>
      <c r="K18" s="23">
        <v>100.7</v>
      </c>
      <c r="L18" s="23">
        <v>100.1</v>
      </c>
      <c r="M18" s="23">
        <v>101</v>
      </c>
      <c r="N18" s="23">
        <v>105.4</v>
      </c>
      <c r="O18" s="23">
        <f t="shared" si="0"/>
        <v>101.2</v>
      </c>
    </row>
    <row r="19" spans="1:15" ht="12" customHeight="1">
      <c r="A19" s="2">
        <v>2007</v>
      </c>
      <c r="B19" s="2"/>
      <c r="C19" s="22">
        <v>101.5</v>
      </c>
      <c r="D19" s="23">
        <v>102.8</v>
      </c>
      <c r="E19" s="23">
        <v>102</v>
      </c>
      <c r="F19" s="23">
        <v>102.2</v>
      </c>
      <c r="G19" s="23">
        <v>102.9</v>
      </c>
      <c r="H19" s="23">
        <v>104</v>
      </c>
      <c r="I19" s="23">
        <v>106.9</v>
      </c>
      <c r="J19" s="23">
        <v>106.5</v>
      </c>
      <c r="K19" s="23">
        <v>104</v>
      </c>
      <c r="L19" s="23">
        <v>103.1</v>
      </c>
      <c r="M19" s="23">
        <v>103.2</v>
      </c>
      <c r="N19" s="23">
        <v>108.4</v>
      </c>
      <c r="O19" s="23">
        <f t="shared" si="0"/>
        <v>104</v>
      </c>
    </row>
    <row r="20" spans="1:15" ht="12" customHeight="1">
      <c r="A20" s="2">
        <v>2008</v>
      </c>
      <c r="B20" s="2"/>
      <c r="C20" s="22">
        <v>103.7</v>
      </c>
      <c r="D20" s="23">
        <v>105.1</v>
      </c>
      <c r="E20" s="23">
        <v>105.5</v>
      </c>
      <c r="F20" s="23">
        <v>103.9</v>
      </c>
      <c r="G20" s="23">
        <v>105</v>
      </c>
      <c r="H20" s="23">
        <v>106.1</v>
      </c>
      <c r="I20" s="23">
        <v>109.1</v>
      </c>
      <c r="J20" s="23">
        <v>109</v>
      </c>
      <c r="K20" s="23">
        <v>106.1</v>
      </c>
      <c r="L20" s="23">
        <v>106.1</v>
      </c>
      <c r="M20" s="23">
        <v>105.3</v>
      </c>
      <c r="N20" s="23">
        <v>111.2</v>
      </c>
      <c r="O20" s="23">
        <f t="shared" si="0"/>
        <v>106.3</v>
      </c>
    </row>
    <row r="21" spans="1:15" ht="12" customHeight="1">
      <c r="A21" s="2">
        <v>2009</v>
      </c>
      <c r="B21" s="2"/>
      <c r="C21" s="22">
        <v>106.9</v>
      </c>
      <c r="D21" s="23">
        <v>108.2</v>
      </c>
      <c r="E21" s="23">
        <v>107</v>
      </c>
      <c r="F21" s="23">
        <v>106.9</v>
      </c>
      <c r="G21" s="23">
        <v>107.8</v>
      </c>
      <c r="H21" s="23">
        <v>108.6</v>
      </c>
      <c r="I21" s="23">
        <v>111.5</v>
      </c>
      <c r="J21" s="23">
        <v>110.8</v>
      </c>
      <c r="K21" s="23">
        <v>108.1</v>
      </c>
      <c r="L21" s="23">
        <v>107.8</v>
      </c>
      <c r="M21" s="23">
        <v>107</v>
      </c>
      <c r="N21" s="23">
        <v>113.3</v>
      </c>
      <c r="O21" s="23">
        <f t="shared" si="0"/>
        <v>108.7</v>
      </c>
    </row>
    <row r="22" spans="1:15" ht="12" customHeight="1">
      <c r="A22" s="2">
        <v>2010</v>
      </c>
      <c r="B22" s="2"/>
      <c r="C22" s="22">
        <v>108.5</v>
      </c>
      <c r="D22" s="23">
        <v>109.1</v>
      </c>
      <c r="E22" s="23">
        <v>109.2</v>
      </c>
      <c r="F22" s="23">
        <v>107.8</v>
      </c>
      <c r="G22" s="23">
        <v>109</v>
      </c>
      <c r="H22" s="23">
        <v>109.8</v>
      </c>
      <c r="I22" s="23">
        <v>112.6</v>
      </c>
      <c r="J22" s="23">
        <v>112.2</v>
      </c>
      <c r="K22" s="23">
        <v>109.2</v>
      </c>
      <c r="L22" s="23">
        <v>109.1</v>
      </c>
      <c r="M22" s="23">
        <v>108.1</v>
      </c>
      <c r="N22" s="23">
        <v>114.1</v>
      </c>
      <c r="O22" s="23">
        <f t="shared" si="0"/>
        <v>109.9</v>
      </c>
    </row>
    <row r="23" spans="1:15" ht="12" customHeight="1">
      <c r="A23" s="2">
        <v>2011</v>
      </c>
      <c r="B23" s="2"/>
      <c r="C23" s="22">
        <v>109.5</v>
      </c>
      <c r="D23" s="23">
        <v>110.2</v>
      </c>
      <c r="E23" s="23">
        <v>109.6</v>
      </c>
      <c r="F23" s="23">
        <v>109.6</v>
      </c>
      <c r="G23" s="23">
        <v>110</v>
      </c>
      <c r="H23" s="23">
        <v>111</v>
      </c>
      <c r="I23" s="23">
        <v>114.4</v>
      </c>
      <c r="J23" s="23">
        <v>114.2</v>
      </c>
      <c r="K23" s="23">
        <v>111.3</v>
      </c>
      <c r="L23" s="23">
        <v>111.3</v>
      </c>
      <c r="M23" s="23">
        <v>110.2</v>
      </c>
      <c r="N23" s="23">
        <v>116.4</v>
      </c>
      <c r="O23" s="89">
        <f t="shared" si="0"/>
        <v>111.5</v>
      </c>
    </row>
    <row r="24" spans="1:15" ht="12" customHeight="1">
      <c r="A24" s="2">
        <v>2012</v>
      </c>
      <c r="B24" s="2"/>
      <c r="C24" s="22">
        <v>111.5</v>
      </c>
      <c r="D24" s="23">
        <v>112.8</v>
      </c>
      <c r="E24" s="23">
        <v>112.1</v>
      </c>
      <c r="F24" s="23">
        <v>112.1</v>
      </c>
      <c r="G24" s="23"/>
      <c r="H24" s="23"/>
      <c r="I24" s="23"/>
      <c r="J24" s="23"/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30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0.3</v>
      </c>
      <c r="D28" s="30">
        <f t="shared" si="1"/>
        <v>1.2</v>
      </c>
      <c r="E28" s="30">
        <f t="shared" si="1"/>
        <v>0.2</v>
      </c>
      <c r="F28" s="30">
        <f t="shared" si="1"/>
        <v>1.4</v>
      </c>
      <c r="G28" s="30">
        <f t="shared" si="1"/>
        <v>0.8</v>
      </c>
      <c r="H28" s="30">
        <f t="shared" si="1"/>
        <v>2.1</v>
      </c>
      <c r="I28" s="30">
        <f t="shared" si="1"/>
        <v>1.4</v>
      </c>
      <c r="J28" s="30">
        <f t="shared" si="1"/>
        <v>1</v>
      </c>
      <c r="K28" s="30">
        <f t="shared" si="1"/>
        <v>1.3</v>
      </c>
      <c r="L28" s="30">
        <f t="shared" si="1"/>
        <v>1.3</v>
      </c>
      <c r="M28" s="30">
        <f t="shared" si="1"/>
        <v>2.4</v>
      </c>
      <c r="N28" s="30">
        <f t="shared" si="1"/>
        <v>1.2</v>
      </c>
      <c r="O28" s="30">
        <f t="shared" si="1"/>
        <v>1.2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2.4</v>
      </c>
      <c r="D29" s="30">
        <f t="shared" si="2"/>
        <v>2.3</v>
      </c>
      <c r="E29" s="30">
        <f t="shared" si="2"/>
        <v>2.7</v>
      </c>
      <c r="F29" s="30">
        <f t="shared" si="2"/>
        <v>2.8</v>
      </c>
      <c r="G29" s="30">
        <f t="shared" si="2"/>
        <v>2.9</v>
      </c>
      <c r="H29" s="30">
        <f t="shared" si="2"/>
        <v>2.4</v>
      </c>
      <c r="I29" s="30">
        <f t="shared" si="2"/>
        <v>2.8</v>
      </c>
      <c r="J29" s="30">
        <f t="shared" si="2"/>
        <v>2.9</v>
      </c>
      <c r="K29" s="30">
        <f t="shared" si="2"/>
        <v>3.3</v>
      </c>
      <c r="L29" s="30">
        <f t="shared" si="2"/>
        <v>3</v>
      </c>
      <c r="M29" s="30">
        <f t="shared" si="2"/>
        <v>2.2</v>
      </c>
      <c r="N29" s="30">
        <f t="shared" si="2"/>
        <v>2.8</v>
      </c>
      <c r="O29" s="30">
        <f t="shared" si="2"/>
        <v>2.8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2.2</v>
      </c>
      <c r="D30" s="30">
        <f t="shared" si="3"/>
        <v>2.2</v>
      </c>
      <c r="E30" s="30">
        <f t="shared" si="3"/>
        <v>3.4</v>
      </c>
      <c r="F30" s="30">
        <f t="shared" si="3"/>
        <v>1.7</v>
      </c>
      <c r="G30" s="30">
        <f t="shared" si="3"/>
        <v>2</v>
      </c>
      <c r="H30" s="30">
        <f t="shared" si="3"/>
        <v>2</v>
      </c>
      <c r="I30" s="30">
        <f t="shared" si="3"/>
        <v>2.1</v>
      </c>
      <c r="J30" s="30">
        <f t="shared" si="3"/>
        <v>2.3</v>
      </c>
      <c r="K30" s="30">
        <f t="shared" si="3"/>
        <v>2</v>
      </c>
      <c r="L30" s="30">
        <f t="shared" si="3"/>
        <v>2.9</v>
      </c>
      <c r="M30" s="30">
        <f t="shared" si="3"/>
        <v>2</v>
      </c>
      <c r="N30" s="30">
        <f t="shared" si="3"/>
        <v>2.6</v>
      </c>
      <c r="O30" s="30">
        <f t="shared" si="3"/>
        <v>2.2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3.1</v>
      </c>
      <c r="D31" s="30">
        <f t="shared" si="4"/>
        <v>2.9</v>
      </c>
      <c r="E31" s="30">
        <f t="shared" si="4"/>
        <v>1.4</v>
      </c>
      <c r="F31" s="30">
        <f t="shared" si="4"/>
        <v>2.9</v>
      </c>
      <c r="G31" s="30">
        <f t="shared" si="4"/>
        <v>2.7</v>
      </c>
      <c r="H31" s="30">
        <f t="shared" si="4"/>
        <v>2.4</v>
      </c>
      <c r="I31" s="30">
        <f t="shared" si="4"/>
        <v>2.2</v>
      </c>
      <c r="J31" s="30">
        <f t="shared" si="4"/>
        <v>1.7</v>
      </c>
      <c r="K31" s="30">
        <f t="shared" si="4"/>
        <v>1.9</v>
      </c>
      <c r="L31" s="30">
        <f t="shared" si="4"/>
        <v>1.6</v>
      </c>
      <c r="M31" s="30">
        <f t="shared" si="4"/>
        <v>1.6</v>
      </c>
      <c r="N31" s="30">
        <f t="shared" si="4"/>
        <v>1.9</v>
      </c>
      <c r="O31" s="30">
        <f t="shared" si="4"/>
        <v>2.3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1.5</v>
      </c>
      <c r="D32" s="30">
        <f t="shared" si="5"/>
        <v>0.8</v>
      </c>
      <c r="E32" s="30">
        <f t="shared" si="5"/>
        <v>2.1</v>
      </c>
      <c r="F32" s="30">
        <f t="shared" si="5"/>
        <v>0.8</v>
      </c>
      <c r="G32" s="30">
        <f t="shared" si="5"/>
        <v>1.1</v>
      </c>
      <c r="H32" s="30">
        <f t="shared" si="5"/>
        <v>1.1</v>
      </c>
      <c r="I32" s="30">
        <f t="shared" si="5"/>
        <v>1</v>
      </c>
      <c r="J32" s="30">
        <f t="shared" si="5"/>
        <v>1.3</v>
      </c>
      <c r="K32" s="30">
        <f t="shared" si="5"/>
        <v>1</v>
      </c>
      <c r="L32" s="30">
        <f t="shared" si="5"/>
        <v>1.2</v>
      </c>
      <c r="M32" s="30">
        <f t="shared" si="5"/>
        <v>1</v>
      </c>
      <c r="N32" s="30">
        <f t="shared" si="5"/>
        <v>0.7</v>
      </c>
      <c r="O32" s="30">
        <f t="shared" si="5"/>
        <v>1.1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0.9</v>
      </c>
      <c r="D33" s="30">
        <f t="shared" si="6"/>
        <v>1</v>
      </c>
      <c r="E33" s="30">
        <f t="shared" si="6"/>
        <v>0.4</v>
      </c>
      <c r="F33" s="30">
        <f t="shared" si="6"/>
        <v>1.7</v>
      </c>
      <c r="G33" s="30">
        <f t="shared" si="6"/>
        <v>0.9</v>
      </c>
      <c r="H33" s="30">
        <f t="shared" si="6"/>
        <v>1.1</v>
      </c>
      <c r="I33" s="30">
        <f t="shared" si="6"/>
        <v>1.6</v>
      </c>
      <c r="J33" s="30">
        <f t="shared" si="6"/>
        <v>1.8</v>
      </c>
      <c r="K33" s="30">
        <f t="shared" si="6"/>
        <v>1.9</v>
      </c>
      <c r="L33" s="30">
        <f t="shared" si="6"/>
        <v>2</v>
      </c>
      <c r="M33" s="30">
        <f t="shared" si="6"/>
        <v>1.9</v>
      </c>
      <c r="N33" s="30">
        <f t="shared" si="6"/>
        <v>2</v>
      </c>
      <c r="O33" s="90">
        <f t="shared" si="6"/>
        <v>1.5</v>
      </c>
    </row>
    <row r="34" spans="1:15" ht="12" customHeight="1">
      <c r="A34" s="2">
        <v>2012</v>
      </c>
      <c r="B34" s="2"/>
      <c r="C34" s="29">
        <f t="shared" si="6"/>
        <v>1.8</v>
      </c>
      <c r="D34" s="30">
        <f t="shared" si="6"/>
        <v>2.4</v>
      </c>
      <c r="E34" s="30">
        <f t="shared" si="6"/>
        <v>2.3</v>
      </c>
      <c r="F34" s="30">
        <f t="shared" si="6"/>
        <v>2.3</v>
      </c>
      <c r="G34" s="30"/>
      <c r="H34" s="30"/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30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-4.9</v>
      </c>
      <c r="D38" s="30">
        <f aca="true" t="shared" si="7" ref="D38:N38">ROUND(SUM(D17/C17)*100-100,1)</f>
        <v>0.5</v>
      </c>
      <c r="E38" s="30">
        <f t="shared" si="7"/>
        <v>-0.2</v>
      </c>
      <c r="F38" s="30">
        <f t="shared" si="7"/>
        <v>-1.1</v>
      </c>
      <c r="G38" s="30">
        <f t="shared" si="7"/>
        <v>1.2</v>
      </c>
      <c r="H38" s="30">
        <f t="shared" si="7"/>
        <v>0.3</v>
      </c>
      <c r="I38" s="30">
        <f t="shared" si="7"/>
        <v>3.1</v>
      </c>
      <c r="J38" s="30">
        <f t="shared" si="7"/>
        <v>-0.1</v>
      </c>
      <c r="K38" s="30">
        <f t="shared" si="7"/>
        <v>-3</v>
      </c>
      <c r="L38" s="30">
        <f t="shared" si="7"/>
        <v>-0.6</v>
      </c>
      <c r="M38" s="30">
        <f t="shared" si="7"/>
        <v>-0.2</v>
      </c>
      <c r="N38" s="30">
        <f t="shared" si="7"/>
        <v>5.6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-4.8</v>
      </c>
      <c r="D39" s="30">
        <f aca="true" t="shared" si="9" ref="D39:N39">ROUND(SUM(D18/C18)*100-100,1)</f>
        <v>1.4</v>
      </c>
      <c r="E39" s="30">
        <f t="shared" si="9"/>
        <v>-1.2</v>
      </c>
      <c r="F39" s="30">
        <f t="shared" si="9"/>
        <v>0.1</v>
      </c>
      <c r="G39" s="30">
        <f t="shared" si="9"/>
        <v>0.6</v>
      </c>
      <c r="H39" s="30">
        <f t="shared" si="9"/>
        <v>1.6</v>
      </c>
      <c r="I39" s="30">
        <f t="shared" si="9"/>
        <v>2.4</v>
      </c>
      <c r="J39" s="30">
        <f t="shared" si="9"/>
        <v>-0.5</v>
      </c>
      <c r="K39" s="30">
        <f t="shared" si="9"/>
        <v>-2.7</v>
      </c>
      <c r="L39" s="30">
        <f t="shared" si="9"/>
        <v>-0.6</v>
      </c>
      <c r="M39" s="30">
        <f t="shared" si="9"/>
        <v>0.9</v>
      </c>
      <c r="N39" s="30">
        <f t="shared" si="9"/>
        <v>4.4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-3.7</v>
      </c>
      <c r="D40" s="30">
        <f aca="true" t="shared" si="10" ref="D40:N40">ROUND(SUM(D19/C19)*100-100,1)</f>
        <v>1.3</v>
      </c>
      <c r="E40" s="30">
        <f t="shared" si="10"/>
        <v>-0.8</v>
      </c>
      <c r="F40" s="30">
        <f t="shared" si="10"/>
        <v>0.2</v>
      </c>
      <c r="G40" s="30">
        <f t="shared" si="10"/>
        <v>0.7</v>
      </c>
      <c r="H40" s="30">
        <f t="shared" si="10"/>
        <v>1.1</v>
      </c>
      <c r="I40" s="30">
        <f t="shared" si="10"/>
        <v>2.8</v>
      </c>
      <c r="J40" s="30">
        <f t="shared" si="10"/>
        <v>-0.4</v>
      </c>
      <c r="K40" s="30">
        <f t="shared" si="10"/>
        <v>-2.3</v>
      </c>
      <c r="L40" s="30">
        <f t="shared" si="10"/>
        <v>-0.9</v>
      </c>
      <c r="M40" s="30">
        <f t="shared" si="10"/>
        <v>0.1</v>
      </c>
      <c r="N40" s="30">
        <f t="shared" si="10"/>
        <v>5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-4.3</v>
      </c>
      <c r="D41" s="30">
        <f aca="true" t="shared" si="11" ref="D41:N41">ROUND(SUM(D20/C20)*100-100,1)</f>
        <v>1.4</v>
      </c>
      <c r="E41" s="30">
        <f t="shared" si="11"/>
        <v>0.4</v>
      </c>
      <c r="F41" s="30">
        <f t="shared" si="11"/>
        <v>-1.5</v>
      </c>
      <c r="G41" s="30">
        <f t="shared" si="11"/>
        <v>1.1</v>
      </c>
      <c r="H41" s="30">
        <f t="shared" si="11"/>
        <v>1</v>
      </c>
      <c r="I41" s="30">
        <f t="shared" si="11"/>
        <v>2.8</v>
      </c>
      <c r="J41" s="30">
        <f t="shared" si="11"/>
        <v>-0.1</v>
      </c>
      <c r="K41" s="30">
        <f t="shared" si="11"/>
        <v>-2.7</v>
      </c>
      <c r="L41" s="30">
        <f t="shared" si="11"/>
        <v>0</v>
      </c>
      <c r="M41" s="30">
        <f t="shared" si="11"/>
        <v>-0.8</v>
      </c>
      <c r="N41" s="30">
        <f t="shared" si="11"/>
        <v>5.6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-3.9</v>
      </c>
      <c r="D42" s="30">
        <f aca="true" t="shared" si="12" ref="D42:N42">ROUND(SUM(D21/C21)*100-100,1)</f>
        <v>1.2</v>
      </c>
      <c r="E42" s="30">
        <f t="shared" si="12"/>
        <v>-1.1</v>
      </c>
      <c r="F42" s="30">
        <f t="shared" si="12"/>
        <v>-0.1</v>
      </c>
      <c r="G42" s="30">
        <f t="shared" si="12"/>
        <v>0.8</v>
      </c>
      <c r="H42" s="30">
        <f t="shared" si="12"/>
        <v>0.7</v>
      </c>
      <c r="I42" s="30">
        <f t="shared" si="12"/>
        <v>2.7</v>
      </c>
      <c r="J42" s="30">
        <f t="shared" si="12"/>
        <v>-0.6</v>
      </c>
      <c r="K42" s="30">
        <f t="shared" si="12"/>
        <v>-2.4</v>
      </c>
      <c r="L42" s="30">
        <f t="shared" si="12"/>
        <v>-0.3</v>
      </c>
      <c r="M42" s="30">
        <f t="shared" si="12"/>
        <v>-0.7</v>
      </c>
      <c r="N42" s="30">
        <f t="shared" si="12"/>
        <v>5.9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-4.2</v>
      </c>
      <c r="D43" s="30">
        <f aca="true" t="shared" si="13" ref="D43:N43">ROUND(SUM(D22/C22)*100-100,1)</f>
        <v>0.6</v>
      </c>
      <c r="E43" s="30">
        <f t="shared" si="13"/>
        <v>0.1</v>
      </c>
      <c r="F43" s="30">
        <f t="shared" si="13"/>
        <v>-1.3</v>
      </c>
      <c r="G43" s="30">
        <f t="shared" si="13"/>
        <v>1.1</v>
      </c>
      <c r="H43" s="30">
        <f t="shared" si="13"/>
        <v>0.7</v>
      </c>
      <c r="I43" s="30">
        <f t="shared" si="13"/>
        <v>2.6</v>
      </c>
      <c r="J43" s="30">
        <f t="shared" si="13"/>
        <v>-0.4</v>
      </c>
      <c r="K43" s="30">
        <f t="shared" si="13"/>
        <v>-2.7</v>
      </c>
      <c r="L43" s="30">
        <f t="shared" si="13"/>
        <v>-0.1</v>
      </c>
      <c r="M43" s="30">
        <f t="shared" si="13"/>
        <v>-0.9</v>
      </c>
      <c r="N43" s="30">
        <f t="shared" si="13"/>
        <v>5.6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-4</v>
      </c>
      <c r="D44" s="30">
        <f aca="true" t="shared" si="14" ref="D44:N45">ROUND(SUM(D23/C23)*100-100,1)</f>
        <v>0.6</v>
      </c>
      <c r="E44" s="30">
        <f t="shared" si="14"/>
        <v>-0.5</v>
      </c>
      <c r="F44" s="30">
        <f t="shared" si="14"/>
        <v>0</v>
      </c>
      <c r="G44" s="30">
        <f t="shared" si="14"/>
        <v>0.4</v>
      </c>
      <c r="H44" s="30">
        <f t="shared" si="14"/>
        <v>0.9</v>
      </c>
      <c r="I44" s="30">
        <f t="shared" si="14"/>
        <v>3.1</v>
      </c>
      <c r="J44" s="30">
        <f t="shared" si="14"/>
        <v>-0.2</v>
      </c>
      <c r="K44" s="30">
        <f t="shared" si="14"/>
        <v>-2.5</v>
      </c>
      <c r="L44" s="30">
        <f t="shared" si="14"/>
        <v>0</v>
      </c>
      <c r="M44" s="30">
        <f t="shared" si="14"/>
        <v>-1</v>
      </c>
      <c r="N44" s="30">
        <f t="shared" si="14"/>
        <v>5.6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-4.2</v>
      </c>
      <c r="D45" s="30">
        <f t="shared" si="14"/>
        <v>1.2</v>
      </c>
      <c r="E45" s="30">
        <f t="shared" si="14"/>
        <v>-0.6</v>
      </c>
      <c r="F45" s="30">
        <f t="shared" si="14"/>
        <v>0</v>
      </c>
      <c r="G45" s="30"/>
      <c r="H45" s="30"/>
      <c r="I45" s="30"/>
      <c r="J45" s="30"/>
      <c r="K45" s="30"/>
      <c r="L45" s="30"/>
      <c r="M45" s="30"/>
      <c r="N45" s="30"/>
      <c r="O45" s="26"/>
    </row>
    <row r="46" spans="1:15" ht="6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53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0" customFormat="1" ht="12.75">
      <c r="C48" s="33" t="s">
        <v>54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70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6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18">
        <v>2005</v>
      </c>
      <c r="B51" s="2"/>
      <c r="C51" s="22">
        <v>99.9</v>
      </c>
      <c r="D51" s="23">
        <v>99.9</v>
      </c>
      <c r="E51" s="23">
        <v>100</v>
      </c>
      <c r="F51" s="70">
        <v>100.1</v>
      </c>
      <c r="G51" s="23">
        <v>100.2</v>
      </c>
      <c r="H51" s="23">
        <v>100.3</v>
      </c>
      <c r="I51" s="23">
        <v>100.1</v>
      </c>
      <c r="J51" s="23">
        <v>100.2</v>
      </c>
      <c r="K51" s="23">
        <v>99.5</v>
      </c>
      <c r="L51" s="23">
        <v>99.7</v>
      </c>
      <c r="M51" s="23">
        <v>100.1</v>
      </c>
      <c r="N51" s="23">
        <v>100</v>
      </c>
      <c r="O51" s="66">
        <f aca="true" t="shared" si="15" ref="O51:O57">ROUND(SUM(C51:N51)/12,1)</f>
        <v>100</v>
      </c>
    </row>
    <row r="52" spans="1:15" ht="12" customHeight="1">
      <c r="A52" s="2">
        <v>2006</v>
      </c>
      <c r="B52" s="2"/>
      <c r="C52" s="22">
        <v>100.5</v>
      </c>
      <c r="D52" s="23">
        <v>100.7</v>
      </c>
      <c r="E52" s="23">
        <v>100.8</v>
      </c>
      <c r="F52" s="23">
        <v>100.8</v>
      </c>
      <c r="G52" s="23">
        <v>100.9</v>
      </c>
      <c r="H52" s="23">
        <v>101</v>
      </c>
      <c r="I52" s="23">
        <v>101.1</v>
      </c>
      <c r="J52" s="23">
        <v>101.1</v>
      </c>
      <c r="K52" s="23">
        <v>101.2</v>
      </c>
      <c r="L52" s="23">
        <v>101.2</v>
      </c>
      <c r="M52" s="23">
        <v>101.8</v>
      </c>
      <c r="N52" s="23">
        <v>101.9</v>
      </c>
      <c r="O52" s="23">
        <f t="shared" si="15"/>
        <v>101.1</v>
      </c>
    </row>
    <row r="53" spans="1:15" ht="12" customHeight="1">
      <c r="A53" s="18">
        <v>2007</v>
      </c>
      <c r="B53" s="2"/>
      <c r="C53" s="22">
        <v>102.9</v>
      </c>
      <c r="D53" s="23">
        <v>103.1</v>
      </c>
      <c r="E53" s="23">
        <v>103.5</v>
      </c>
      <c r="F53" s="23">
        <v>103.6</v>
      </c>
      <c r="G53" s="23">
        <v>103.5</v>
      </c>
      <c r="H53" s="23">
        <v>103.5</v>
      </c>
      <c r="I53" s="23">
        <v>103.7</v>
      </c>
      <c r="J53" s="23">
        <v>104</v>
      </c>
      <c r="K53" s="23">
        <v>104</v>
      </c>
      <c r="L53" s="23">
        <v>104.1</v>
      </c>
      <c r="M53" s="23">
        <v>104.4</v>
      </c>
      <c r="N53" s="23">
        <v>104.4</v>
      </c>
      <c r="O53" s="23">
        <f t="shared" si="15"/>
        <v>103.7</v>
      </c>
    </row>
    <row r="54" spans="1:15" ht="12" customHeight="1">
      <c r="A54" s="2">
        <v>2008</v>
      </c>
      <c r="B54" s="2"/>
      <c r="C54" s="22">
        <v>105.2</v>
      </c>
      <c r="D54" s="23">
        <v>105.5</v>
      </c>
      <c r="E54" s="23">
        <v>105.6</v>
      </c>
      <c r="F54" s="23">
        <v>105.7</v>
      </c>
      <c r="G54" s="23">
        <v>105.9</v>
      </c>
      <c r="H54" s="23">
        <v>106</v>
      </c>
      <c r="I54" s="23">
        <v>106</v>
      </c>
      <c r="J54" s="23">
        <v>105.9</v>
      </c>
      <c r="K54" s="23">
        <v>105.9</v>
      </c>
      <c r="L54" s="23">
        <v>106.1</v>
      </c>
      <c r="M54" s="23">
        <v>106.2</v>
      </c>
      <c r="N54" s="23">
        <v>106.2</v>
      </c>
      <c r="O54" s="23">
        <f t="shared" si="15"/>
        <v>105.9</v>
      </c>
    </row>
    <row r="55" spans="1:15" ht="12" customHeight="1">
      <c r="A55" s="2">
        <v>2009</v>
      </c>
      <c r="B55" s="2"/>
      <c r="C55" s="22">
        <v>106.7</v>
      </c>
      <c r="D55" s="23">
        <v>106.8</v>
      </c>
      <c r="E55" s="23">
        <v>106.9</v>
      </c>
      <c r="F55" s="23">
        <v>107.1</v>
      </c>
      <c r="G55" s="23">
        <v>107.3</v>
      </c>
      <c r="H55" s="23">
        <v>107.3</v>
      </c>
      <c r="I55" s="23">
        <v>107.5</v>
      </c>
      <c r="J55" s="23">
        <v>107.7</v>
      </c>
      <c r="K55" s="23">
        <v>107.7</v>
      </c>
      <c r="L55" s="23">
        <v>108.4</v>
      </c>
      <c r="M55" s="23">
        <v>108.2</v>
      </c>
      <c r="N55" s="23">
        <v>108.4</v>
      </c>
      <c r="O55" s="23">
        <f t="shared" si="15"/>
        <v>107.5</v>
      </c>
    </row>
    <row r="56" spans="1:15" ht="12" customHeight="1">
      <c r="A56" s="2">
        <v>2010</v>
      </c>
      <c r="B56" s="2"/>
      <c r="C56" s="22">
        <v>108.1</v>
      </c>
      <c r="D56" s="23">
        <v>107.6</v>
      </c>
      <c r="E56" s="23">
        <v>107.6</v>
      </c>
      <c r="F56" s="23">
        <v>108</v>
      </c>
      <c r="G56" s="23">
        <v>108.2</v>
      </c>
      <c r="H56" s="23">
        <v>108.3</v>
      </c>
      <c r="I56" s="23">
        <v>108.4</v>
      </c>
      <c r="J56" s="23">
        <v>108.8</v>
      </c>
      <c r="K56" s="23">
        <v>108.9</v>
      </c>
      <c r="L56" s="23">
        <v>108.9</v>
      </c>
      <c r="M56" s="23">
        <v>109</v>
      </c>
      <c r="N56" s="23">
        <v>108.8</v>
      </c>
      <c r="O56" s="23">
        <f t="shared" si="15"/>
        <v>108.4</v>
      </c>
    </row>
    <row r="57" spans="1:15" ht="12" customHeight="1">
      <c r="A57" s="2">
        <v>2011</v>
      </c>
      <c r="B57" s="2"/>
      <c r="C57" s="22">
        <v>109</v>
      </c>
      <c r="D57" s="23">
        <v>110</v>
      </c>
      <c r="E57" s="23">
        <v>110.3</v>
      </c>
      <c r="F57" s="23">
        <v>110.6</v>
      </c>
      <c r="G57" s="23">
        <v>110.6</v>
      </c>
      <c r="H57" s="23">
        <v>110.7</v>
      </c>
      <c r="I57" s="23">
        <v>110.7</v>
      </c>
      <c r="J57" s="23">
        <v>110</v>
      </c>
      <c r="K57" s="23">
        <v>110</v>
      </c>
      <c r="L57" s="23">
        <v>110.1</v>
      </c>
      <c r="M57" s="23">
        <v>110.4</v>
      </c>
      <c r="N57" s="23">
        <v>110.4</v>
      </c>
      <c r="O57" s="89">
        <f t="shared" si="15"/>
        <v>110.2</v>
      </c>
    </row>
    <row r="58" spans="1:15" ht="12" customHeight="1">
      <c r="A58" s="2">
        <v>2012</v>
      </c>
      <c r="B58" s="2"/>
      <c r="C58" s="22">
        <v>110.5</v>
      </c>
      <c r="D58" s="23">
        <v>110.6</v>
      </c>
      <c r="E58" s="23">
        <v>110.4</v>
      </c>
      <c r="F58" s="23">
        <v>110.4</v>
      </c>
      <c r="G58" s="23"/>
      <c r="H58" s="23"/>
      <c r="I58" s="23"/>
      <c r="J58" s="23"/>
      <c r="K58" s="23"/>
      <c r="L58" s="23"/>
      <c r="M58" s="23"/>
      <c r="N58" s="23"/>
      <c r="O58" s="89"/>
    </row>
    <row r="59" ht="4.5" customHeight="1"/>
    <row r="60" spans="1:15" ht="12.75">
      <c r="A60" s="4" t="s">
        <v>39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4.5" customHeight="1"/>
    <row r="62" spans="1:15" ht="12" customHeight="1">
      <c r="A62" s="2">
        <v>2006</v>
      </c>
      <c r="B62" s="2"/>
      <c r="C62" s="29">
        <f aca="true" t="shared" si="16" ref="C62:F68">ROUND(SUM(C52/C51)*100-100,1)</f>
        <v>0.6</v>
      </c>
      <c r="D62" s="30">
        <f t="shared" si="16"/>
        <v>0.8</v>
      </c>
      <c r="E62" s="30">
        <f aca="true" t="shared" si="17" ref="E62:F64">ROUND(SUM(E52/E51)*100-100,1)</f>
        <v>0.8</v>
      </c>
      <c r="F62" s="30">
        <f t="shared" si="17"/>
        <v>0.7</v>
      </c>
      <c r="G62" s="30">
        <f aca="true" t="shared" si="18" ref="G62:H66">ROUND(SUM(G52/G51)*100-100,1)</f>
        <v>0.7</v>
      </c>
      <c r="H62" s="30">
        <f t="shared" si="18"/>
        <v>0.7</v>
      </c>
      <c r="I62" s="30">
        <f aca="true" t="shared" si="19" ref="I62:N63">ROUND(SUM(I52/I51)*100-100,1)</f>
        <v>1</v>
      </c>
      <c r="J62" s="30">
        <f t="shared" si="19"/>
        <v>0.9</v>
      </c>
      <c r="K62" s="30">
        <f t="shared" si="19"/>
        <v>1.7</v>
      </c>
      <c r="L62" s="30">
        <f t="shared" si="19"/>
        <v>1.5</v>
      </c>
      <c r="M62" s="30">
        <f t="shared" si="19"/>
        <v>1.7</v>
      </c>
      <c r="N62" s="30">
        <f t="shared" si="19"/>
        <v>1.9</v>
      </c>
      <c r="O62" s="30">
        <f aca="true" t="shared" si="20" ref="O62:O67">ROUND(SUM(O52/O51)*100-100,1)</f>
        <v>1.1</v>
      </c>
    </row>
    <row r="63" spans="1:15" ht="12" customHeight="1">
      <c r="A63" s="2">
        <v>2007</v>
      </c>
      <c r="B63" s="2"/>
      <c r="C63" s="29">
        <f t="shared" si="16"/>
        <v>2.4</v>
      </c>
      <c r="D63" s="30">
        <f t="shared" si="16"/>
        <v>2.4</v>
      </c>
      <c r="E63" s="30">
        <f t="shared" si="17"/>
        <v>2.7</v>
      </c>
      <c r="F63" s="30">
        <f t="shared" si="17"/>
        <v>2.8</v>
      </c>
      <c r="G63" s="30">
        <f t="shared" si="18"/>
        <v>2.6</v>
      </c>
      <c r="H63" s="30">
        <f t="shared" si="18"/>
        <v>2.5</v>
      </c>
      <c r="I63" s="30">
        <f t="shared" si="19"/>
        <v>2.6</v>
      </c>
      <c r="J63" s="30">
        <f t="shared" si="19"/>
        <v>2.9</v>
      </c>
      <c r="K63" s="30">
        <f t="shared" si="19"/>
        <v>2.8</v>
      </c>
      <c r="L63" s="30">
        <f t="shared" si="19"/>
        <v>2.9</v>
      </c>
      <c r="M63" s="30">
        <f t="shared" si="19"/>
        <v>2.6</v>
      </c>
      <c r="N63" s="30">
        <f t="shared" si="19"/>
        <v>2.5</v>
      </c>
      <c r="O63" s="30">
        <f t="shared" si="20"/>
        <v>2.6</v>
      </c>
    </row>
    <row r="64" spans="1:15" ht="12" customHeight="1">
      <c r="A64" s="2">
        <v>2008</v>
      </c>
      <c r="B64" s="2"/>
      <c r="C64" s="29">
        <f t="shared" si="16"/>
        <v>2.2</v>
      </c>
      <c r="D64" s="30">
        <f t="shared" si="16"/>
        <v>2.3</v>
      </c>
      <c r="E64" s="30">
        <f t="shared" si="17"/>
        <v>2</v>
      </c>
      <c r="F64" s="30">
        <f t="shared" si="17"/>
        <v>2</v>
      </c>
      <c r="G64" s="30">
        <f t="shared" si="18"/>
        <v>2.3</v>
      </c>
      <c r="H64" s="30">
        <f t="shared" si="18"/>
        <v>2.4</v>
      </c>
      <c r="I64" s="30">
        <f aca="true" t="shared" si="21" ref="I64:N64">ROUND(SUM(I54/I53)*100-100,1)</f>
        <v>2.2</v>
      </c>
      <c r="J64" s="30">
        <f t="shared" si="21"/>
        <v>1.8</v>
      </c>
      <c r="K64" s="30">
        <f t="shared" si="21"/>
        <v>1.8</v>
      </c>
      <c r="L64" s="30">
        <f t="shared" si="21"/>
        <v>1.9</v>
      </c>
      <c r="M64" s="30">
        <f t="shared" si="21"/>
        <v>1.7</v>
      </c>
      <c r="N64" s="30">
        <f t="shared" si="21"/>
        <v>1.7</v>
      </c>
      <c r="O64" s="30">
        <f t="shared" si="20"/>
        <v>2.1</v>
      </c>
    </row>
    <row r="65" spans="1:15" ht="12" customHeight="1">
      <c r="A65" s="2">
        <v>2009</v>
      </c>
      <c r="B65" s="2"/>
      <c r="C65" s="29">
        <f t="shared" si="16"/>
        <v>1.4</v>
      </c>
      <c r="D65" s="30">
        <f t="shared" si="16"/>
        <v>1.2</v>
      </c>
      <c r="E65" s="30">
        <f aca="true" t="shared" si="22" ref="E65:F67">ROUND(SUM(E55/E54)*100-100,1)</f>
        <v>1.2</v>
      </c>
      <c r="F65" s="30">
        <f t="shared" si="22"/>
        <v>1.3</v>
      </c>
      <c r="G65" s="30">
        <f t="shared" si="18"/>
        <v>1.3</v>
      </c>
      <c r="H65" s="30">
        <f t="shared" si="18"/>
        <v>1.2</v>
      </c>
      <c r="I65" s="30">
        <f aca="true" t="shared" si="23" ref="I65:N65">ROUND(SUM(I55/I54)*100-100,1)</f>
        <v>1.4</v>
      </c>
      <c r="J65" s="30">
        <f t="shared" si="23"/>
        <v>1.7</v>
      </c>
      <c r="K65" s="30">
        <f t="shared" si="23"/>
        <v>1.7</v>
      </c>
      <c r="L65" s="30">
        <f t="shared" si="23"/>
        <v>2.2</v>
      </c>
      <c r="M65" s="30">
        <f t="shared" si="23"/>
        <v>1.9</v>
      </c>
      <c r="N65" s="30">
        <f t="shared" si="23"/>
        <v>2.1</v>
      </c>
      <c r="O65" s="30">
        <f t="shared" si="20"/>
        <v>1.5</v>
      </c>
    </row>
    <row r="66" spans="1:15" ht="12" customHeight="1">
      <c r="A66" s="2">
        <v>2010</v>
      </c>
      <c r="B66" s="2"/>
      <c r="C66" s="29">
        <f t="shared" si="16"/>
        <v>1.3</v>
      </c>
      <c r="D66" s="30">
        <f t="shared" si="16"/>
        <v>0.7</v>
      </c>
      <c r="E66" s="30">
        <f t="shared" si="22"/>
        <v>0.7</v>
      </c>
      <c r="F66" s="30">
        <f t="shared" si="22"/>
        <v>0.8</v>
      </c>
      <c r="G66" s="30">
        <f t="shared" si="18"/>
        <v>0.8</v>
      </c>
      <c r="H66" s="30">
        <f t="shared" si="18"/>
        <v>0.9</v>
      </c>
      <c r="I66" s="30">
        <f aca="true" t="shared" si="24" ref="I66:N66">ROUND(SUM(I56/I55)*100-100,1)</f>
        <v>0.8</v>
      </c>
      <c r="J66" s="30">
        <f t="shared" si="24"/>
        <v>1</v>
      </c>
      <c r="K66" s="30">
        <f t="shared" si="24"/>
        <v>1.1</v>
      </c>
      <c r="L66" s="30">
        <f t="shared" si="24"/>
        <v>0.5</v>
      </c>
      <c r="M66" s="30">
        <f t="shared" si="24"/>
        <v>0.7</v>
      </c>
      <c r="N66" s="30">
        <f t="shared" si="24"/>
        <v>0.4</v>
      </c>
      <c r="O66" s="30">
        <f t="shared" si="20"/>
        <v>0.8</v>
      </c>
    </row>
    <row r="67" spans="1:15" ht="12" customHeight="1">
      <c r="A67" s="2">
        <v>2011</v>
      </c>
      <c r="B67" s="2"/>
      <c r="C67" s="29">
        <f t="shared" si="16"/>
        <v>0.8</v>
      </c>
      <c r="D67" s="30">
        <f t="shared" si="16"/>
        <v>2.2</v>
      </c>
      <c r="E67" s="30">
        <f t="shared" si="22"/>
        <v>2.5</v>
      </c>
      <c r="F67" s="30">
        <f t="shared" si="22"/>
        <v>2.4</v>
      </c>
      <c r="G67" s="30">
        <f aca="true" t="shared" si="25" ref="G67:N67">ROUND(SUM(G57/G56)*100-100,1)</f>
        <v>2.2</v>
      </c>
      <c r="H67" s="30">
        <f t="shared" si="25"/>
        <v>2.2</v>
      </c>
      <c r="I67" s="30">
        <f t="shared" si="25"/>
        <v>2.1</v>
      </c>
      <c r="J67" s="30">
        <f t="shared" si="25"/>
        <v>1.1</v>
      </c>
      <c r="K67" s="30">
        <f t="shared" si="25"/>
        <v>1</v>
      </c>
      <c r="L67" s="30">
        <f t="shared" si="25"/>
        <v>1.1</v>
      </c>
      <c r="M67" s="30">
        <f t="shared" si="25"/>
        <v>1.3</v>
      </c>
      <c r="N67" s="30">
        <f t="shared" si="25"/>
        <v>1.5</v>
      </c>
      <c r="O67" s="90">
        <f t="shared" si="20"/>
        <v>1.7</v>
      </c>
    </row>
    <row r="68" spans="1:15" ht="12" customHeight="1">
      <c r="A68" s="2">
        <v>2012</v>
      </c>
      <c r="B68" s="2"/>
      <c r="C68" s="29">
        <f t="shared" si="16"/>
        <v>1.4</v>
      </c>
      <c r="D68" s="30">
        <f t="shared" si="16"/>
        <v>0.5</v>
      </c>
      <c r="E68" s="30">
        <f t="shared" si="16"/>
        <v>0.1</v>
      </c>
      <c r="F68" s="30">
        <f t="shared" si="16"/>
        <v>-0.2</v>
      </c>
      <c r="G68" s="30"/>
      <c r="H68" s="30"/>
      <c r="I68" s="30"/>
      <c r="J68" s="30"/>
      <c r="K68" s="30"/>
      <c r="L68" s="30"/>
      <c r="M68" s="30"/>
      <c r="N68" s="30"/>
      <c r="O68" s="90"/>
    </row>
    <row r="69" ht="4.5" customHeight="1"/>
    <row r="70" spans="1:15" ht="12.75">
      <c r="A70" s="4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4.5" customHeight="1"/>
    <row r="72" spans="1:15" ht="12" customHeight="1">
      <c r="A72" s="2">
        <v>2005</v>
      </c>
      <c r="C72" s="29">
        <v>0.6</v>
      </c>
      <c r="D72" s="30">
        <f aca="true" t="shared" si="26" ref="D72:N79">ROUND(SUM(D51/C51)*100-100,1)</f>
        <v>0</v>
      </c>
      <c r="E72" s="30">
        <f t="shared" si="26"/>
        <v>0.1</v>
      </c>
      <c r="F72" s="30">
        <f t="shared" si="26"/>
        <v>0.1</v>
      </c>
      <c r="G72" s="30">
        <f t="shared" si="26"/>
        <v>0.1</v>
      </c>
      <c r="H72" s="30">
        <f t="shared" si="26"/>
        <v>0.1</v>
      </c>
      <c r="I72" s="30">
        <f t="shared" si="26"/>
        <v>-0.2</v>
      </c>
      <c r="J72" s="30">
        <f t="shared" si="26"/>
        <v>0.1</v>
      </c>
      <c r="K72" s="30">
        <f t="shared" si="26"/>
        <v>-0.7</v>
      </c>
      <c r="L72" s="30">
        <f t="shared" si="26"/>
        <v>0.2</v>
      </c>
      <c r="M72" s="56">
        <f>ROUND(SUM(M51/L51)*100-100,1)</f>
        <v>0.4</v>
      </c>
      <c r="N72" s="56">
        <f>ROUND(SUM(N51/M51)*100-100,1)</f>
        <v>-0.1</v>
      </c>
      <c r="O72" s="26" t="s">
        <v>13</v>
      </c>
    </row>
    <row r="73" spans="1:15" ht="12" customHeight="1">
      <c r="A73" s="2">
        <v>2006</v>
      </c>
      <c r="B73" s="2"/>
      <c r="C73" s="29">
        <f aca="true" t="shared" si="27" ref="C73:C79">ROUND(SUM(C52/N51)*100-100,1)</f>
        <v>0.5</v>
      </c>
      <c r="D73" s="30">
        <f t="shared" si="26"/>
        <v>0.2</v>
      </c>
      <c r="E73" s="30">
        <f t="shared" si="26"/>
        <v>0.1</v>
      </c>
      <c r="F73" s="30">
        <f t="shared" si="26"/>
        <v>0</v>
      </c>
      <c r="G73" s="30">
        <f t="shared" si="26"/>
        <v>0.1</v>
      </c>
      <c r="H73" s="30">
        <f t="shared" si="26"/>
        <v>0.1</v>
      </c>
      <c r="I73" s="30">
        <f t="shared" si="26"/>
        <v>0.1</v>
      </c>
      <c r="J73" s="30">
        <f t="shared" si="26"/>
        <v>0</v>
      </c>
      <c r="K73" s="30">
        <f t="shared" si="26"/>
        <v>0.1</v>
      </c>
      <c r="L73" s="30">
        <f t="shared" si="26"/>
        <v>0</v>
      </c>
      <c r="M73" s="30">
        <f t="shared" si="26"/>
        <v>0.6</v>
      </c>
      <c r="N73" s="30">
        <f t="shared" si="26"/>
        <v>0.1</v>
      </c>
      <c r="O73" s="26" t="s">
        <v>13</v>
      </c>
    </row>
    <row r="74" spans="1:15" ht="12" customHeight="1">
      <c r="A74" s="2">
        <v>2007</v>
      </c>
      <c r="B74" s="2"/>
      <c r="C74" s="29">
        <f t="shared" si="27"/>
        <v>1</v>
      </c>
      <c r="D74" s="30">
        <f t="shared" si="26"/>
        <v>0.2</v>
      </c>
      <c r="E74" s="30">
        <f t="shared" si="26"/>
        <v>0.4</v>
      </c>
      <c r="F74" s="30">
        <f t="shared" si="26"/>
        <v>0.1</v>
      </c>
      <c r="G74" s="30">
        <f t="shared" si="26"/>
        <v>-0.1</v>
      </c>
      <c r="H74" s="30">
        <f t="shared" si="26"/>
        <v>0</v>
      </c>
      <c r="I74" s="30">
        <f t="shared" si="26"/>
        <v>0.2</v>
      </c>
      <c r="J74" s="30">
        <f t="shared" si="26"/>
        <v>0.3</v>
      </c>
      <c r="K74" s="30">
        <f t="shared" si="26"/>
        <v>0</v>
      </c>
      <c r="L74" s="30">
        <f t="shared" si="26"/>
        <v>0.1</v>
      </c>
      <c r="M74" s="30">
        <f t="shared" si="26"/>
        <v>0.3</v>
      </c>
      <c r="N74" s="30">
        <f t="shared" si="26"/>
        <v>0</v>
      </c>
      <c r="O74" s="26" t="s">
        <v>13</v>
      </c>
    </row>
    <row r="75" spans="1:15" ht="12" customHeight="1">
      <c r="A75" s="2">
        <v>2008</v>
      </c>
      <c r="C75" s="29">
        <f t="shared" si="27"/>
        <v>0.8</v>
      </c>
      <c r="D75" s="30">
        <f t="shared" si="26"/>
        <v>0.3</v>
      </c>
      <c r="E75" s="30">
        <f t="shared" si="26"/>
        <v>0.1</v>
      </c>
      <c r="F75" s="30">
        <f t="shared" si="26"/>
        <v>0.1</v>
      </c>
      <c r="G75" s="30">
        <f t="shared" si="26"/>
        <v>0.2</v>
      </c>
      <c r="H75" s="30">
        <f t="shared" si="26"/>
        <v>0.1</v>
      </c>
      <c r="I75" s="30">
        <f t="shared" si="26"/>
        <v>0</v>
      </c>
      <c r="J75" s="30">
        <f t="shared" si="26"/>
        <v>-0.1</v>
      </c>
      <c r="K75" s="30">
        <f t="shared" si="26"/>
        <v>0</v>
      </c>
      <c r="L75" s="30">
        <f t="shared" si="26"/>
        <v>0.2</v>
      </c>
      <c r="M75" s="30">
        <f t="shared" si="26"/>
        <v>0.1</v>
      </c>
      <c r="N75" s="30">
        <f t="shared" si="26"/>
        <v>0</v>
      </c>
      <c r="O75" s="26" t="s">
        <v>13</v>
      </c>
    </row>
    <row r="76" spans="1:15" ht="12" customHeight="1">
      <c r="A76" s="2">
        <v>2009</v>
      </c>
      <c r="C76" s="29">
        <f t="shared" si="27"/>
        <v>0.5</v>
      </c>
      <c r="D76" s="30">
        <f t="shared" si="26"/>
        <v>0.1</v>
      </c>
      <c r="E76" s="30">
        <f t="shared" si="26"/>
        <v>0.1</v>
      </c>
      <c r="F76" s="30">
        <f t="shared" si="26"/>
        <v>0.2</v>
      </c>
      <c r="G76" s="30">
        <f t="shared" si="26"/>
        <v>0.2</v>
      </c>
      <c r="H76" s="30">
        <f t="shared" si="26"/>
        <v>0</v>
      </c>
      <c r="I76" s="30">
        <f t="shared" si="26"/>
        <v>0.2</v>
      </c>
      <c r="J76" s="30">
        <f t="shared" si="26"/>
        <v>0.2</v>
      </c>
      <c r="K76" s="30">
        <f t="shared" si="26"/>
        <v>0</v>
      </c>
      <c r="L76" s="30">
        <f t="shared" si="26"/>
        <v>0.6</v>
      </c>
      <c r="M76" s="30">
        <f t="shared" si="26"/>
        <v>-0.2</v>
      </c>
      <c r="N76" s="30">
        <f t="shared" si="26"/>
        <v>0.2</v>
      </c>
      <c r="O76" s="26" t="s">
        <v>13</v>
      </c>
    </row>
    <row r="77" spans="1:15" ht="12" customHeight="1">
      <c r="A77" s="2">
        <v>2010</v>
      </c>
      <c r="C77" s="29">
        <f t="shared" si="27"/>
        <v>-0.3</v>
      </c>
      <c r="D77" s="30">
        <f t="shared" si="26"/>
        <v>-0.5</v>
      </c>
      <c r="E77" s="30">
        <f t="shared" si="26"/>
        <v>0</v>
      </c>
      <c r="F77" s="30">
        <f t="shared" si="26"/>
        <v>0.4</v>
      </c>
      <c r="G77" s="30">
        <f t="shared" si="26"/>
        <v>0.2</v>
      </c>
      <c r="H77" s="30">
        <f t="shared" si="26"/>
        <v>0.1</v>
      </c>
      <c r="I77" s="30">
        <f t="shared" si="26"/>
        <v>0.1</v>
      </c>
      <c r="J77" s="30">
        <f t="shared" si="26"/>
        <v>0.4</v>
      </c>
      <c r="K77" s="30">
        <f t="shared" si="26"/>
        <v>0.1</v>
      </c>
      <c r="L77" s="30">
        <f t="shared" si="26"/>
        <v>0</v>
      </c>
      <c r="M77" s="30">
        <f t="shared" si="26"/>
        <v>0.1</v>
      </c>
      <c r="N77" s="30">
        <f t="shared" si="26"/>
        <v>-0.2</v>
      </c>
      <c r="O77" s="26" t="s">
        <v>13</v>
      </c>
    </row>
    <row r="78" spans="1:15" ht="12" customHeight="1">
      <c r="A78" s="2">
        <v>2011</v>
      </c>
      <c r="C78" s="29">
        <f t="shared" si="27"/>
        <v>0.2</v>
      </c>
      <c r="D78" s="30">
        <f t="shared" si="26"/>
        <v>0.9</v>
      </c>
      <c r="E78" s="30">
        <f t="shared" si="26"/>
        <v>0.3</v>
      </c>
      <c r="F78" s="30">
        <f t="shared" si="26"/>
        <v>0.3</v>
      </c>
      <c r="G78" s="30">
        <f t="shared" si="26"/>
        <v>0</v>
      </c>
      <c r="H78" s="30">
        <f t="shared" si="26"/>
        <v>0.1</v>
      </c>
      <c r="I78" s="30">
        <f t="shared" si="26"/>
        <v>0</v>
      </c>
      <c r="J78" s="30">
        <f>ROUND(SUM(J57/I57)*100-100,1)</f>
        <v>-0.6</v>
      </c>
      <c r="K78" s="30">
        <f>ROUND(SUM(K57/J57)*100-100,1)</f>
        <v>0</v>
      </c>
      <c r="L78" s="30">
        <f>ROUND(SUM(L57/K57)*100-100,1)</f>
        <v>0.1</v>
      </c>
      <c r="M78" s="30">
        <f>ROUND(SUM(M57/L57)*100-100,1)</f>
        <v>0.3</v>
      </c>
      <c r="N78" s="30">
        <f>ROUND(SUM(N57/M57)*100-100,1)</f>
        <v>0</v>
      </c>
      <c r="O78" s="26" t="s">
        <v>13</v>
      </c>
    </row>
    <row r="79" spans="1:15" ht="12" customHeight="1">
      <c r="A79" s="2">
        <v>2012</v>
      </c>
      <c r="C79" s="29">
        <f t="shared" si="27"/>
        <v>0.1</v>
      </c>
      <c r="D79" s="30">
        <f t="shared" si="26"/>
        <v>0.1</v>
      </c>
      <c r="E79" s="30">
        <f t="shared" si="26"/>
        <v>-0.2</v>
      </c>
      <c r="F79" s="30">
        <f t="shared" si="26"/>
        <v>0</v>
      </c>
      <c r="G79" s="30"/>
      <c r="H79" s="30"/>
      <c r="I79" s="30"/>
      <c r="J79" s="30"/>
      <c r="K79" s="30"/>
      <c r="L79" s="30"/>
      <c r="M79" s="30"/>
      <c r="N79" s="30"/>
      <c r="O79" s="26"/>
    </row>
  </sheetData>
  <sheetProtection/>
  <printOptions/>
  <pageMargins left="0.3937007874015748" right="0.31496062992125984" top="0.11811023622047245" bottom="0.11811023622047245" header="0.11811023622047245" footer="0.11811023622047245"/>
  <pageSetup horizontalDpi="300" verticalDpi="300" orientation="portrait" paperSize="9" scale="98" r:id="rId2"/>
  <ignoredErrors>
    <ignoredError sqref="H28:H2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Pfannes, Thomas (Zweitkennung)</cp:lastModifiedBy>
  <cp:lastPrinted>2011-11-10T07:17:57Z</cp:lastPrinted>
  <dcterms:created xsi:type="dcterms:W3CDTF">2010-02-09T07:58:59Z</dcterms:created>
  <dcterms:modified xsi:type="dcterms:W3CDTF">2012-05-11T09:17:09Z</dcterms:modified>
  <cp:category/>
  <cp:version/>
  <cp:contentType/>
  <cp:contentStatus/>
</cp:coreProperties>
</file>