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firstSheet="1" activeTab="15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<sst xmlns="http://schemas.openxmlformats.org/spreadsheetml/2006/main" count="645" uniqueCount="114">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</sst>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0" fontId="7" fillId="0" borderId="0" xfId="0" applyNumberFormat="1" applyFont="1" applyBorder="1" applyAlignment="1">
      <alignment vertical="center"/>
    </xf>
    <xf numFmtId="168" fontId="7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 horizontal="left" indent="3"/>
    </xf>
    <xf numFmtId="166" fontId="7" fillId="0" borderId="12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79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.75" customHeight="1">
      <c r="E2" s="73"/>
    </row>
    <row r="3" spans="1:15" s="2" customFormat="1" ht="12.75" customHeight="1">
      <c r="A3" s="124" t="s">
        <v>112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2" customFormat="1" ht="12.75" customHeight="1">
      <c r="A4" s="3"/>
      <c r="B4" s="4"/>
      <c r="C4" s="4"/>
      <c r="D4" s="4"/>
      <c r="E4" s="7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7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7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76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E8" s="73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77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E10" s="73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7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7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7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7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73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78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78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50">
        <v>2014</v>
      </c>
      <c r="B18" s="15"/>
      <c r="C18" s="16">
        <v>105.8</v>
      </c>
      <c r="D18" s="17">
        <v>106.3</v>
      </c>
      <c r="E18" s="78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64">
        <v>2015</v>
      </c>
      <c r="B19" s="15"/>
      <c r="C19" s="16">
        <v>105.6</v>
      </c>
      <c r="D19" s="17">
        <v>106.7</v>
      </c>
      <c r="E19" s="78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92">
        <v>2016</v>
      </c>
      <c r="B20" s="15"/>
      <c r="C20" s="16">
        <v>106.3</v>
      </c>
      <c r="D20" s="17">
        <v>106.6</v>
      </c>
      <c r="E20" s="78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22">
        <v>2017</v>
      </c>
      <c r="B21" s="15"/>
      <c r="C21" s="16">
        <v>108.1</v>
      </c>
      <c r="D21" s="17"/>
      <c r="E21" s="78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73"/>
    </row>
    <row r="23" spans="1:15" s="2" customFormat="1" ht="12.75" customHeight="1">
      <c r="A23" s="3" t="s">
        <v>14</v>
      </c>
      <c r="B23" s="4"/>
      <c r="C23" s="4"/>
      <c r="D23" s="4"/>
      <c r="E23" s="7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73"/>
    </row>
    <row r="25" spans="1:15" s="2" customFormat="1" ht="12.75" customHeight="1">
      <c r="A25" s="14">
        <v>2012</v>
      </c>
      <c r="B25" s="15"/>
      <c r="C25" s="101">
        <v>-0.2</v>
      </c>
      <c r="D25" s="101">
        <f aca="true" t="shared" si="0" ref="D25:N25">IF(D16=0," ",ROUND(ROUND(D16,1)*100/ROUND(C16,1)-100,1))</f>
        <v>1</v>
      </c>
      <c r="E25" s="102">
        <f t="shared" si="0"/>
        <v>0.4</v>
      </c>
      <c r="F25" s="101">
        <f t="shared" si="0"/>
        <v>-0.1</v>
      </c>
      <c r="G25" s="101">
        <f t="shared" si="0"/>
        <v>0</v>
      </c>
      <c r="H25" s="101">
        <f t="shared" si="0"/>
        <v>-0.2</v>
      </c>
      <c r="I25" s="101">
        <f t="shared" si="0"/>
        <v>0.4</v>
      </c>
      <c r="J25" s="101">
        <f t="shared" si="0"/>
        <v>0.4</v>
      </c>
      <c r="K25" s="101">
        <f t="shared" si="0"/>
        <v>0.1</v>
      </c>
      <c r="L25" s="101">
        <f t="shared" si="0"/>
        <v>0.1</v>
      </c>
      <c r="M25" s="101">
        <f t="shared" si="0"/>
        <v>0</v>
      </c>
      <c r="N25" s="101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101">
        <f>IF(C17=0," ",ROUND(ROUND(C17,1)*100/ROUND(N16,1)-100,1))</f>
        <v>-0.6</v>
      </c>
      <c r="D26" s="101">
        <f aca="true" t="shared" si="1" ref="D26:N26">IF(D17=0," ",ROUND(ROUND(D17,1)*100/ROUND(C17,1)-100,1))</f>
        <v>0.7</v>
      </c>
      <c r="E26" s="102">
        <f t="shared" si="1"/>
        <v>0.4</v>
      </c>
      <c r="F26" s="101">
        <f t="shared" si="1"/>
        <v>-0.4</v>
      </c>
      <c r="G26" s="101">
        <f t="shared" si="1"/>
        <v>0.4</v>
      </c>
      <c r="H26" s="101">
        <f t="shared" si="1"/>
        <v>0.1</v>
      </c>
      <c r="I26" s="101">
        <f t="shared" si="1"/>
        <v>0.4</v>
      </c>
      <c r="J26" s="101">
        <f t="shared" si="1"/>
        <v>0</v>
      </c>
      <c r="K26" s="101">
        <f t="shared" si="1"/>
        <v>0.1</v>
      </c>
      <c r="L26" s="101">
        <f t="shared" si="1"/>
        <v>-0.4</v>
      </c>
      <c r="M26" s="101">
        <f t="shared" si="1"/>
        <v>0.1</v>
      </c>
      <c r="N26" s="101">
        <f t="shared" si="1"/>
        <v>0.5</v>
      </c>
      <c r="O26" s="47" t="s">
        <v>15</v>
      </c>
    </row>
    <row r="27" spans="1:15" s="2" customFormat="1" ht="12.75" customHeight="1">
      <c r="A27" s="50">
        <v>2014</v>
      </c>
      <c r="B27" s="15"/>
      <c r="C27" s="101">
        <f>IF(C18=0," ",ROUND(ROUND(C18,1)*100/ROUND(N17,1)-100,1))</f>
        <v>-0.7</v>
      </c>
      <c r="D27" s="101">
        <f aca="true" t="shared" si="2" ref="D27:N27">IF(D18=0," ",ROUND(ROUND(D18,1)*100/ROUND(C18,1)-100,1))</f>
        <v>0.5</v>
      </c>
      <c r="E27" s="102">
        <f t="shared" si="2"/>
        <v>0.3</v>
      </c>
      <c r="F27" s="101">
        <f t="shared" si="2"/>
        <v>-0.2</v>
      </c>
      <c r="G27" s="101">
        <f t="shared" si="2"/>
        <v>-0.1</v>
      </c>
      <c r="H27" s="101">
        <f t="shared" si="2"/>
        <v>0.2</v>
      </c>
      <c r="I27" s="101">
        <f t="shared" si="2"/>
        <v>0.4</v>
      </c>
      <c r="J27" s="101">
        <f t="shared" si="2"/>
        <v>0.1</v>
      </c>
      <c r="K27" s="101">
        <f t="shared" si="2"/>
        <v>0.1</v>
      </c>
      <c r="L27" s="101">
        <f t="shared" si="2"/>
        <v>-0.3</v>
      </c>
      <c r="M27" s="101">
        <f t="shared" si="2"/>
        <v>0</v>
      </c>
      <c r="N27" s="101">
        <f t="shared" si="2"/>
        <v>-0.1</v>
      </c>
      <c r="O27" s="61" t="s">
        <v>15</v>
      </c>
    </row>
    <row r="28" spans="1:15" s="2" customFormat="1" ht="12.75" customHeight="1">
      <c r="A28" s="64">
        <v>2015</v>
      </c>
      <c r="B28" s="15"/>
      <c r="C28" s="101">
        <f>IF(C19=0," ",ROUND(ROUND(C19,1)*100/ROUND(N18,1)-100,1))</f>
        <v>-1</v>
      </c>
      <c r="D28" s="101">
        <f aca="true" t="shared" si="3" ref="D28:N28">IF(D19=0," ",ROUND(ROUND(D19,1)*100/ROUND(C19,1)-100,1))</f>
        <v>1</v>
      </c>
      <c r="E28" s="102">
        <f t="shared" si="3"/>
        <v>0.4</v>
      </c>
      <c r="F28" s="101">
        <f t="shared" si="3"/>
        <v>0</v>
      </c>
      <c r="G28" s="101">
        <f t="shared" si="3"/>
        <v>0.1</v>
      </c>
      <c r="H28" s="101">
        <f t="shared" si="3"/>
        <v>-0.2</v>
      </c>
      <c r="I28" s="101">
        <f t="shared" si="3"/>
        <v>0.2</v>
      </c>
      <c r="J28" s="101">
        <f t="shared" si="3"/>
        <v>0.1</v>
      </c>
      <c r="K28" s="101">
        <f t="shared" si="3"/>
        <v>-0.2</v>
      </c>
      <c r="L28" s="101">
        <f t="shared" si="3"/>
        <v>0.2</v>
      </c>
      <c r="M28" s="101">
        <f t="shared" si="3"/>
        <v>0</v>
      </c>
      <c r="N28" s="101">
        <f t="shared" si="3"/>
        <v>-0.1</v>
      </c>
      <c r="O28" s="89" t="s">
        <v>15</v>
      </c>
    </row>
    <row r="29" spans="1:15" s="2" customFormat="1" ht="12.75" customHeight="1">
      <c r="A29" s="92">
        <v>2016</v>
      </c>
      <c r="B29" s="15"/>
      <c r="C29" s="101">
        <f>IF(C20=0," ",ROUND(ROUND(C20,1)*100/ROUND(N19,1)-100,1))</f>
        <v>-0.8</v>
      </c>
      <c r="D29" s="101">
        <f aca="true" t="shared" si="4" ref="D29:N29">IF(D20=0," ",ROUND(ROUND(D20,1)*100/ROUND(C20,1)-100,1))</f>
        <v>0.3</v>
      </c>
      <c r="E29" s="102">
        <f t="shared" si="4"/>
        <v>0.8</v>
      </c>
      <c r="F29" s="101">
        <f t="shared" si="4"/>
        <v>-0.3</v>
      </c>
      <c r="G29" s="101">
        <f t="shared" si="4"/>
        <v>0.4</v>
      </c>
      <c r="H29" s="101">
        <f t="shared" si="4"/>
        <v>0.1</v>
      </c>
      <c r="I29" s="101">
        <f t="shared" si="4"/>
        <v>0.2</v>
      </c>
      <c r="J29" s="101">
        <f t="shared" si="4"/>
        <v>0</v>
      </c>
      <c r="K29" s="101">
        <f t="shared" si="4"/>
        <v>0.2</v>
      </c>
      <c r="L29" s="101">
        <f t="shared" si="4"/>
        <v>0.2</v>
      </c>
      <c r="M29" s="101">
        <f t="shared" si="4"/>
        <v>0</v>
      </c>
      <c r="N29" s="101">
        <f t="shared" si="4"/>
        <v>0.7</v>
      </c>
      <c r="O29" s="116" t="s">
        <v>15</v>
      </c>
    </row>
    <row r="30" spans="1:15" s="2" customFormat="1" ht="12.75" customHeight="1">
      <c r="A30" s="122">
        <v>2017</v>
      </c>
      <c r="B30" s="15"/>
      <c r="C30" s="101">
        <f>IF(C21=0," ",ROUND(ROUND(C21,1)*100/ROUND(N20,1)-100,1))</f>
        <v>-0.8</v>
      </c>
      <c r="D30" s="101" t="str">
        <f aca="true" t="shared" si="5" ref="D30:N30">IF(D21=0," ",ROUND(ROUND(D21,1)*100/ROUND(C21,1)-100,1))</f>
        <v> </v>
      </c>
      <c r="E30" s="102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.75" customHeight="1">
      <c r="E31" s="73"/>
    </row>
    <row r="32" spans="1:15" s="2" customFormat="1" ht="12.75" customHeight="1">
      <c r="A32" s="3" t="s">
        <v>16</v>
      </c>
      <c r="B32" s="4"/>
      <c r="C32" s="4"/>
      <c r="D32" s="4"/>
      <c r="E32" s="7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7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101">
        <f aca="true" t="shared" si="6" ref="C34:O34">IF(C17=0," ",ROUND(ROUND(C17,1)*100/ROUND(C16,1)-100,1))</f>
        <v>1.8</v>
      </c>
      <c r="D34" s="101">
        <f t="shared" si="6"/>
        <v>1.4</v>
      </c>
      <c r="E34" s="102">
        <f t="shared" si="6"/>
        <v>1.4</v>
      </c>
      <c r="F34" s="101">
        <f t="shared" si="6"/>
        <v>1.2</v>
      </c>
      <c r="G34" s="101">
        <f t="shared" si="6"/>
        <v>1.5</v>
      </c>
      <c r="H34" s="101">
        <f t="shared" si="6"/>
        <v>1.8</v>
      </c>
      <c r="I34" s="101">
        <f t="shared" si="6"/>
        <v>1.8</v>
      </c>
      <c r="J34" s="101">
        <f t="shared" si="6"/>
        <v>1.4</v>
      </c>
      <c r="K34" s="101">
        <f t="shared" si="6"/>
        <v>1.4</v>
      </c>
      <c r="L34" s="101">
        <f t="shared" si="6"/>
        <v>1</v>
      </c>
      <c r="M34" s="101">
        <f t="shared" si="6"/>
        <v>1</v>
      </c>
      <c r="N34" s="101">
        <f t="shared" si="6"/>
        <v>1.2</v>
      </c>
      <c r="O34" s="101">
        <f t="shared" si="6"/>
        <v>1.4</v>
      </c>
    </row>
    <row r="35" spans="1:15" s="2" customFormat="1" ht="12.75" customHeight="1">
      <c r="A35" s="50">
        <v>2014</v>
      </c>
      <c r="B35" s="15"/>
      <c r="C35" s="101">
        <f aca="true" t="shared" si="7" ref="C35:O35">IF(C18=0," ",ROUND(ROUND(C18,1)*100/ROUND(C17,1)-100,1))</f>
        <v>1.1</v>
      </c>
      <c r="D35" s="101">
        <f t="shared" si="7"/>
        <v>0.9</v>
      </c>
      <c r="E35" s="102">
        <f t="shared" si="7"/>
        <v>0.9</v>
      </c>
      <c r="F35" s="101">
        <f t="shared" si="7"/>
        <v>1</v>
      </c>
      <c r="G35" s="101">
        <f t="shared" si="7"/>
        <v>0.6</v>
      </c>
      <c r="H35" s="101">
        <f t="shared" si="7"/>
        <v>0.7</v>
      </c>
      <c r="I35" s="101">
        <f t="shared" si="7"/>
        <v>0.7</v>
      </c>
      <c r="J35" s="101">
        <f t="shared" si="7"/>
        <v>0.8</v>
      </c>
      <c r="K35" s="101">
        <f t="shared" si="7"/>
        <v>0.8</v>
      </c>
      <c r="L35" s="101">
        <f t="shared" si="7"/>
        <v>0.8</v>
      </c>
      <c r="M35" s="101">
        <f t="shared" si="7"/>
        <v>0.8</v>
      </c>
      <c r="N35" s="101">
        <f t="shared" si="7"/>
        <v>0.2</v>
      </c>
      <c r="O35" s="101">
        <f t="shared" si="7"/>
        <v>0.8</v>
      </c>
    </row>
    <row r="36" spans="1:15" s="2" customFormat="1" ht="12.75" customHeight="1">
      <c r="A36" s="64">
        <v>2015</v>
      </c>
      <c r="B36" s="15"/>
      <c r="C36" s="101">
        <f aca="true" t="shared" si="8" ref="C36:O36">IF(C19=0," ",ROUND(ROUND(C19,1)*100/ROUND(C18,1)-100,1))</f>
        <v>-0.2</v>
      </c>
      <c r="D36" s="101">
        <f t="shared" si="8"/>
        <v>0.4</v>
      </c>
      <c r="E36" s="102">
        <f t="shared" si="8"/>
        <v>0.5</v>
      </c>
      <c r="F36" s="101">
        <f t="shared" si="8"/>
        <v>0.7</v>
      </c>
      <c r="G36" s="101">
        <f t="shared" si="8"/>
        <v>0.8</v>
      </c>
      <c r="H36" s="101">
        <f t="shared" si="8"/>
        <v>0.5</v>
      </c>
      <c r="I36" s="101">
        <f t="shared" si="8"/>
        <v>0.3</v>
      </c>
      <c r="J36" s="101">
        <f t="shared" si="8"/>
        <v>0.3</v>
      </c>
      <c r="K36" s="101">
        <f t="shared" si="8"/>
        <v>0</v>
      </c>
      <c r="L36" s="101">
        <f t="shared" si="8"/>
        <v>0.5</v>
      </c>
      <c r="M36" s="101">
        <f t="shared" si="8"/>
        <v>0.5</v>
      </c>
      <c r="N36" s="101">
        <f t="shared" si="8"/>
        <v>0.5</v>
      </c>
      <c r="O36" s="101">
        <f t="shared" si="8"/>
        <v>0.4</v>
      </c>
    </row>
    <row r="37" spans="1:15" s="2" customFormat="1" ht="12.75" customHeight="1">
      <c r="A37" s="92">
        <v>2016</v>
      </c>
      <c r="B37" s="15"/>
      <c r="C37" s="101">
        <f aca="true" t="shared" si="9" ref="C37:O37">IF(C20=0," ",ROUND(ROUND(C20,1)*100/ROUND(C19,1)-100,1))</f>
        <v>0.7</v>
      </c>
      <c r="D37" s="101">
        <f t="shared" si="9"/>
        <v>-0.1</v>
      </c>
      <c r="E37" s="102">
        <f t="shared" si="9"/>
        <v>0.3</v>
      </c>
      <c r="F37" s="101">
        <f t="shared" si="9"/>
        <v>0</v>
      </c>
      <c r="G37" s="101">
        <f t="shared" si="9"/>
        <v>0.3</v>
      </c>
      <c r="H37" s="101">
        <f t="shared" si="9"/>
        <v>0.6</v>
      </c>
      <c r="I37" s="101">
        <f t="shared" si="9"/>
        <v>0.6</v>
      </c>
      <c r="J37" s="101">
        <f t="shared" si="9"/>
        <v>0.5</v>
      </c>
      <c r="K37" s="101">
        <f t="shared" si="9"/>
        <v>0.8</v>
      </c>
      <c r="L37" s="101">
        <f t="shared" si="9"/>
        <v>0.8</v>
      </c>
      <c r="M37" s="101">
        <f t="shared" si="9"/>
        <v>0.8</v>
      </c>
      <c r="N37" s="101">
        <f t="shared" si="9"/>
        <v>1.7</v>
      </c>
      <c r="O37" s="101">
        <f t="shared" si="9"/>
        <v>0.6</v>
      </c>
    </row>
    <row r="38" spans="1:15" s="2" customFormat="1" ht="12.75" customHeight="1">
      <c r="A38" s="122">
        <v>2017</v>
      </c>
      <c r="B38" s="15"/>
      <c r="C38" s="101">
        <f aca="true" t="shared" si="10" ref="C38:O38">IF(C21=0," ",ROUND(ROUND(C21,1)*100/ROUND(C20,1)-100,1))</f>
        <v>1.7</v>
      </c>
      <c r="D38" s="101" t="str">
        <f t="shared" si="10"/>
        <v> </v>
      </c>
      <c r="E38" s="102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.75" customHeight="1">
      <c r="E39" s="73"/>
    </row>
    <row r="40" spans="1:15" s="2" customFormat="1" ht="12.75" customHeight="1">
      <c r="A40" s="3" t="s">
        <v>17</v>
      </c>
      <c r="B40" s="4"/>
      <c r="C40" s="4"/>
      <c r="D40" s="4"/>
      <c r="E40" s="7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7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7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73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78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78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50">
        <v>2014</v>
      </c>
      <c r="B46" s="15"/>
      <c r="C46" s="16">
        <v>111.8</v>
      </c>
      <c r="D46" s="17">
        <v>111.4</v>
      </c>
      <c r="E46" s="78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64">
        <v>2015</v>
      </c>
      <c r="B47" s="15"/>
      <c r="C47" s="16">
        <v>111.3</v>
      </c>
      <c r="D47" s="17">
        <v>112.7</v>
      </c>
      <c r="E47" s="78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92">
        <v>2016</v>
      </c>
      <c r="B48" s="15"/>
      <c r="C48" s="16">
        <v>112.3</v>
      </c>
      <c r="D48" s="17">
        <v>112.9</v>
      </c>
      <c r="E48" s="78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22">
        <v>2017</v>
      </c>
      <c r="B49" s="15"/>
      <c r="C49" s="16">
        <v>115.1</v>
      </c>
      <c r="D49" s="17"/>
      <c r="E49" s="78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73"/>
    </row>
    <row r="51" spans="1:15" s="2" customFormat="1" ht="12.75" customHeight="1">
      <c r="A51" s="3" t="s">
        <v>14</v>
      </c>
      <c r="B51" s="4"/>
      <c r="C51" s="4"/>
      <c r="D51" s="4"/>
      <c r="E51" s="7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73"/>
    </row>
    <row r="53" spans="1:15" s="2" customFormat="1" ht="12.75" customHeight="1">
      <c r="A53" s="14">
        <v>2012</v>
      </c>
      <c r="B53" s="15"/>
      <c r="C53" s="101">
        <v>0.8</v>
      </c>
      <c r="D53" s="101">
        <f aca="true" t="shared" si="11" ref="D53:N53">IF(D44=0," ",ROUND(ROUND(D44,1)*100/ROUND(C44,1)-100,1))</f>
        <v>1.3</v>
      </c>
      <c r="E53" s="102">
        <f t="shared" si="11"/>
        <v>0.2</v>
      </c>
      <c r="F53" s="101">
        <f t="shared" si="11"/>
        <v>0</v>
      </c>
      <c r="G53" s="101">
        <f t="shared" si="11"/>
        <v>-0.4</v>
      </c>
      <c r="H53" s="101">
        <f t="shared" si="11"/>
        <v>0.2</v>
      </c>
      <c r="I53" s="101">
        <f t="shared" si="11"/>
        <v>-0.6</v>
      </c>
      <c r="J53" s="101">
        <f t="shared" si="11"/>
        <v>0.1</v>
      </c>
      <c r="K53" s="101">
        <f t="shared" si="11"/>
        <v>-0.3</v>
      </c>
      <c r="L53" s="101">
        <f t="shared" si="11"/>
        <v>0.7</v>
      </c>
      <c r="M53" s="101">
        <f t="shared" si="11"/>
        <v>0.8</v>
      </c>
      <c r="N53" s="101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101">
        <f>IF(C45=0," ",ROUND(ROUND(C45,1)*100/ROUND(N44,1)-100,1))</f>
        <v>0.7</v>
      </c>
      <c r="D54" s="101">
        <f aca="true" t="shared" si="12" ref="D54:N54">IF(D45=0," ",ROUND(ROUND(D45,1)*100/ROUND(C45,1)-100,1))</f>
        <v>-0.4</v>
      </c>
      <c r="E54" s="102">
        <f t="shared" si="12"/>
        <v>1.1</v>
      </c>
      <c r="F54" s="101">
        <f t="shared" si="12"/>
        <v>0.2</v>
      </c>
      <c r="G54" s="101">
        <f t="shared" si="12"/>
        <v>0.5</v>
      </c>
      <c r="H54" s="101">
        <f t="shared" si="12"/>
        <v>0.4</v>
      </c>
      <c r="I54" s="101">
        <f t="shared" si="12"/>
        <v>0</v>
      </c>
      <c r="J54" s="101">
        <f t="shared" si="12"/>
        <v>-0.9</v>
      </c>
      <c r="K54" s="101">
        <f t="shared" si="12"/>
        <v>0</v>
      </c>
      <c r="L54" s="101">
        <f t="shared" si="12"/>
        <v>0.5</v>
      </c>
      <c r="M54" s="101">
        <f t="shared" si="12"/>
        <v>-0.2</v>
      </c>
      <c r="N54" s="101">
        <f t="shared" si="12"/>
        <v>1.6</v>
      </c>
      <c r="O54" s="47" t="s">
        <v>15</v>
      </c>
    </row>
    <row r="55" spans="1:15" s="2" customFormat="1" ht="12.75" customHeight="1">
      <c r="A55" s="50">
        <v>2014</v>
      </c>
      <c r="B55" s="15"/>
      <c r="C55" s="101">
        <f>IF(C46=0," ",ROUND(ROUND(C46,1)*100/ROUND(N45,1)-100,1))</f>
        <v>0.3</v>
      </c>
      <c r="D55" s="101">
        <f>IF(D46=0," ",ROUND(ROUND(D46,1)*100/ROUND(C46,1)-100,1))</f>
        <v>-0.4</v>
      </c>
      <c r="E55" s="102">
        <f>IF(E46=0," ",ROUND(ROUND(E46,1)*100/ROUND(D46,1)-100,1))</f>
        <v>-0.4</v>
      </c>
      <c r="F55" s="101">
        <f>IF(F46=0," ",ROUND(ROUND(F46,1)*100/ROUND(E46,1)-100,1))</f>
        <v>-0.1</v>
      </c>
      <c r="G55" s="101">
        <f>IF(G46=0," ",ROUND(ROUND(G46,1)*100/ROUND(F46,1)-100,1))</f>
        <v>0.2</v>
      </c>
      <c r="H55" s="101">
        <f>IF(H46=0," ",ROUND(ROUND(H46,1)*100/ROUND(G46,1)-100,1))</f>
        <v>-0.4</v>
      </c>
      <c r="I55" s="101">
        <f>IF(I46=0," ",ROUND(ROUND(I46,1)*100/ROUND(H46,1)-100,1))</f>
        <v>0.1</v>
      </c>
      <c r="J55" s="101">
        <f>IF(J46=0," ",ROUND(ROUND(J46,1)*100/ROUND(I46,1)-100,1))</f>
        <v>-0.7</v>
      </c>
      <c r="K55" s="101">
        <f>IF(K46=0," ",ROUND(ROUND(K46,1)*100/ROUND(J46,1)-100,1))</f>
        <v>0.5</v>
      </c>
      <c r="L55" s="101">
        <f>IF(L46=0," ",ROUND(ROUND(L46,1)*100/ROUND(K46,1)-100,1))</f>
        <v>-0.2</v>
      </c>
      <c r="M55" s="101">
        <f>IF(M46=0," ",ROUND(ROUND(M46,1)*100/ROUND(L46,1)-100,1))</f>
        <v>-0.5</v>
      </c>
      <c r="N55" s="101">
        <f>IF(N46=0," ",ROUND(ROUND(N46,1)*100/ROUND(M46,1)-100,1))</f>
        <v>0.4</v>
      </c>
      <c r="O55" s="61" t="s">
        <v>15</v>
      </c>
    </row>
    <row r="56" spans="1:15" s="2" customFormat="1" ht="12.75" customHeight="1">
      <c r="A56" s="64">
        <v>2015</v>
      </c>
      <c r="B56" s="15"/>
      <c r="C56" s="101">
        <f>IF(C47=0," ",ROUND(ROUND(C47,1)*100/ROUND(N46,1)-100,1))</f>
        <v>0.9</v>
      </c>
      <c r="D56" s="101">
        <f>IF(D47=0," ",ROUND(ROUND(D47,1)*100/ROUND(C47,1)-100,1))</f>
        <v>1.3</v>
      </c>
      <c r="E56" s="102">
        <f>IF(E47=0," ",ROUND(ROUND(E47,1)*100/ROUND(D47,1)-100,1))</f>
        <v>-0.4</v>
      </c>
      <c r="F56" s="101">
        <f>IF(F47=0," ",ROUND(ROUND(F47,1)*100/ROUND(E47,1)-100,1))</f>
        <v>0.7</v>
      </c>
      <c r="G56" s="101">
        <f>IF(G47=0," ",ROUND(ROUND(G47,1)*100/ROUND(F47,1)-100,1))</f>
        <v>-0.3</v>
      </c>
      <c r="H56" s="101">
        <f>IF(H47=0," ",ROUND(ROUND(H47,1)*100/ROUND(G47,1)-100,1))</f>
        <v>-0.9</v>
      </c>
      <c r="I56" s="101">
        <f>IF(I47=0," ",ROUND(ROUND(I47,1)*100/ROUND(H47,1)-100,1))</f>
        <v>-0.4</v>
      </c>
      <c r="J56" s="101">
        <f>IF(J47=0," ",ROUND(ROUND(J47,1)*100/ROUND(I47,1)-100,1))</f>
        <v>-0.3</v>
      </c>
      <c r="K56" s="101">
        <f>IF(K47=0," ",ROUND(ROUND(K47,1)*100/ROUND(J47,1)-100,1))</f>
        <v>0.5</v>
      </c>
      <c r="L56" s="101">
        <f>IF(L47=0," ",ROUND(ROUND(L47,1)*100/ROUND(K47,1)-100,1))</f>
        <v>1.3</v>
      </c>
      <c r="M56" s="101">
        <f>IF(M47=0," ",ROUND(ROUND(M47,1)*100/ROUND(L47,1)-100,1))</f>
        <v>0</v>
      </c>
      <c r="N56" s="101">
        <f>IF(N47=0," ",ROUND(ROUND(N47,1)*100/ROUND(M47,1)-100,1))</f>
        <v>0</v>
      </c>
      <c r="O56" s="89" t="s">
        <v>15</v>
      </c>
    </row>
    <row r="57" spans="1:15" s="2" customFormat="1" ht="12.75" customHeight="1">
      <c r="A57" s="92">
        <v>2016</v>
      </c>
      <c r="B57" s="15"/>
      <c r="C57" s="101">
        <f>IF(C48=0," ",ROUND(ROUND(C48,1)*100/ROUND(N47,1)-100,1))</f>
        <v>-0.7</v>
      </c>
      <c r="D57" s="101">
        <f>IF(D48=0," ",ROUND(ROUND(D48,1)*100/ROUND(C48,1)-100,1))</f>
        <v>0.5</v>
      </c>
      <c r="E57" s="102">
        <f>IF(E48=0," ",ROUND(ROUND(E48,1)*100/ROUND(D48,1)-100,1))</f>
        <v>0.3</v>
      </c>
      <c r="F57" s="101">
        <f>IF(F48=0," ",ROUND(ROUND(F48,1)*100/ROUND(E48,1)-100,1))</f>
        <v>0.4</v>
      </c>
      <c r="G57" s="101">
        <f>IF(G48=0," ",ROUND(ROUND(G48,1)*100/ROUND(F48,1)-100,1))</f>
        <v>-0.1</v>
      </c>
      <c r="H57" s="101">
        <f>IF(H48=0," ",ROUND(ROUND(H48,1)*100/ROUND(G48,1)-100,1))</f>
        <v>-0.5</v>
      </c>
      <c r="I57" s="101">
        <f>IF(I48=0," ",ROUND(ROUND(I48,1)*100/ROUND(H48,1)-100,1))</f>
        <v>0.1</v>
      </c>
      <c r="J57" s="101">
        <f>IF(J48=0," ",ROUND(ROUND(J48,1)*100/ROUND(I48,1)-100,1))</f>
        <v>-0.7</v>
      </c>
      <c r="K57" s="101">
        <f>IF(K48=0," ",ROUND(ROUND(K48,1)*100/ROUND(J48,1)-100,1))</f>
        <v>0.4</v>
      </c>
      <c r="L57" s="101">
        <f>IF(L48=0," ",ROUND(ROUND(L48,1)*100/ROUND(K48,1)-100,1))</f>
        <v>0</v>
      </c>
      <c r="M57" s="101">
        <f>IF(M48=0," ",ROUND(ROUND(M48,1)*100/ROUND(L48,1)-100,1))</f>
        <v>1.2</v>
      </c>
      <c r="N57" s="101">
        <f>IF(N48=0," ",ROUND(ROUND(N48,1)*100/ROUND(M48,1)-100,1))</f>
        <v>-0.1</v>
      </c>
      <c r="O57" s="116" t="s">
        <v>15</v>
      </c>
    </row>
    <row r="58" spans="1:15" s="2" customFormat="1" ht="12.75" customHeight="1">
      <c r="A58" s="122">
        <v>2017</v>
      </c>
      <c r="B58" s="15"/>
      <c r="C58" s="101">
        <f>IF(C49=0," ",ROUND(ROUND(C49,1)*100/ROUND(N48,1)-100,1))</f>
        <v>1</v>
      </c>
      <c r="D58" s="101" t="str">
        <f>IF(D49=0," ",ROUND(ROUND(D49,1)*100/ROUND(C49,1)-100,1))</f>
        <v> </v>
      </c>
      <c r="E58" s="102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.75" customHeight="1">
      <c r="E59" s="73"/>
    </row>
    <row r="60" spans="1:15" s="2" customFormat="1" ht="12.75" customHeight="1">
      <c r="A60" s="3" t="s">
        <v>16</v>
      </c>
      <c r="B60" s="4"/>
      <c r="C60" s="4"/>
      <c r="D60" s="4"/>
      <c r="E60" s="7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7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101">
        <f aca="true" t="shared" si="13" ref="C62:O66">IF(C45=0," ",ROUND(ROUND(C45,1)*100/ROUND(C44,1)-100,1))</f>
        <v>3.5</v>
      </c>
      <c r="D62" s="101">
        <f t="shared" si="13"/>
        <v>1.8</v>
      </c>
      <c r="E62" s="102">
        <f t="shared" si="13"/>
        <v>2.7</v>
      </c>
      <c r="F62" s="101">
        <f t="shared" si="13"/>
        <v>2.9</v>
      </c>
      <c r="G62" s="101">
        <f t="shared" si="13"/>
        <v>3.8</v>
      </c>
      <c r="H62" s="101">
        <f t="shared" si="13"/>
        <v>4</v>
      </c>
      <c r="I62" s="101">
        <f t="shared" si="13"/>
        <v>4.5</v>
      </c>
      <c r="J62" s="101">
        <f t="shared" si="13"/>
        <v>3.5</v>
      </c>
      <c r="K62" s="101">
        <f t="shared" si="13"/>
        <v>3.8</v>
      </c>
      <c r="L62" s="101">
        <f t="shared" si="13"/>
        <v>3.7</v>
      </c>
      <c r="M62" s="101">
        <f t="shared" si="13"/>
        <v>2.6</v>
      </c>
      <c r="N62" s="101">
        <f t="shared" si="13"/>
        <v>3.6</v>
      </c>
      <c r="O62" s="101">
        <f t="shared" si="13"/>
        <v>3.4</v>
      </c>
    </row>
    <row r="63" spans="1:15" ht="12.75" customHeight="1">
      <c r="A63" s="50">
        <v>2014</v>
      </c>
      <c r="B63" s="15"/>
      <c r="C63" s="101">
        <f t="shared" si="13"/>
        <v>3.1</v>
      </c>
      <c r="D63" s="101">
        <f t="shared" si="13"/>
        <v>3.1</v>
      </c>
      <c r="E63" s="102">
        <f t="shared" si="13"/>
        <v>1.6</v>
      </c>
      <c r="F63" s="101">
        <f t="shared" si="13"/>
        <v>1.4</v>
      </c>
      <c r="G63" s="101">
        <f t="shared" si="13"/>
        <v>1.1</v>
      </c>
      <c r="H63" s="101">
        <f t="shared" si="13"/>
        <v>0.4</v>
      </c>
      <c r="I63" s="101">
        <f t="shared" si="13"/>
        <v>0.5</v>
      </c>
      <c r="J63" s="101">
        <f t="shared" si="13"/>
        <v>0.6</v>
      </c>
      <c r="K63" s="101">
        <f t="shared" si="13"/>
        <v>1.2</v>
      </c>
      <c r="L63" s="101">
        <f t="shared" si="13"/>
        <v>0.5</v>
      </c>
      <c r="M63" s="101">
        <f t="shared" si="13"/>
        <v>0.2</v>
      </c>
      <c r="N63" s="101">
        <f t="shared" si="13"/>
        <v>-1.1</v>
      </c>
      <c r="O63" s="101">
        <f t="shared" si="13"/>
        <v>1</v>
      </c>
    </row>
    <row r="64" spans="1:15" ht="12.75" customHeight="1">
      <c r="A64" s="64">
        <v>2015</v>
      </c>
      <c r="B64" s="15"/>
      <c r="C64" s="101">
        <f t="shared" si="13"/>
        <v>-0.4</v>
      </c>
      <c r="D64" s="101">
        <f t="shared" si="13"/>
        <v>1.2</v>
      </c>
      <c r="E64" s="102">
        <f t="shared" si="13"/>
        <v>1.2</v>
      </c>
      <c r="F64" s="101">
        <f t="shared" si="13"/>
        <v>2</v>
      </c>
      <c r="G64" s="101">
        <f t="shared" si="13"/>
        <v>1.5</v>
      </c>
      <c r="H64" s="101">
        <f t="shared" si="13"/>
        <v>1</v>
      </c>
      <c r="I64" s="101">
        <f t="shared" si="13"/>
        <v>0.5</v>
      </c>
      <c r="J64" s="101">
        <f t="shared" si="13"/>
        <v>1</v>
      </c>
      <c r="K64" s="101">
        <f t="shared" si="13"/>
        <v>1</v>
      </c>
      <c r="L64" s="101">
        <f t="shared" si="13"/>
        <v>2.4</v>
      </c>
      <c r="M64" s="101">
        <f t="shared" si="13"/>
        <v>2.9</v>
      </c>
      <c r="N64" s="101">
        <f t="shared" si="13"/>
        <v>2.5</v>
      </c>
      <c r="O64" s="101">
        <f t="shared" si="13"/>
        <v>1.4</v>
      </c>
    </row>
    <row r="65" spans="1:15" ht="12.75" customHeight="1">
      <c r="A65" s="92">
        <v>2016</v>
      </c>
      <c r="B65" s="15"/>
      <c r="C65" s="101">
        <f t="shared" si="13"/>
        <v>0.9</v>
      </c>
      <c r="D65" s="101">
        <f t="shared" si="13"/>
        <v>0.2</v>
      </c>
      <c r="E65" s="102">
        <f t="shared" si="13"/>
        <v>0.8</v>
      </c>
      <c r="F65" s="101">
        <f t="shared" si="13"/>
        <v>0.4</v>
      </c>
      <c r="G65" s="101">
        <f t="shared" si="13"/>
        <v>0.6</v>
      </c>
      <c r="H65" s="101">
        <f t="shared" si="13"/>
        <v>1</v>
      </c>
      <c r="I65" s="101">
        <f t="shared" si="13"/>
        <v>1.4</v>
      </c>
      <c r="J65" s="101">
        <f t="shared" si="13"/>
        <v>1</v>
      </c>
      <c r="K65" s="101">
        <f t="shared" si="13"/>
        <v>0.9</v>
      </c>
      <c r="L65" s="101">
        <f t="shared" si="13"/>
        <v>-0.4</v>
      </c>
      <c r="M65" s="101">
        <f t="shared" si="13"/>
        <v>0.9</v>
      </c>
      <c r="N65" s="101">
        <f t="shared" si="13"/>
        <v>0.8</v>
      </c>
      <c r="O65" s="101">
        <f t="shared" si="13"/>
        <v>0.7</v>
      </c>
    </row>
    <row r="66" spans="1:15" ht="12.75" customHeight="1">
      <c r="A66" s="122">
        <v>2017</v>
      </c>
      <c r="B66" s="15"/>
      <c r="C66" s="101">
        <f t="shared" si="13"/>
        <v>2.5</v>
      </c>
      <c r="D66" s="101" t="str">
        <f t="shared" si="13"/>
        <v> </v>
      </c>
      <c r="E66" s="102" t="str">
        <f t="shared" si="13"/>
        <v> </v>
      </c>
      <c r="F66" s="101" t="str">
        <f t="shared" si="13"/>
        <v> </v>
      </c>
      <c r="G66" s="101" t="str">
        <f t="shared" si="13"/>
        <v> </v>
      </c>
      <c r="H66" s="101" t="str">
        <f t="shared" si="13"/>
        <v> </v>
      </c>
      <c r="I66" s="101" t="str">
        <f t="shared" si="13"/>
        <v> </v>
      </c>
      <c r="J66" s="101" t="str">
        <f t="shared" si="13"/>
        <v> </v>
      </c>
      <c r="K66" s="101" t="str">
        <f t="shared" si="13"/>
        <v> </v>
      </c>
      <c r="L66" s="101" t="str">
        <f t="shared" si="13"/>
        <v> </v>
      </c>
      <c r="M66" s="101" t="str">
        <f t="shared" si="13"/>
        <v> </v>
      </c>
      <c r="N66" s="101" t="str">
        <f t="shared" si="13"/>
        <v> </v>
      </c>
      <c r="O66" s="101" t="str">
        <f t="shared" si="13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108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51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68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9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22">
        <v>2017</v>
      </c>
      <c r="B21" s="15"/>
      <c r="C21" s="16">
        <v>108.2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0.3</v>
      </c>
      <c r="D25" s="101">
        <f aca="true" t="shared" si="0" ref="D25:N25">IF(D16=0," ",ROUND(ROUND(D16,1)*100/ROUND(C16,1)-100,1))</f>
        <v>1.2</v>
      </c>
      <c r="E25" s="101">
        <f t="shared" si="0"/>
        <v>0.7</v>
      </c>
      <c r="F25" s="101">
        <f t="shared" si="0"/>
        <v>0.2</v>
      </c>
      <c r="G25" s="101">
        <f t="shared" si="0"/>
        <v>-0.4</v>
      </c>
      <c r="H25" s="101">
        <f t="shared" si="0"/>
        <v>-0.5</v>
      </c>
      <c r="I25" s="101">
        <f t="shared" si="0"/>
        <v>-0.3</v>
      </c>
      <c r="J25" s="101">
        <f t="shared" si="0"/>
        <v>0.8</v>
      </c>
      <c r="K25" s="101">
        <f t="shared" si="0"/>
        <v>0.7</v>
      </c>
      <c r="L25" s="101">
        <f t="shared" si="0"/>
        <v>0.2</v>
      </c>
      <c r="M25" s="101">
        <f t="shared" si="0"/>
        <v>-0.1</v>
      </c>
      <c r="N25" s="101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0.2</v>
      </c>
      <c r="D26" s="101">
        <f aca="true" t="shared" si="1" ref="D26:N26">IF(D17=0," ",ROUND(ROUND(D17,1)*100/ROUND(C17,1)-100,1))</f>
        <v>0.7</v>
      </c>
      <c r="E26" s="101">
        <f t="shared" si="1"/>
        <v>0.4</v>
      </c>
      <c r="F26" s="101">
        <f t="shared" si="1"/>
        <v>0.3</v>
      </c>
      <c r="G26" s="101">
        <f t="shared" si="1"/>
        <v>-0.1</v>
      </c>
      <c r="H26" s="101">
        <f t="shared" si="1"/>
        <v>-0.2</v>
      </c>
      <c r="I26" s="101">
        <f t="shared" si="1"/>
        <v>-0.2</v>
      </c>
      <c r="J26" s="101">
        <f t="shared" si="1"/>
        <v>-0.1</v>
      </c>
      <c r="K26" s="101">
        <f t="shared" si="1"/>
        <v>0.7</v>
      </c>
      <c r="L26" s="101">
        <f t="shared" si="1"/>
        <v>0</v>
      </c>
      <c r="M26" s="101">
        <f t="shared" si="1"/>
        <v>-0.3</v>
      </c>
      <c r="N26" s="101">
        <f t="shared" si="1"/>
        <v>0.2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-0.5</v>
      </c>
      <c r="D27" s="101">
        <f aca="true" t="shared" si="2" ref="D27:N27">IF(D18=0," ",ROUND(ROUND(D18,1)*100/ROUND(C18,1)-100,1))</f>
        <v>0.3</v>
      </c>
      <c r="E27" s="101">
        <f t="shared" si="2"/>
        <v>0.4</v>
      </c>
      <c r="F27" s="101">
        <f t="shared" si="2"/>
        <v>0</v>
      </c>
      <c r="G27" s="101">
        <f t="shared" si="2"/>
        <v>0</v>
      </c>
      <c r="H27" s="101">
        <f t="shared" si="2"/>
        <v>-0.3</v>
      </c>
      <c r="I27" s="101">
        <f t="shared" si="2"/>
        <v>-0.4</v>
      </c>
      <c r="J27" s="101">
        <f t="shared" si="2"/>
        <v>0</v>
      </c>
      <c r="K27" s="101">
        <f t="shared" si="2"/>
        <v>0.8</v>
      </c>
      <c r="L27" s="101">
        <f t="shared" si="2"/>
        <v>-0.5</v>
      </c>
      <c r="M27" s="101">
        <f t="shared" si="2"/>
        <v>-0.3</v>
      </c>
      <c r="N27" s="101">
        <f t="shared" si="2"/>
        <v>-0.9</v>
      </c>
      <c r="O27" s="61" t="s">
        <v>15</v>
      </c>
    </row>
    <row r="28" spans="1:15" s="2" customFormat="1" ht="12">
      <c r="A28" s="69">
        <v>2015</v>
      </c>
      <c r="B28" s="15"/>
      <c r="C28" s="101">
        <f>IF(C19=0," ",ROUND(ROUND(C19,1)*100/ROUND(N18,1)-100,1))</f>
        <v>-1.1</v>
      </c>
      <c r="D28" s="101">
        <f aca="true" t="shared" si="3" ref="D28:N28">IF(D19=0," ",ROUND(ROUND(D19,1)*100/ROUND(C19,1)-100,1))</f>
        <v>1.1</v>
      </c>
      <c r="E28" s="101">
        <f t="shared" si="3"/>
        <v>0.9</v>
      </c>
      <c r="F28" s="101">
        <f t="shared" si="3"/>
        <v>0.3</v>
      </c>
      <c r="G28" s="101">
        <f t="shared" si="3"/>
        <v>0</v>
      </c>
      <c r="H28" s="101">
        <f t="shared" si="3"/>
        <v>-0.5</v>
      </c>
      <c r="I28" s="101">
        <f t="shared" si="3"/>
        <v>-0.6</v>
      </c>
      <c r="J28" s="101">
        <f t="shared" si="3"/>
        <v>0</v>
      </c>
      <c r="K28" s="101">
        <f t="shared" si="3"/>
        <v>0.3</v>
      </c>
      <c r="L28" s="101">
        <f t="shared" si="3"/>
        <v>0.3</v>
      </c>
      <c r="M28" s="101">
        <f t="shared" si="3"/>
        <v>0</v>
      </c>
      <c r="N28" s="101">
        <f t="shared" si="3"/>
        <v>-1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-0.8</v>
      </c>
      <c r="D29" s="101">
        <f aca="true" t="shared" si="4" ref="D29:N29">IF(D20=0," ",ROUND(ROUND(D20,1)*100/ROUND(C20,1)-100,1))</f>
        <v>0</v>
      </c>
      <c r="E29" s="101">
        <f t="shared" si="4"/>
        <v>0.9</v>
      </c>
      <c r="F29" s="101">
        <f t="shared" si="4"/>
        <v>0.5</v>
      </c>
      <c r="G29" s="101">
        <f t="shared" si="4"/>
        <v>0.2</v>
      </c>
      <c r="H29" s="101">
        <f t="shared" si="4"/>
        <v>-0.2</v>
      </c>
      <c r="I29" s="101">
        <f t="shared" si="4"/>
        <v>-0.6</v>
      </c>
      <c r="J29" s="101">
        <f t="shared" si="4"/>
        <v>-0.1</v>
      </c>
      <c r="K29" s="101">
        <f t="shared" si="4"/>
        <v>0.9</v>
      </c>
      <c r="L29" s="101">
        <f t="shared" si="4"/>
        <v>0.6</v>
      </c>
      <c r="M29" s="101">
        <f t="shared" si="4"/>
        <v>0.1</v>
      </c>
      <c r="N29" s="101">
        <f t="shared" si="4"/>
        <v>0.1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-0.1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2.3</v>
      </c>
      <c r="D34" s="101">
        <f t="shared" si="6"/>
        <v>1.8</v>
      </c>
      <c r="E34" s="101">
        <f t="shared" si="6"/>
        <v>1.5</v>
      </c>
      <c r="F34" s="101">
        <f t="shared" si="6"/>
        <v>1.6</v>
      </c>
      <c r="G34" s="101">
        <f t="shared" si="6"/>
        <v>1.9</v>
      </c>
      <c r="H34" s="101">
        <f t="shared" si="6"/>
        <v>2.2</v>
      </c>
      <c r="I34" s="101">
        <f t="shared" si="6"/>
        <v>2.3</v>
      </c>
      <c r="J34" s="101">
        <f t="shared" si="6"/>
        <v>1.4</v>
      </c>
      <c r="K34" s="101">
        <f t="shared" si="6"/>
        <v>1.5</v>
      </c>
      <c r="L34" s="101">
        <f t="shared" si="6"/>
        <v>1.3</v>
      </c>
      <c r="M34" s="101">
        <f t="shared" si="6"/>
        <v>1.1</v>
      </c>
      <c r="N34" s="101">
        <f t="shared" si="6"/>
        <v>1.7</v>
      </c>
      <c r="O34" s="101">
        <f t="shared" si="6"/>
        <v>1.7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</v>
      </c>
      <c r="D35" s="101">
        <f t="shared" si="7"/>
        <v>0.6</v>
      </c>
      <c r="E35" s="101">
        <f t="shared" si="7"/>
        <v>0.6</v>
      </c>
      <c r="F35" s="101">
        <f t="shared" si="7"/>
        <v>0.3</v>
      </c>
      <c r="G35" s="101">
        <f t="shared" si="7"/>
        <v>0.4</v>
      </c>
      <c r="H35" s="101">
        <f t="shared" si="7"/>
        <v>0.3</v>
      </c>
      <c r="I35" s="101">
        <f t="shared" si="7"/>
        <v>0.1</v>
      </c>
      <c r="J35" s="101">
        <f t="shared" si="7"/>
        <v>0.2</v>
      </c>
      <c r="K35" s="101">
        <f t="shared" si="7"/>
        <v>0.3</v>
      </c>
      <c r="L35" s="101">
        <f t="shared" si="7"/>
        <v>-0.2</v>
      </c>
      <c r="M35" s="101">
        <f t="shared" si="7"/>
        <v>-0.2</v>
      </c>
      <c r="N35" s="101">
        <f t="shared" si="7"/>
        <v>-1.3</v>
      </c>
      <c r="O35" s="101">
        <f t="shared" si="7"/>
        <v>0.2</v>
      </c>
    </row>
    <row r="36" spans="1:15" s="2" customFormat="1" ht="12">
      <c r="A36" s="69">
        <v>2015</v>
      </c>
      <c r="B36" s="15"/>
      <c r="C36" s="101">
        <f aca="true" t="shared" si="8" ref="C36:O36">IF(C19=0," ",ROUND(ROUND(C19,1)*100/ROUND(C18,1)-100,1))</f>
        <v>-1.9</v>
      </c>
      <c r="D36" s="101">
        <f t="shared" si="8"/>
        <v>-1.1</v>
      </c>
      <c r="E36" s="101">
        <f t="shared" si="8"/>
        <v>-0.6</v>
      </c>
      <c r="F36" s="101">
        <f t="shared" si="8"/>
        <v>-0.3</v>
      </c>
      <c r="G36" s="101">
        <f t="shared" si="8"/>
        <v>-0.3</v>
      </c>
      <c r="H36" s="101">
        <f t="shared" si="8"/>
        <v>-0.5</v>
      </c>
      <c r="I36" s="101">
        <f t="shared" si="8"/>
        <v>-0.6</v>
      </c>
      <c r="J36" s="101">
        <f t="shared" si="8"/>
        <v>-0.6</v>
      </c>
      <c r="K36" s="101">
        <f t="shared" si="8"/>
        <v>-1.2</v>
      </c>
      <c r="L36" s="101">
        <f t="shared" si="8"/>
        <v>-0.5</v>
      </c>
      <c r="M36" s="101">
        <f t="shared" si="8"/>
        <v>-0.2</v>
      </c>
      <c r="N36" s="101">
        <f t="shared" si="8"/>
        <v>-0.3</v>
      </c>
      <c r="O36" s="101">
        <f t="shared" si="8"/>
        <v>-0.6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0</v>
      </c>
      <c r="D37" s="101">
        <f t="shared" si="9"/>
        <v>-1.1</v>
      </c>
      <c r="E37" s="101">
        <f t="shared" si="9"/>
        <v>-1.2</v>
      </c>
      <c r="F37" s="101">
        <f t="shared" si="9"/>
        <v>-1</v>
      </c>
      <c r="G37" s="101">
        <f t="shared" si="9"/>
        <v>-0.8</v>
      </c>
      <c r="H37" s="101">
        <f t="shared" si="9"/>
        <v>-0.6</v>
      </c>
      <c r="I37" s="101">
        <f t="shared" si="9"/>
        <v>-0.6</v>
      </c>
      <c r="J37" s="101">
        <f t="shared" si="9"/>
        <v>-0.7</v>
      </c>
      <c r="K37" s="101">
        <f t="shared" si="9"/>
        <v>0</v>
      </c>
      <c r="L37" s="101">
        <f t="shared" si="9"/>
        <v>0.3</v>
      </c>
      <c r="M37" s="101">
        <f t="shared" si="9"/>
        <v>0.4</v>
      </c>
      <c r="N37" s="101">
        <f t="shared" si="9"/>
        <v>1.5</v>
      </c>
      <c r="O37" s="101">
        <f t="shared" si="9"/>
        <v>-0.4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2.3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51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69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9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22">
        <v>2017</v>
      </c>
      <c r="B49" s="15"/>
      <c r="C49" s="16">
        <v>111.4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1</v>
      </c>
      <c r="D53" s="101">
        <f aca="true" t="shared" si="11" ref="D53:N54">IF(D44=0," ",ROUND(ROUND(D44,1)*100/ROUND(C44,1)-100,1))</f>
        <v>1.3</v>
      </c>
      <c r="E53" s="101">
        <f t="shared" si="11"/>
        <v>0.6</v>
      </c>
      <c r="F53" s="101">
        <f t="shared" si="11"/>
        <v>0.2</v>
      </c>
      <c r="G53" s="101">
        <f t="shared" si="11"/>
        <v>-0.5</v>
      </c>
      <c r="H53" s="101">
        <f t="shared" si="11"/>
        <v>-0.6</v>
      </c>
      <c r="I53" s="101">
        <f t="shared" si="11"/>
        <v>0.4</v>
      </c>
      <c r="J53" s="101">
        <f t="shared" si="11"/>
        <v>0.6</v>
      </c>
      <c r="K53" s="101">
        <f t="shared" si="11"/>
        <v>0.3</v>
      </c>
      <c r="L53" s="101">
        <f t="shared" si="11"/>
        <v>0</v>
      </c>
      <c r="M53" s="101">
        <f t="shared" si="11"/>
        <v>-0.1</v>
      </c>
      <c r="N53" s="101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1.3</v>
      </c>
      <c r="D54" s="101">
        <f t="shared" si="11"/>
        <v>0.5</v>
      </c>
      <c r="E54" s="101">
        <f t="shared" si="11"/>
        <v>-0.2</v>
      </c>
      <c r="F54" s="101">
        <f t="shared" si="11"/>
        <v>0.4</v>
      </c>
      <c r="G54" s="101">
        <f t="shared" si="11"/>
        <v>0</v>
      </c>
      <c r="H54" s="101">
        <f t="shared" si="11"/>
        <v>0</v>
      </c>
      <c r="I54" s="101">
        <f t="shared" si="11"/>
        <v>0.5</v>
      </c>
      <c r="J54" s="101">
        <f t="shared" si="11"/>
        <v>-0.4</v>
      </c>
      <c r="K54" s="101">
        <f t="shared" si="11"/>
        <v>0.4</v>
      </c>
      <c r="L54" s="101">
        <f t="shared" si="11"/>
        <v>-0.4</v>
      </c>
      <c r="M54" s="101">
        <f t="shared" si="11"/>
        <v>-0.4</v>
      </c>
      <c r="N54" s="101">
        <f t="shared" si="11"/>
        <v>0.8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-0.1</v>
      </c>
      <c r="D55" s="101">
        <f>IF(D46=0," ",ROUND(ROUND(D46,1)*100/ROUND(C46,1)-100,1))</f>
        <v>0</v>
      </c>
      <c r="E55" s="101">
        <f>IF(E46=0," ",ROUND(ROUND(E46,1)*100/ROUND(D46,1)-100,1))</f>
        <v>-0.2</v>
      </c>
      <c r="F55" s="101">
        <f>IF(F46=0," ",ROUND(ROUND(F46,1)*100/ROUND(E46,1)-100,1))</f>
        <v>0.1</v>
      </c>
      <c r="G55" s="101">
        <f>IF(G46=0," ",ROUND(ROUND(G46,1)*100/ROUND(F46,1)-100,1))</f>
        <v>0.2</v>
      </c>
      <c r="H55" s="101">
        <f>IF(H46=0," ",ROUND(ROUND(H46,1)*100/ROUND(G46,1)-100,1))</f>
        <v>-0.2</v>
      </c>
      <c r="I55" s="101">
        <f>IF(I46=0," ",ROUND(ROUND(I46,1)*100/ROUND(H46,1)-100,1))</f>
        <v>0.2</v>
      </c>
      <c r="J55" s="101">
        <f>IF(J46=0," ",ROUND(ROUND(J46,1)*100/ROUND(I46,1)-100,1))</f>
        <v>-0.4</v>
      </c>
      <c r="K55" s="101">
        <f>IF(K46=0," ",ROUND(ROUND(K46,1)*100/ROUND(J46,1)-100,1))</f>
        <v>0.4</v>
      </c>
      <c r="L55" s="101">
        <f>IF(L46=0," ",ROUND(ROUND(L46,1)*100/ROUND(K46,1)-100,1))</f>
        <v>-0.5</v>
      </c>
      <c r="M55" s="101">
        <f>IF(M46=0," ",ROUND(ROUND(M46,1)*100/ROUND(L46,1)-100,1))</f>
        <v>-0.4</v>
      </c>
      <c r="N55" s="101">
        <f>IF(N46=0," ",ROUND(ROUND(N46,1)*100/ROUND(M46,1)-100,1))</f>
        <v>-1.2</v>
      </c>
      <c r="O55" s="61" t="s">
        <v>15</v>
      </c>
    </row>
    <row r="56" spans="1:15" s="2" customFormat="1" ht="12">
      <c r="A56" s="69">
        <v>2015</v>
      </c>
      <c r="B56" s="15"/>
      <c r="C56" s="101">
        <f>IF(C47=0," ",ROUND(ROUND(C47,1)*100/ROUND(N46,1)-100,1))</f>
        <v>-0.8</v>
      </c>
      <c r="D56" s="101">
        <f>IF(D47=0," ",ROUND(ROUND(D47,1)*100/ROUND(C47,1)-100,1))</f>
        <v>1.2</v>
      </c>
      <c r="E56" s="101">
        <f>IF(E47=0," ",ROUND(ROUND(E47,1)*100/ROUND(D47,1)-100,1))</f>
        <v>0.4</v>
      </c>
      <c r="F56" s="101">
        <f>IF(F47=0," ",ROUND(ROUND(F47,1)*100/ROUND(E47,1)-100,1))</f>
        <v>0.5</v>
      </c>
      <c r="G56" s="101">
        <f>IF(G47=0," ",ROUND(ROUND(G47,1)*100/ROUND(F47,1)-100,1))</f>
        <v>0.3</v>
      </c>
      <c r="H56" s="101">
        <f>IF(H47=0," ",ROUND(ROUND(H47,1)*100/ROUND(G47,1)-100,1))</f>
        <v>-0.4</v>
      </c>
      <c r="I56" s="101">
        <f>IF(I47=0," ",ROUND(ROUND(I47,1)*100/ROUND(H47,1)-100,1))</f>
        <v>-0.1</v>
      </c>
      <c r="J56" s="101">
        <f>IF(J47=0," ",ROUND(ROUND(J47,1)*100/ROUND(I47,1)-100,1))</f>
        <v>-0.8</v>
      </c>
      <c r="K56" s="101">
        <f>IF(K47=0," ",ROUND(ROUND(K47,1)*100/ROUND(J47,1)-100,1))</f>
        <v>-0.3</v>
      </c>
      <c r="L56" s="101">
        <f>IF(L47=0," ",ROUND(ROUND(L47,1)*100/ROUND(K47,1)-100,1))</f>
        <v>0.2</v>
      </c>
      <c r="M56" s="101">
        <f>IF(M47=0," ",ROUND(ROUND(M47,1)*100/ROUND(L47,1)-100,1))</f>
        <v>0.1</v>
      </c>
      <c r="N56" s="101">
        <f>IF(N47=0," ",ROUND(ROUND(N47,1)*100/ROUND(M47,1)-100,1))</f>
        <v>-1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-0.7</v>
      </c>
      <c r="D57" s="101">
        <f>IF(D48=0," ",ROUND(ROUND(D48,1)*100/ROUND(C48,1)-100,1))</f>
        <v>-0.2</v>
      </c>
      <c r="E57" s="101">
        <f>IF(E48=0," ",ROUND(ROUND(E48,1)*100/ROUND(D48,1)-100,1))</f>
        <v>0.4</v>
      </c>
      <c r="F57" s="101">
        <f>IF(F48=0," ",ROUND(ROUND(F48,1)*100/ROUND(E48,1)-100,1))</f>
        <v>0.5</v>
      </c>
      <c r="G57" s="101">
        <f>IF(G48=0," ",ROUND(ROUND(G48,1)*100/ROUND(F48,1)-100,1))</f>
        <v>0.6</v>
      </c>
      <c r="H57" s="101">
        <f>IF(H48=0," ",ROUND(ROUND(H48,1)*100/ROUND(G48,1)-100,1))</f>
        <v>0.4</v>
      </c>
      <c r="I57" s="101">
        <f>IF(I48=0," ",ROUND(ROUND(I48,1)*100/ROUND(H48,1)-100,1))</f>
        <v>-0.4</v>
      </c>
      <c r="J57" s="101">
        <f>IF(J48=0," ",ROUND(ROUND(J48,1)*100/ROUND(I48,1)-100,1))</f>
        <v>-0.5</v>
      </c>
      <c r="K57" s="101">
        <f>IF(K48=0," ",ROUND(ROUND(K48,1)*100/ROUND(J48,1)-100,1))</f>
        <v>0.5</v>
      </c>
      <c r="L57" s="101">
        <f>IF(L48=0," ",ROUND(ROUND(L48,1)*100/ROUND(K48,1)-100,1))</f>
        <v>0.5</v>
      </c>
      <c r="M57" s="101">
        <f>IF(M48=0," ",ROUND(ROUND(M48,1)*100/ROUND(L48,1)-100,1))</f>
        <v>0.2</v>
      </c>
      <c r="N57" s="101">
        <f>IF(N48=0," ",ROUND(ROUND(N48,1)*100/ROUND(M48,1)-100,1))</f>
        <v>0.6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0.6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3.4</v>
      </c>
      <c r="D62" s="101">
        <f t="shared" si="12"/>
        <v>2.5</v>
      </c>
      <c r="E62" s="101">
        <f t="shared" si="12"/>
        <v>1.6</v>
      </c>
      <c r="F62" s="101">
        <f t="shared" si="12"/>
        <v>1.8</v>
      </c>
      <c r="G62" s="101">
        <f t="shared" si="12"/>
        <v>2.3</v>
      </c>
      <c r="H62" s="101">
        <f t="shared" si="12"/>
        <v>2.9</v>
      </c>
      <c r="I62" s="101">
        <f t="shared" si="12"/>
        <v>3</v>
      </c>
      <c r="J62" s="101">
        <f t="shared" si="12"/>
        <v>1.9</v>
      </c>
      <c r="K62" s="101">
        <f t="shared" si="12"/>
        <v>2.1</v>
      </c>
      <c r="L62" s="101">
        <f t="shared" si="12"/>
        <v>1.7</v>
      </c>
      <c r="M62" s="101">
        <f t="shared" si="12"/>
        <v>1.5</v>
      </c>
      <c r="N62" s="101">
        <f t="shared" si="12"/>
        <v>2.6</v>
      </c>
      <c r="O62" s="101">
        <f t="shared" si="12"/>
        <v>2.3</v>
      </c>
    </row>
    <row r="63" spans="1:15" ht="12">
      <c r="A63" s="51">
        <v>2014</v>
      </c>
      <c r="B63" s="15"/>
      <c r="C63" s="101">
        <f t="shared" si="12"/>
        <v>1.2</v>
      </c>
      <c r="D63" s="101">
        <f t="shared" si="12"/>
        <v>0.7</v>
      </c>
      <c r="E63" s="101">
        <f t="shared" si="12"/>
        <v>0.7</v>
      </c>
      <c r="F63" s="101">
        <f t="shared" si="12"/>
        <v>0.4</v>
      </c>
      <c r="G63" s="101">
        <f t="shared" si="12"/>
        <v>0.6</v>
      </c>
      <c r="H63" s="101">
        <f t="shared" si="12"/>
        <v>0.4</v>
      </c>
      <c r="I63" s="101">
        <f t="shared" si="12"/>
        <v>0.1</v>
      </c>
      <c r="J63" s="101">
        <f t="shared" si="12"/>
        <v>0.1</v>
      </c>
      <c r="K63" s="101">
        <f t="shared" si="12"/>
        <v>0</v>
      </c>
      <c r="L63" s="101">
        <f t="shared" si="12"/>
        <v>-0.2</v>
      </c>
      <c r="M63" s="101">
        <f t="shared" si="12"/>
        <v>-0.3</v>
      </c>
      <c r="N63" s="101">
        <f t="shared" si="12"/>
        <v>-2.2</v>
      </c>
      <c r="O63" s="101">
        <f t="shared" si="12"/>
        <v>0.1</v>
      </c>
    </row>
    <row r="64" spans="1:15" ht="12">
      <c r="A64" s="69">
        <v>2015</v>
      </c>
      <c r="B64" s="15"/>
      <c r="C64" s="101">
        <f t="shared" si="12"/>
        <v>-2.9</v>
      </c>
      <c r="D64" s="101">
        <f t="shared" si="12"/>
        <v>-1.8</v>
      </c>
      <c r="E64" s="101">
        <f t="shared" si="12"/>
        <v>-1.3</v>
      </c>
      <c r="F64" s="101">
        <f t="shared" si="12"/>
        <v>-0.8</v>
      </c>
      <c r="G64" s="101">
        <f t="shared" si="12"/>
        <v>-0.7</v>
      </c>
      <c r="H64" s="101">
        <f t="shared" si="12"/>
        <v>-1</v>
      </c>
      <c r="I64" s="101">
        <f t="shared" si="12"/>
        <v>-1.2</v>
      </c>
      <c r="J64" s="101">
        <f t="shared" si="12"/>
        <v>-1.6</v>
      </c>
      <c r="K64" s="101">
        <f t="shared" si="12"/>
        <v>-2.2</v>
      </c>
      <c r="L64" s="101">
        <f t="shared" si="12"/>
        <v>-1.5</v>
      </c>
      <c r="M64" s="101">
        <f t="shared" si="12"/>
        <v>-1</v>
      </c>
      <c r="N64" s="101">
        <f t="shared" si="12"/>
        <v>-0.8</v>
      </c>
      <c r="O64" s="101">
        <f t="shared" si="12"/>
        <v>-1.4</v>
      </c>
    </row>
    <row r="65" spans="1:15" ht="12">
      <c r="A65" s="94">
        <v>2016</v>
      </c>
      <c r="B65" s="15"/>
      <c r="C65" s="101">
        <f t="shared" si="12"/>
        <v>-0.7</v>
      </c>
      <c r="D65" s="101">
        <f t="shared" si="12"/>
        <v>-2.1</v>
      </c>
      <c r="E65" s="101">
        <f t="shared" si="12"/>
        <v>-2.1</v>
      </c>
      <c r="F65" s="101">
        <f t="shared" si="12"/>
        <v>-2.2</v>
      </c>
      <c r="G65" s="101">
        <f t="shared" si="12"/>
        <v>-1.9</v>
      </c>
      <c r="H65" s="101">
        <f t="shared" si="12"/>
        <v>-1.1</v>
      </c>
      <c r="I65" s="101">
        <f t="shared" si="12"/>
        <v>-1.4</v>
      </c>
      <c r="J65" s="101">
        <f t="shared" si="12"/>
        <v>-1.1</v>
      </c>
      <c r="K65" s="101">
        <f t="shared" si="12"/>
        <v>-0.4</v>
      </c>
      <c r="L65" s="101">
        <f t="shared" si="12"/>
        <v>0</v>
      </c>
      <c r="M65" s="101">
        <f t="shared" si="12"/>
        <v>0.1</v>
      </c>
      <c r="N65" s="101">
        <f t="shared" si="12"/>
        <v>1.7</v>
      </c>
      <c r="O65" s="101">
        <f t="shared" si="12"/>
        <v>-0.9</v>
      </c>
    </row>
    <row r="66" spans="1:15" ht="12">
      <c r="A66" s="122">
        <v>2017</v>
      </c>
      <c r="B66" s="15"/>
      <c r="C66" s="101">
        <f t="shared" si="12"/>
        <v>3.1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108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51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68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9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22">
        <v>2017</v>
      </c>
      <c r="B21" s="15"/>
      <c r="C21" s="16">
        <v>109.2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1.4</v>
      </c>
      <c r="D25" s="101">
        <f aca="true" t="shared" si="0" ref="D25:N25">IF(D16=0," ",ROUND(ROUND(D16,1)*100/ROUND(C16,1)-100,1))</f>
        <v>1.3</v>
      </c>
      <c r="E25" s="101">
        <f t="shared" si="0"/>
        <v>-0.3</v>
      </c>
      <c r="F25" s="101">
        <f t="shared" si="0"/>
        <v>0.1</v>
      </c>
      <c r="G25" s="101">
        <f t="shared" si="0"/>
        <v>-0.5</v>
      </c>
      <c r="H25" s="101">
        <f t="shared" si="0"/>
        <v>-0.3</v>
      </c>
      <c r="I25" s="101">
        <f t="shared" si="0"/>
        <v>1.2</v>
      </c>
      <c r="J25" s="101">
        <f t="shared" si="0"/>
        <v>0.7</v>
      </c>
      <c r="K25" s="101">
        <f t="shared" si="0"/>
        <v>0.2</v>
      </c>
      <c r="L25" s="101">
        <f t="shared" si="0"/>
        <v>0.9</v>
      </c>
      <c r="M25" s="101">
        <f t="shared" si="0"/>
        <v>-0.2</v>
      </c>
      <c r="N25" s="101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4</v>
      </c>
      <c r="D26" s="101">
        <f aca="true" t="shared" si="1" ref="D26:N26">IF(D17=0," ",ROUND(ROUND(D17,1)*100/ROUND(C17,1)-100,1))</f>
        <v>0.4</v>
      </c>
      <c r="E26" s="101">
        <f t="shared" si="1"/>
        <v>-0.3</v>
      </c>
      <c r="F26" s="101">
        <f t="shared" si="1"/>
        <v>0</v>
      </c>
      <c r="G26" s="101">
        <f t="shared" si="1"/>
        <v>-0.2</v>
      </c>
      <c r="H26" s="101">
        <f t="shared" si="1"/>
        <v>-0.2</v>
      </c>
      <c r="I26" s="101">
        <f t="shared" si="1"/>
        <v>0.7</v>
      </c>
      <c r="J26" s="101">
        <f t="shared" si="1"/>
        <v>-0.2</v>
      </c>
      <c r="K26" s="101">
        <f t="shared" si="1"/>
        <v>0.8</v>
      </c>
      <c r="L26" s="101">
        <f t="shared" si="1"/>
        <v>-0.7</v>
      </c>
      <c r="M26" s="101">
        <f t="shared" si="1"/>
        <v>-0.6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</v>
      </c>
      <c r="D27" s="101">
        <f aca="true" t="shared" si="2" ref="D27:N27">IF(D18=0," ",ROUND(ROUND(D18,1)*100/ROUND(C18,1)-100,1))</f>
        <v>0</v>
      </c>
      <c r="E27" s="101">
        <f t="shared" si="2"/>
        <v>-0.3</v>
      </c>
      <c r="F27" s="101">
        <f t="shared" si="2"/>
        <v>0.1</v>
      </c>
      <c r="G27" s="101">
        <f t="shared" si="2"/>
        <v>-0.2</v>
      </c>
      <c r="H27" s="101">
        <f t="shared" si="2"/>
        <v>0</v>
      </c>
      <c r="I27" s="101">
        <f t="shared" si="2"/>
        <v>-0.1</v>
      </c>
      <c r="J27" s="101">
        <f t="shared" si="2"/>
        <v>0.2</v>
      </c>
      <c r="K27" s="101">
        <f t="shared" si="2"/>
        <v>0.1</v>
      </c>
      <c r="L27" s="101">
        <f t="shared" si="2"/>
        <v>-0.9</v>
      </c>
      <c r="M27" s="101">
        <f t="shared" si="2"/>
        <v>-0.3</v>
      </c>
      <c r="N27" s="101">
        <f t="shared" si="2"/>
        <v>-2.5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-2.2</v>
      </c>
      <c r="D28" s="101">
        <f aca="true" t="shared" si="3" ref="D28:N28">IF(D19=0," ",ROUND(ROUND(D19,1)*100/ROUND(C19,1)-100,1))</f>
        <v>1.5</v>
      </c>
      <c r="E28" s="101">
        <f t="shared" si="3"/>
        <v>-0.1</v>
      </c>
      <c r="F28" s="101">
        <f t="shared" si="3"/>
        <v>-0.4</v>
      </c>
      <c r="G28" s="101">
        <f t="shared" si="3"/>
        <v>0.3</v>
      </c>
      <c r="H28" s="101">
        <f t="shared" si="3"/>
        <v>-0.8</v>
      </c>
      <c r="I28" s="101">
        <f t="shared" si="3"/>
        <v>-0.7</v>
      </c>
      <c r="J28" s="101">
        <f t="shared" si="3"/>
        <v>-0.8</v>
      </c>
      <c r="K28" s="101">
        <f t="shared" si="3"/>
        <v>-0.3</v>
      </c>
      <c r="L28" s="101">
        <f t="shared" si="3"/>
        <v>-0.4</v>
      </c>
      <c r="M28" s="101">
        <f t="shared" si="3"/>
        <v>0</v>
      </c>
      <c r="N28" s="101">
        <f t="shared" si="3"/>
        <v>-2.4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-1.1</v>
      </c>
      <c r="D29" s="101">
        <f aca="true" t="shared" si="4" ref="D29:N29">IF(D20=0," ",ROUND(ROUND(D20,1)*100/ROUND(C20,1)-100,1))</f>
        <v>-0.6</v>
      </c>
      <c r="E29" s="101">
        <f t="shared" si="4"/>
        <v>0.9</v>
      </c>
      <c r="F29" s="101">
        <f t="shared" si="4"/>
        <v>-0.4</v>
      </c>
      <c r="G29" s="101">
        <f t="shared" si="4"/>
        <v>0.7</v>
      </c>
      <c r="H29" s="101">
        <f t="shared" si="4"/>
        <v>0.5</v>
      </c>
      <c r="I29" s="101">
        <f t="shared" si="4"/>
        <v>-0.7</v>
      </c>
      <c r="J29" s="101">
        <f t="shared" si="4"/>
        <v>-0.6</v>
      </c>
      <c r="K29" s="101">
        <f t="shared" si="4"/>
        <v>0.4</v>
      </c>
      <c r="L29" s="101">
        <f t="shared" si="4"/>
        <v>1</v>
      </c>
      <c r="M29" s="101">
        <f t="shared" si="4"/>
        <v>-0.8</v>
      </c>
      <c r="N29" s="101">
        <f t="shared" si="4"/>
        <v>1.5</v>
      </c>
      <c r="O29" s="119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0.3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6</v>
      </c>
      <c r="D34" s="101">
        <f t="shared" si="6"/>
        <v>5</v>
      </c>
      <c r="E34" s="101">
        <f t="shared" si="6"/>
        <v>5</v>
      </c>
      <c r="F34" s="101">
        <f t="shared" si="6"/>
        <v>4.9</v>
      </c>
      <c r="G34" s="101">
        <f t="shared" si="6"/>
        <v>5.2</v>
      </c>
      <c r="H34" s="101">
        <f t="shared" si="6"/>
        <v>5.3</v>
      </c>
      <c r="I34" s="101">
        <f t="shared" si="6"/>
        <v>4.7</v>
      </c>
      <c r="J34" s="101">
        <f t="shared" si="6"/>
        <v>3.7</v>
      </c>
      <c r="K34" s="101">
        <f t="shared" si="6"/>
        <v>4.4</v>
      </c>
      <c r="L34" s="101">
        <f t="shared" si="6"/>
        <v>2.7</v>
      </c>
      <c r="M34" s="101">
        <f t="shared" si="6"/>
        <v>2.3</v>
      </c>
      <c r="N34" s="101">
        <f t="shared" si="6"/>
        <v>3.5</v>
      </c>
      <c r="O34" s="101">
        <f t="shared" si="6"/>
        <v>4.3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-0.4</v>
      </c>
      <c r="D35" s="101">
        <f t="shared" si="7"/>
        <v>-0.8</v>
      </c>
      <c r="E35" s="101">
        <f t="shared" si="7"/>
        <v>-0.8</v>
      </c>
      <c r="F35" s="101">
        <f t="shared" si="7"/>
        <v>-0.7</v>
      </c>
      <c r="G35" s="101">
        <f t="shared" si="7"/>
        <v>-0.7</v>
      </c>
      <c r="H35" s="101">
        <f t="shared" si="7"/>
        <v>-0.4</v>
      </c>
      <c r="I35" s="101">
        <f t="shared" si="7"/>
        <v>-1.2</v>
      </c>
      <c r="J35" s="101">
        <f t="shared" si="7"/>
        <v>-0.7</v>
      </c>
      <c r="K35" s="101">
        <f t="shared" si="7"/>
        <v>-1.5</v>
      </c>
      <c r="L35" s="101">
        <f t="shared" si="7"/>
        <v>-1.7</v>
      </c>
      <c r="M35" s="101">
        <f t="shared" si="7"/>
        <v>-1.4</v>
      </c>
      <c r="N35" s="101">
        <f t="shared" si="7"/>
        <v>-3.9</v>
      </c>
      <c r="O35" s="101">
        <f t="shared" si="7"/>
        <v>-1.2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-6</v>
      </c>
      <c r="D36" s="101">
        <f t="shared" si="8"/>
        <v>-4.6</v>
      </c>
      <c r="E36" s="101">
        <f t="shared" si="8"/>
        <v>-4.3</v>
      </c>
      <c r="F36" s="101">
        <f t="shared" si="8"/>
        <v>-4.8</v>
      </c>
      <c r="G36" s="101">
        <f t="shared" si="8"/>
        <v>-4.4</v>
      </c>
      <c r="H36" s="101">
        <f t="shared" si="8"/>
        <v>-5.2</v>
      </c>
      <c r="I36" s="101">
        <f t="shared" si="8"/>
        <v>-5.8</v>
      </c>
      <c r="J36" s="101">
        <f t="shared" si="8"/>
        <v>-6.7</v>
      </c>
      <c r="K36" s="101">
        <f t="shared" si="8"/>
        <v>-7</v>
      </c>
      <c r="L36" s="101">
        <f t="shared" si="8"/>
        <v>-6.6</v>
      </c>
      <c r="M36" s="101">
        <f t="shared" si="8"/>
        <v>-6.3</v>
      </c>
      <c r="N36" s="101">
        <f t="shared" si="8"/>
        <v>-6.2</v>
      </c>
      <c r="O36" s="101">
        <f t="shared" si="8"/>
        <v>-5.6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-5.2</v>
      </c>
      <c r="D37" s="101">
        <f t="shared" si="9"/>
        <v>-7.2</v>
      </c>
      <c r="E37" s="101">
        <f t="shared" si="9"/>
        <v>-6.2</v>
      </c>
      <c r="F37" s="101">
        <f t="shared" si="9"/>
        <v>-6.1</v>
      </c>
      <c r="G37" s="101">
        <f t="shared" si="9"/>
        <v>-5.8</v>
      </c>
      <c r="H37" s="101">
        <f t="shared" si="9"/>
        <v>-4.6</v>
      </c>
      <c r="I37" s="101">
        <f t="shared" si="9"/>
        <v>-4.6</v>
      </c>
      <c r="J37" s="101">
        <f t="shared" si="9"/>
        <v>-4.4</v>
      </c>
      <c r="K37" s="101">
        <f t="shared" si="9"/>
        <v>-3.8</v>
      </c>
      <c r="L37" s="101">
        <f t="shared" si="9"/>
        <v>-2.3</v>
      </c>
      <c r="M37" s="101">
        <f t="shared" si="9"/>
        <v>-3.2</v>
      </c>
      <c r="N37" s="101">
        <f t="shared" si="9"/>
        <v>0.7</v>
      </c>
      <c r="O37" s="101">
        <f t="shared" si="9"/>
        <v>-4.4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2.2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51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68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9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22">
        <v>2017</v>
      </c>
      <c r="B49" s="15"/>
      <c r="C49" s="16">
        <v>104.8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-2</v>
      </c>
      <c r="D53" s="101">
        <f aca="true" t="shared" si="11" ref="D53:N54">IF(D44=0," ",ROUND(ROUND(D44,1)*100/ROUND(C44,1)-100,1))</f>
        <v>2</v>
      </c>
      <c r="E53" s="101">
        <f t="shared" si="11"/>
        <v>1.6</v>
      </c>
      <c r="F53" s="101">
        <f t="shared" si="11"/>
        <v>0.2</v>
      </c>
      <c r="G53" s="101">
        <f t="shared" si="11"/>
        <v>-0.5</v>
      </c>
      <c r="H53" s="101">
        <f t="shared" si="11"/>
        <v>-1</v>
      </c>
      <c r="I53" s="101">
        <f t="shared" si="11"/>
        <v>-2.3</v>
      </c>
      <c r="J53" s="101">
        <f t="shared" si="11"/>
        <v>1.7</v>
      </c>
      <c r="K53" s="101">
        <f t="shared" si="11"/>
        <v>2.5</v>
      </c>
      <c r="L53" s="101">
        <f t="shared" si="11"/>
        <v>1.3</v>
      </c>
      <c r="M53" s="101">
        <f t="shared" si="11"/>
        <v>0.1</v>
      </c>
      <c r="N53" s="101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-3.4</v>
      </c>
      <c r="D54" s="101">
        <f t="shared" si="11"/>
        <v>2.1</v>
      </c>
      <c r="E54" s="101">
        <f t="shared" si="11"/>
        <v>2.9</v>
      </c>
      <c r="F54" s="101">
        <f t="shared" si="11"/>
        <v>-0.1</v>
      </c>
      <c r="G54" s="101">
        <f t="shared" si="11"/>
        <v>-0.4</v>
      </c>
      <c r="H54" s="101">
        <f t="shared" si="11"/>
        <v>-0.9</v>
      </c>
      <c r="I54" s="101">
        <f t="shared" si="11"/>
        <v>-2.7</v>
      </c>
      <c r="J54" s="101">
        <f t="shared" si="11"/>
        <v>1.2</v>
      </c>
      <c r="K54" s="101">
        <f t="shared" si="11"/>
        <v>2.8</v>
      </c>
      <c r="L54" s="101">
        <f t="shared" si="11"/>
        <v>0.8</v>
      </c>
      <c r="M54" s="101">
        <f t="shared" si="11"/>
        <v>-0.2</v>
      </c>
      <c r="N54" s="101">
        <f t="shared" si="11"/>
        <v>-1.5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-2.5</v>
      </c>
      <c r="D55" s="101">
        <f>IF(D46=0," ",ROUND(ROUND(D46,1)*100/ROUND(C46,1)-100,1))</f>
        <v>2</v>
      </c>
      <c r="E55" s="101">
        <f>IF(E46=0," ",ROUND(ROUND(E46,1)*100/ROUND(D46,1)-100,1))</f>
        <v>2.6</v>
      </c>
      <c r="F55" s="101">
        <f>IF(F46=0," ",ROUND(ROUND(F46,1)*100/ROUND(E46,1)-100,1))</f>
        <v>-0.4</v>
      </c>
      <c r="G55" s="101">
        <f>IF(G46=0," ",ROUND(ROUND(G46,1)*100/ROUND(F46,1)-100,1))</f>
        <v>-0.7</v>
      </c>
      <c r="H55" s="101">
        <f>IF(H46=0," ",ROUND(ROUND(H46,1)*100/ROUND(G46,1)-100,1))</f>
        <v>-1.1</v>
      </c>
      <c r="I55" s="101">
        <f>IF(I46=0," ",ROUND(ROUND(I46,1)*100/ROUND(H46,1)-100,1))</f>
        <v>-2.3</v>
      </c>
      <c r="J55" s="101">
        <f>IF(J46=0," ",ROUND(ROUND(J46,1)*100/ROUND(I46,1)-100,1))</f>
        <v>1.6</v>
      </c>
      <c r="K55" s="101">
        <f>IF(K46=0," ",ROUND(ROUND(K46,1)*100/ROUND(J46,1)-100,1))</f>
        <v>3.2</v>
      </c>
      <c r="L55" s="101">
        <f>IF(L46=0," ",ROUND(ROUND(L46,1)*100/ROUND(K46,1)-100,1))</f>
        <v>-0.2</v>
      </c>
      <c r="M55" s="101">
        <f>IF(M46=0," ",ROUND(ROUND(M46,1)*100/ROUND(L46,1)-100,1))</f>
        <v>0.1</v>
      </c>
      <c r="N55" s="101">
        <f>IF(N46=0," ",ROUND(ROUND(N46,1)*100/ROUND(M46,1)-100,1))</f>
        <v>-0.9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-2.9</v>
      </c>
      <c r="D56" s="101">
        <f>IF(D47=0," ",ROUND(ROUND(D47,1)*100/ROUND(C47,1)-100,1))</f>
        <v>1.5</v>
      </c>
      <c r="E56" s="101">
        <f>IF(E47=0," ",ROUND(ROUND(E47,1)*100/ROUND(D47,1)-100,1))</f>
        <v>3.4</v>
      </c>
      <c r="F56" s="101">
        <f>IF(F47=0," ",ROUND(ROUND(F47,1)*100/ROUND(E47,1)-100,1))</f>
        <v>-0.2</v>
      </c>
      <c r="G56" s="101">
        <f>IF(G47=0," ",ROUND(ROUND(G47,1)*100/ROUND(F47,1)-100,1))</f>
        <v>-1.2</v>
      </c>
      <c r="H56" s="101">
        <f>IF(H47=0," ",ROUND(ROUND(H47,1)*100/ROUND(G47,1)-100,1))</f>
        <v>-0.8</v>
      </c>
      <c r="I56" s="101">
        <f>IF(I47=0," ",ROUND(ROUND(I47,1)*100/ROUND(H47,1)-100,1))</f>
        <v>-2.4</v>
      </c>
      <c r="J56" s="101">
        <f>IF(J47=0," ",ROUND(ROUND(J47,1)*100/ROUND(I47,1)-100,1))</f>
        <v>2.3</v>
      </c>
      <c r="K56" s="101">
        <f>IF(K47=0," ",ROUND(ROUND(K47,1)*100/ROUND(J47,1)-100,1))</f>
        <v>2.6</v>
      </c>
      <c r="L56" s="101">
        <f>IF(L47=0," ",ROUND(ROUND(L47,1)*100/ROUND(K47,1)-100,1))</f>
        <v>0.8</v>
      </c>
      <c r="M56" s="101">
        <f>IF(M47=0," ",ROUND(ROUND(M47,1)*100/ROUND(L47,1)-100,1))</f>
        <v>-0.6</v>
      </c>
      <c r="N56" s="101">
        <f>IF(N47=0," ",ROUND(ROUND(N47,1)*100/ROUND(M47,1)-100,1))</f>
        <v>-1.8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-2.2</v>
      </c>
      <c r="D57" s="101">
        <f>IF(D48=0," ",ROUND(ROUND(D48,1)*100/ROUND(C48,1)-100,1))</f>
        <v>0.6</v>
      </c>
      <c r="E57" s="101">
        <f>IF(E48=0," ",ROUND(ROUND(E48,1)*100/ROUND(D48,1)-100,1))</f>
        <v>2.8</v>
      </c>
      <c r="F57" s="101">
        <f>IF(F48=0," ",ROUND(ROUND(F48,1)*100/ROUND(E48,1)-100,1))</f>
        <v>1.1</v>
      </c>
      <c r="G57" s="101">
        <f>IF(G48=0," ",ROUND(ROUND(G48,1)*100/ROUND(F48,1)-100,1))</f>
        <v>-0.9</v>
      </c>
      <c r="H57" s="101">
        <f>IF(H48=0," ",ROUND(ROUND(H48,1)*100/ROUND(G48,1)-100,1))</f>
        <v>-2</v>
      </c>
      <c r="I57" s="101">
        <f>IF(I48=0," ",ROUND(ROUND(I48,1)*100/ROUND(H48,1)-100,1))</f>
        <v>-1.5</v>
      </c>
      <c r="J57" s="101">
        <f>IF(J48=0," ",ROUND(ROUND(J48,1)*100/ROUND(I48,1)-100,1))</f>
        <v>1.2</v>
      </c>
      <c r="K57" s="101">
        <f>IF(K48=0," ",ROUND(ROUND(K48,1)*100/ROUND(J48,1)-100,1))</f>
        <v>3.2</v>
      </c>
      <c r="L57" s="101">
        <f>IF(L48=0," ",ROUND(ROUND(L48,1)*100/ROUND(K48,1)-100,1))</f>
        <v>1.1</v>
      </c>
      <c r="M57" s="101">
        <f>IF(M48=0," ",ROUND(ROUND(M48,1)*100/ROUND(L48,1)-100,1))</f>
        <v>-0.5</v>
      </c>
      <c r="N57" s="101">
        <f>IF(N48=0," ",ROUND(ROUND(N48,1)*100/ROUND(M48,1)-100,1))</f>
        <v>-1.4</v>
      </c>
      <c r="O57" s="120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-3.1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0.8</v>
      </c>
      <c r="D62" s="101">
        <f t="shared" si="12"/>
        <v>0.9</v>
      </c>
      <c r="E62" s="101">
        <f t="shared" si="12"/>
        <v>2.2</v>
      </c>
      <c r="F62" s="101">
        <f t="shared" si="12"/>
        <v>1.9</v>
      </c>
      <c r="G62" s="101">
        <f t="shared" si="12"/>
        <v>2</v>
      </c>
      <c r="H62" s="101">
        <f t="shared" si="12"/>
        <v>2</v>
      </c>
      <c r="I62" s="101">
        <f t="shared" si="12"/>
        <v>1.7</v>
      </c>
      <c r="J62" s="101">
        <f t="shared" si="12"/>
        <v>1.2</v>
      </c>
      <c r="K62" s="101">
        <f t="shared" si="12"/>
        <v>1.5</v>
      </c>
      <c r="L62" s="101">
        <f t="shared" si="12"/>
        <v>1</v>
      </c>
      <c r="M62" s="101">
        <f t="shared" si="12"/>
        <v>0.8</v>
      </c>
      <c r="N62" s="101">
        <f t="shared" si="12"/>
        <v>0.4</v>
      </c>
      <c r="O62" s="101">
        <f t="shared" si="12"/>
        <v>1.4</v>
      </c>
    </row>
    <row r="63" spans="1:15" ht="12">
      <c r="A63" s="51">
        <v>2014</v>
      </c>
      <c r="B63" s="15"/>
      <c r="C63" s="101">
        <f t="shared" si="12"/>
        <v>1.4</v>
      </c>
      <c r="D63" s="101">
        <f t="shared" si="12"/>
        <v>1.4</v>
      </c>
      <c r="E63" s="101">
        <f t="shared" si="12"/>
        <v>1</v>
      </c>
      <c r="F63" s="101">
        <f t="shared" si="12"/>
        <v>0.8</v>
      </c>
      <c r="G63" s="101">
        <f t="shared" si="12"/>
        <v>0.4</v>
      </c>
      <c r="H63" s="101">
        <f t="shared" si="12"/>
        <v>0.2</v>
      </c>
      <c r="I63" s="101">
        <f t="shared" si="12"/>
        <v>0.6</v>
      </c>
      <c r="J63" s="101">
        <f t="shared" si="12"/>
        <v>1</v>
      </c>
      <c r="K63" s="101">
        <f t="shared" si="12"/>
        <v>1.3</v>
      </c>
      <c r="L63" s="101">
        <f t="shared" si="12"/>
        <v>0.3</v>
      </c>
      <c r="M63" s="101">
        <f t="shared" si="12"/>
        <v>0.6</v>
      </c>
      <c r="N63" s="101">
        <f t="shared" si="12"/>
        <v>1.1</v>
      </c>
      <c r="O63" s="101">
        <f t="shared" si="12"/>
        <v>0.9</v>
      </c>
    </row>
    <row r="64" spans="1:15" ht="12">
      <c r="A64" s="68">
        <v>2015</v>
      </c>
      <c r="B64" s="15"/>
      <c r="C64" s="101">
        <f t="shared" si="12"/>
        <v>0.7</v>
      </c>
      <c r="D64" s="101">
        <f t="shared" si="12"/>
        <v>0.1</v>
      </c>
      <c r="E64" s="101">
        <f t="shared" si="12"/>
        <v>0.9</v>
      </c>
      <c r="F64" s="101">
        <f t="shared" si="12"/>
        <v>1.1</v>
      </c>
      <c r="G64" s="101">
        <f t="shared" si="12"/>
        <v>0.7</v>
      </c>
      <c r="H64" s="101">
        <f t="shared" si="12"/>
        <v>1</v>
      </c>
      <c r="I64" s="101">
        <f t="shared" si="12"/>
        <v>0.9</v>
      </c>
      <c r="J64" s="101">
        <f t="shared" si="12"/>
        <v>1.6</v>
      </c>
      <c r="K64" s="101">
        <f t="shared" si="12"/>
        <v>1</v>
      </c>
      <c r="L64" s="101">
        <f t="shared" si="12"/>
        <v>2.1</v>
      </c>
      <c r="M64" s="101">
        <f t="shared" si="12"/>
        <v>1.3</v>
      </c>
      <c r="N64" s="101">
        <f t="shared" si="12"/>
        <v>0.4</v>
      </c>
      <c r="O64" s="101">
        <f t="shared" si="12"/>
        <v>0.9</v>
      </c>
    </row>
    <row r="65" spans="1:15" ht="12">
      <c r="A65" s="94">
        <v>2016</v>
      </c>
      <c r="B65" s="15"/>
      <c r="C65" s="101">
        <f t="shared" si="12"/>
        <v>1.2</v>
      </c>
      <c r="D65" s="101">
        <f t="shared" si="12"/>
        <v>0.3</v>
      </c>
      <c r="E65" s="101">
        <f t="shared" si="12"/>
        <v>-0.4</v>
      </c>
      <c r="F65" s="101">
        <f t="shared" si="12"/>
        <v>0.9</v>
      </c>
      <c r="G65" s="101">
        <f t="shared" si="12"/>
        <v>1.2</v>
      </c>
      <c r="H65" s="101">
        <f t="shared" si="12"/>
        <v>0</v>
      </c>
      <c r="I65" s="101">
        <f t="shared" si="12"/>
        <v>0.9</v>
      </c>
      <c r="J65" s="101">
        <f t="shared" si="12"/>
        <v>-0.3</v>
      </c>
      <c r="K65" s="101">
        <f t="shared" si="12"/>
        <v>0.4</v>
      </c>
      <c r="L65" s="101">
        <f t="shared" si="12"/>
        <v>0.6</v>
      </c>
      <c r="M65" s="101">
        <f t="shared" si="12"/>
        <v>0.8</v>
      </c>
      <c r="N65" s="101">
        <f t="shared" si="12"/>
        <v>1.3</v>
      </c>
      <c r="O65" s="101">
        <f t="shared" si="12"/>
        <v>0.6</v>
      </c>
    </row>
    <row r="66" spans="1:15" ht="12">
      <c r="A66" s="122">
        <v>2017</v>
      </c>
      <c r="B66" s="15"/>
      <c r="C66" s="101">
        <f t="shared" si="12"/>
        <v>0.4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108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51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68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9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22">
        <v>2017</v>
      </c>
      <c r="B21" s="15"/>
      <c r="C21" s="16">
        <v>99.8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-0.2</v>
      </c>
      <c r="D25" s="101">
        <f aca="true" t="shared" si="0" ref="D25:N25">IF(D16=0," ",ROUND(ROUND(D16,1)*100/ROUND(C16,1)-100,1))</f>
        <v>0.2</v>
      </c>
      <c r="E25" s="101">
        <f t="shared" si="0"/>
        <v>-0.3</v>
      </c>
      <c r="F25" s="101">
        <f t="shared" si="0"/>
        <v>0.1</v>
      </c>
      <c r="G25" s="101">
        <f t="shared" si="0"/>
        <v>0.2</v>
      </c>
      <c r="H25" s="101">
        <f t="shared" si="0"/>
        <v>0.1</v>
      </c>
      <c r="I25" s="101">
        <f t="shared" si="0"/>
        <v>-0.1</v>
      </c>
      <c r="J25" s="101">
        <f t="shared" si="0"/>
        <v>-0.1</v>
      </c>
      <c r="K25" s="101">
        <f t="shared" si="0"/>
        <v>0.3</v>
      </c>
      <c r="L25" s="101">
        <f t="shared" si="0"/>
        <v>-0.3</v>
      </c>
      <c r="M25" s="101">
        <f t="shared" si="0"/>
        <v>-0.3</v>
      </c>
      <c r="N25" s="101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-0.1</v>
      </c>
      <c r="D26" s="101">
        <f aca="true" t="shared" si="1" ref="D26:N26">IF(D17=0," ",ROUND(ROUND(D17,1)*100/ROUND(C17,1)-100,1))</f>
        <v>0.3</v>
      </c>
      <c r="E26" s="101">
        <f t="shared" si="1"/>
        <v>0.2</v>
      </c>
      <c r="F26" s="101">
        <f t="shared" si="1"/>
        <v>-0.1</v>
      </c>
      <c r="G26" s="101">
        <f t="shared" si="1"/>
        <v>0</v>
      </c>
      <c r="H26" s="101">
        <f t="shared" si="1"/>
        <v>-0.3</v>
      </c>
      <c r="I26" s="101">
        <f t="shared" si="1"/>
        <v>0.1</v>
      </c>
      <c r="J26" s="101">
        <f t="shared" si="1"/>
        <v>-0.4</v>
      </c>
      <c r="K26" s="101">
        <f t="shared" si="1"/>
        <v>0.1</v>
      </c>
      <c r="L26" s="101">
        <f t="shared" si="1"/>
        <v>0.2</v>
      </c>
      <c r="M26" s="101">
        <f t="shared" si="1"/>
        <v>-0.1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-0.2</v>
      </c>
      <c r="D27" s="101">
        <f aca="true" t="shared" si="2" ref="D27:N27">IF(D18=0," ",ROUND(ROUND(D18,1)*100/ROUND(C18,1)-100,1))</f>
        <v>-0.2</v>
      </c>
      <c r="E27" s="101">
        <f t="shared" si="2"/>
        <v>-0.1</v>
      </c>
      <c r="F27" s="101">
        <f t="shared" si="2"/>
        <v>-0.1</v>
      </c>
      <c r="G27" s="101">
        <f t="shared" si="2"/>
        <v>0.2</v>
      </c>
      <c r="H27" s="101">
        <f t="shared" si="2"/>
        <v>0.2</v>
      </c>
      <c r="I27" s="101">
        <f t="shared" si="2"/>
        <v>0</v>
      </c>
      <c r="J27" s="101">
        <f t="shared" si="2"/>
        <v>-0.1</v>
      </c>
      <c r="K27" s="101">
        <f t="shared" si="2"/>
        <v>-0.2</v>
      </c>
      <c r="L27" s="101">
        <f t="shared" si="2"/>
        <v>-0.2</v>
      </c>
      <c r="M27" s="101">
        <f t="shared" si="2"/>
        <v>0.2</v>
      </c>
      <c r="N27" s="101">
        <f t="shared" si="2"/>
        <v>0.2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0</v>
      </c>
      <c r="D28" s="101">
        <f aca="true" t="shared" si="3" ref="D28:N28">IF(D19=0," ",ROUND(ROUND(D19,1)*100/ROUND(C19,1)-100,1))</f>
        <v>-0.1</v>
      </c>
      <c r="E28" s="101">
        <f t="shared" si="3"/>
        <v>0.3</v>
      </c>
      <c r="F28" s="101">
        <f t="shared" si="3"/>
        <v>0.2</v>
      </c>
      <c r="G28" s="101">
        <f t="shared" si="3"/>
        <v>-0.1</v>
      </c>
      <c r="H28" s="101">
        <f t="shared" si="3"/>
        <v>-0.2</v>
      </c>
      <c r="I28" s="101">
        <f t="shared" si="3"/>
        <v>0.1</v>
      </c>
      <c r="J28" s="101">
        <f t="shared" si="3"/>
        <v>0.4</v>
      </c>
      <c r="K28" s="101">
        <f t="shared" si="3"/>
        <v>0</v>
      </c>
      <c r="L28" s="101">
        <f t="shared" si="3"/>
        <v>0.2</v>
      </c>
      <c r="M28" s="101">
        <f t="shared" si="3"/>
        <v>0.2</v>
      </c>
      <c r="N28" s="101">
        <f t="shared" si="3"/>
        <v>-0.1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0.3</v>
      </c>
      <c r="D29" s="101">
        <f aca="true" t="shared" si="4" ref="D29:N29">IF(D20=0," ",ROUND(ROUND(D20,1)*100/ROUND(C20,1)-100,1))</f>
        <v>0.1</v>
      </c>
      <c r="E29" s="101">
        <f t="shared" si="4"/>
        <v>0.2</v>
      </c>
      <c r="F29" s="101">
        <f t="shared" si="4"/>
        <v>0.1</v>
      </c>
      <c r="G29" s="101">
        <f t="shared" si="4"/>
        <v>0.1</v>
      </c>
      <c r="H29" s="101">
        <f t="shared" si="4"/>
        <v>0</v>
      </c>
      <c r="I29" s="101">
        <f t="shared" si="4"/>
        <v>-0.4</v>
      </c>
      <c r="J29" s="101">
        <f t="shared" si="4"/>
        <v>0.3</v>
      </c>
      <c r="K29" s="101">
        <f t="shared" si="4"/>
        <v>0.1</v>
      </c>
      <c r="L29" s="101">
        <f t="shared" si="4"/>
        <v>0.2</v>
      </c>
      <c r="M29" s="101">
        <f t="shared" si="4"/>
        <v>0.1</v>
      </c>
      <c r="N29" s="101">
        <f t="shared" si="4"/>
        <v>-0.1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0.2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-0.3</v>
      </c>
      <c r="D34" s="101">
        <f t="shared" si="6"/>
        <v>-0.2</v>
      </c>
      <c r="E34" s="101">
        <f t="shared" si="6"/>
        <v>0.3</v>
      </c>
      <c r="F34" s="101">
        <f t="shared" si="6"/>
        <v>0.1</v>
      </c>
      <c r="G34" s="101">
        <f t="shared" si="6"/>
        <v>-0.1</v>
      </c>
      <c r="H34" s="101">
        <f t="shared" si="6"/>
        <v>-0.5</v>
      </c>
      <c r="I34" s="101">
        <f t="shared" si="6"/>
        <v>-0.3</v>
      </c>
      <c r="J34" s="101">
        <f t="shared" si="6"/>
        <v>-0.6</v>
      </c>
      <c r="K34" s="101">
        <f t="shared" si="6"/>
        <v>-0.8</v>
      </c>
      <c r="L34" s="101">
        <f t="shared" si="6"/>
        <v>-0.3</v>
      </c>
      <c r="M34" s="101">
        <f t="shared" si="6"/>
        <v>-0.1</v>
      </c>
      <c r="N34" s="101">
        <f t="shared" si="6"/>
        <v>-0.1</v>
      </c>
      <c r="O34" s="101">
        <f t="shared" si="6"/>
        <v>-0.3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-0.2</v>
      </c>
      <c r="D35" s="101">
        <f t="shared" si="7"/>
        <v>-0.7</v>
      </c>
      <c r="E35" s="101">
        <f t="shared" si="7"/>
        <v>-1</v>
      </c>
      <c r="F35" s="101">
        <f t="shared" si="7"/>
        <v>-1</v>
      </c>
      <c r="G35" s="101">
        <f t="shared" si="7"/>
        <v>-0.8</v>
      </c>
      <c r="H35" s="101">
        <f t="shared" si="7"/>
        <v>-0.3</v>
      </c>
      <c r="I35" s="101">
        <f t="shared" si="7"/>
        <v>-0.4</v>
      </c>
      <c r="J35" s="101">
        <f t="shared" si="7"/>
        <v>-0.1</v>
      </c>
      <c r="K35" s="101">
        <f t="shared" si="7"/>
        <v>-0.4</v>
      </c>
      <c r="L35" s="101">
        <f t="shared" si="7"/>
        <v>-0.8</v>
      </c>
      <c r="M35" s="101">
        <f t="shared" si="7"/>
        <v>-0.5</v>
      </c>
      <c r="N35" s="101">
        <f t="shared" si="7"/>
        <v>-0.3</v>
      </c>
      <c r="O35" s="101">
        <f t="shared" si="7"/>
        <v>-0.5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-0.1</v>
      </c>
      <c r="D36" s="101">
        <f t="shared" si="8"/>
        <v>0</v>
      </c>
      <c r="E36" s="101">
        <f t="shared" si="8"/>
        <v>0.4</v>
      </c>
      <c r="F36" s="101">
        <f t="shared" si="8"/>
        <v>0.7</v>
      </c>
      <c r="G36" s="101">
        <f t="shared" si="8"/>
        <v>0.4</v>
      </c>
      <c r="H36" s="101">
        <f t="shared" si="8"/>
        <v>0</v>
      </c>
      <c r="I36" s="101">
        <f t="shared" si="8"/>
        <v>0.1</v>
      </c>
      <c r="J36" s="101">
        <f t="shared" si="8"/>
        <v>0.6</v>
      </c>
      <c r="K36" s="101">
        <f t="shared" si="8"/>
        <v>0.8</v>
      </c>
      <c r="L36" s="101">
        <f t="shared" si="8"/>
        <v>1.2</v>
      </c>
      <c r="M36" s="101">
        <f t="shared" si="8"/>
        <v>1.2</v>
      </c>
      <c r="N36" s="101">
        <f t="shared" si="8"/>
        <v>0.9</v>
      </c>
      <c r="O36" s="101">
        <f t="shared" si="8"/>
        <v>0.5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1.2</v>
      </c>
      <c r="D37" s="101">
        <f t="shared" si="9"/>
        <v>1.4</v>
      </c>
      <c r="E37" s="101">
        <f t="shared" si="9"/>
        <v>1.3</v>
      </c>
      <c r="F37" s="101">
        <f t="shared" si="9"/>
        <v>1.2</v>
      </c>
      <c r="G37" s="101">
        <f t="shared" si="9"/>
        <v>1.4</v>
      </c>
      <c r="H37" s="101">
        <f t="shared" si="9"/>
        <v>1.6</v>
      </c>
      <c r="I37" s="101">
        <f t="shared" si="9"/>
        <v>1.1</v>
      </c>
      <c r="J37" s="101">
        <f t="shared" si="9"/>
        <v>1</v>
      </c>
      <c r="K37" s="101">
        <f t="shared" si="9"/>
        <v>1.1</v>
      </c>
      <c r="L37" s="101">
        <f t="shared" si="9"/>
        <v>1.1</v>
      </c>
      <c r="M37" s="101">
        <f t="shared" si="9"/>
        <v>1</v>
      </c>
      <c r="N37" s="101">
        <f t="shared" si="9"/>
        <v>1</v>
      </c>
      <c r="O37" s="101">
        <f t="shared" si="9"/>
        <v>1.2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0.9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1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68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9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22">
        <v>2017</v>
      </c>
      <c r="B49" s="15"/>
      <c r="C49" s="16">
        <v>108.1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-0.7</v>
      </c>
      <c r="D53" s="101">
        <f aca="true" t="shared" si="11" ref="D53:N54">IF(D44=0," ",ROUND(ROUND(D44,1)*100/ROUND(C44,1)-100,1))</f>
        <v>0.6</v>
      </c>
      <c r="E53" s="101">
        <f t="shared" si="11"/>
        <v>0.2</v>
      </c>
      <c r="F53" s="101">
        <f t="shared" si="11"/>
        <v>-0.5</v>
      </c>
      <c r="G53" s="101">
        <f t="shared" si="11"/>
        <v>0.4</v>
      </c>
      <c r="H53" s="101">
        <f t="shared" si="11"/>
        <v>0.2</v>
      </c>
      <c r="I53" s="101">
        <f t="shared" si="11"/>
        <v>1.1</v>
      </c>
      <c r="J53" s="101">
        <f t="shared" si="11"/>
        <v>0</v>
      </c>
      <c r="K53" s="101">
        <f t="shared" si="11"/>
        <v>-0.5</v>
      </c>
      <c r="L53" s="101">
        <f t="shared" si="11"/>
        <v>-0.1</v>
      </c>
      <c r="M53" s="101">
        <f t="shared" si="11"/>
        <v>0.2</v>
      </c>
      <c r="N53" s="101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-1.3</v>
      </c>
      <c r="D54" s="101">
        <f t="shared" si="11"/>
        <v>0.6</v>
      </c>
      <c r="E54" s="101">
        <f t="shared" si="11"/>
        <v>0.5</v>
      </c>
      <c r="F54" s="101">
        <f t="shared" si="11"/>
        <v>-1</v>
      </c>
      <c r="G54" s="101">
        <f t="shared" si="11"/>
        <v>0.8</v>
      </c>
      <c r="H54" s="101">
        <f t="shared" si="11"/>
        <v>0.4</v>
      </c>
      <c r="I54" s="101">
        <f t="shared" si="11"/>
        <v>0.9</v>
      </c>
      <c r="J54" s="101">
        <f t="shared" si="11"/>
        <v>0.2</v>
      </c>
      <c r="K54" s="101">
        <f t="shared" si="11"/>
        <v>-0.6</v>
      </c>
      <c r="L54" s="101">
        <f t="shared" si="11"/>
        <v>-0.8</v>
      </c>
      <c r="M54" s="101">
        <f t="shared" si="11"/>
        <v>0.5</v>
      </c>
      <c r="N54" s="101">
        <f t="shared" si="11"/>
        <v>0.7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-0.8</v>
      </c>
      <c r="D55" s="101">
        <f>IF(D46=0," ",ROUND(ROUND(D46,1)*100/ROUND(C46,1)-100,1))</f>
        <v>0.7</v>
      </c>
      <c r="E55" s="101">
        <f>IF(E46=0," ",ROUND(ROUND(E46,1)*100/ROUND(D46,1)-100,1))</f>
        <v>0.2</v>
      </c>
      <c r="F55" s="101">
        <f>IF(F46=0," ",ROUND(ROUND(F46,1)*100/ROUND(E46,1)-100,1))</f>
        <v>-0.4</v>
      </c>
      <c r="G55" s="101">
        <f>IF(G46=0," ",ROUND(ROUND(G46,1)*100/ROUND(F46,1)-100,1))</f>
        <v>-0.1</v>
      </c>
      <c r="H55" s="101">
        <f>IF(H46=0," ",ROUND(ROUND(H46,1)*100/ROUND(G46,1)-100,1))</f>
        <v>0.6</v>
      </c>
      <c r="I55" s="101">
        <f>IF(I46=0," ",ROUND(ROUND(I46,1)*100/ROUND(H46,1)-100,1))</f>
        <v>1</v>
      </c>
      <c r="J55" s="101">
        <f>IF(J46=0," ",ROUND(ROUND(J46,1)*100/ROUND(I46,1)-100,1))</f>
        <v>0.2</v>
      </c>
      <c r="K55" s="101">
        <f>IF(K46=0," ",ROUND(ROUND(K46,1)*100/ROUND(J46,1)-100,1))</f>
        <v>-0.6</v>
      </c>
      <c r="L55" s="101">
        <f>IF(L46=0," ",ROUND(ROUND(L46,1)*100/ROUND(K46,1)-100,1))</f>
        <v>-0.2</v>
      </c>
      <c r="M55" s="101">
        <f>IF(M46=0," ",ROUND(ROUND(M46,1)*100/ROUND(L46,1)-100,1))</f>
        <v>0.4</v>
      </c>
      <c r="N55" s="101">
        <f>IF(N46=0," ",ROUND(ROUND(N46,1)*100/ROUND(M46,1)-100,1))</f>
        <v>0.8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-1</v>
      </c>
      <c r="D56" s="101">
        <f>IF(D47=0," ",ROUND(ROUND(D47,1)*100/ROUND(C47,1)-100,1))</f>
        <v>0.9</v>
      </c>
      <c r="E56" s="101">
        <f>IF(E47=0," ",ROUND(ROUND(E47,1)*100/ROUND(D47,1)-100,1))</f>
        <v>0</v>
      </c>
      <c r="F56" s="101">
        <f>IF(F47=0," ",ROUND(ROUND(F47,1)*100/ROUND(E47,1)-100,1))</f>
        <v>-0.4</v>
      </c>
      <c r="G56" s="101">
        <f>IF(G47=0," ",ROUND(ROUND(G47,1)*100/ROUND(F47,1)-100,1))</f>
        <v>0.2</v>
      </c>
      <c r="H56" s="101">
        <f>IF(H47=0," ",ROUND(ROUND(H47,1)*100/ROUND(G47,1)-100,1))</f>
        <v>0.1</v>
      </c>
      <c r="I56" s="101">
        <f>IF(I47=0," ",ROUND(ROUND(I47,1)*100/ROUND(H47,1)-100,1))</f>
        <v>0.8</v>
      </c>
      <c r="J56" s="101">
        <f>IF(J47=0," ",ROUND(ROUND(J47,1)*100/ROUND(I47,1)-100,1))</f>
        <v>0.2</v>
      </c>
      <c r="K56" s="101">
        <f>IF(K47=0," ",ROUND(ROUND(K47,1)*100/ROUND(J47,1)-100,1))</f>
        <v>-0.7</v>
      </c>
      <c r="L56" s="101">
        <f>IF(L47=0," ",ROUND(ROUND(L47,1)*100/ROUND(K47,1)-100,1))</f>
        <v>0</v>
      </c>
      <c r="M56" s="101">
        <f>IF(M47=0," ",ROUND(ROUND(M47,1)*100/ROUND(L47,1)-100,1))</f>
        <v>0.2</v>
      </c>
      <c r="N56" s="101">
        <f>IF(N47=0," ",ROUND(ROUND(N47,1)*100/ROUND(M47,1)-100,1))</f>
        <v>0.7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-0.8</v>
      </c>
      <c r="D57" s="101">
        <f>IF(D48=0," ",ROUND(ROUND(D48,1)*100/ROUND(C48,1)-100,1))</f>
        <v>0.6</v>
      </c>
      <c r="E57" s="101">
        <f>IF(E48=0," ",ROUND(ROUND(E48,1)*100/ROUND(D48,1)-100,1))</f>
        <v>0.7</v>
      </c>
      <c r="F57" s="101">
        <f>IF(F48=0," ",ROUND(ROUND(F48,1)*100/ROUND(E48,1)-100,1))</f>
        <v>-1.2</v>
      </c>
      <c r="G57" s="101">
        <f>IF(G48=0," ",ROUND(ROUND(G48,1)*100/ROUND(F48,1)-100,1))</f>
        <v>0.6</v>
      </c>
      <c r="H57" s="101">
        <f>IF(H48=0," ",ROUND(ROUND(H48,1)*100/ROUND(G48,1)-100,1))</f>
        <v>0.4</v>
      </c>
      <c r="I57" s="101">
        <f>IF(I48=0," ",ROUND(ROUND(I48,1)*100/ROUND(H48,1)-100,1))</f>
        <v>0.9</v>
      </c>
      <c r="J57" s="101">
        <f>IF(J48=0," ",ROUND(ROUND(J48,1)*100/ROUND(I48,1)-100,1))</f>
        <v>0.1</v>
      </c>
      <c r="K57" s="101">
        <f>IF(K48=0," ",ROUND(ROUND(K48,1)*100/ROUND(J48,1)-100,1))</f>
        <v>-0.6</v>
      </c>
      <c r="L57" s="101">
        <f>IF(L48=0," ",ROUND(ROUND(L48,1)*100/ROUND(K48,1)-100,1))</f>
        <v>-0.1</v>
      </c>
      <c r="M57" s="101">
        <f>IF(M48=0," ",ROUND(ROUND(M48,1)*100/ROUND(L48,1)-100,1))</f>
        <v>0</v>
      </c>
      <c r="N57" s="101">
        <f>IF(N48=0," ",ROUND(ROUND(N48,1)*100/ROUND(M48,1)-100,1))</f>
        <v>1.1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-1.3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1.1</v>
      </c>
      <c r="D62" s="101">
        <f t="shared" si="12"/>
        <v>1.1</v>
      </c>
      <c r="E62" s="101">
        <f t="shared" si="12"/>
        <v>1.4</v>
      </c>
      <c r="F62" s="101">
        <f t="shared" si="12"/>
        <v>0.9</v>
      </c>
      <c r="G62" s="101">
        <f t="shared" si="12"/>
        <v>1.3</v>
      </c>
      <c r="H62" s="101">
        <f t="shared" si="12"/>
        <v>1.5</v>
      </c>
      <c r="I62" s="101">
        <f t="shared" si="12"/>
        <v>1.3</v>
      </c>
      <c r="J62" s="101">
        <f t="shared" si="12"/>
        <v>1.5</v>
      </c>
      <c r="K62" s="101">
        <f t="shared" si="12"/>
        <v>1.4</v>
      </c>
      <c r="L62" s="101">
        <f t="shared" si="12"/>
        <v>0.7</v>
      </c>
      <c r="M62" s="101">
        <f t="shared" si="12"/>
        <v>1</v>
      </c>
      <c r="N62" s="101">
        <f t="shared" si="12"/>
        <v>0.9</v>
      </c>
      <c r="O62" s="101">
        <f t="shared" si="12"/>
        <v>1.2</v>
      </c>
    </row>
    <row r="63" spans="1:15" ht="12">
      <c r="A63" s="51">
        <v>2014</v>
      </c>
      <c r="B63" s="15"/>
      <c r="C63" s="101">
        <f t="shared" si="12"/>
        <v>1.4</v>
      </c>
      <c r="D63" s="101">
        <f t="shared" si="12"/>
        <v>1.5</v>
      </c>
      <c r="E63" s="101">
        <f t="shared" si="12"/>
        <v>1.2</v>
      </c>
      <c r="F63" s="101">
        <f t="shared" si="12"/>
        <v>1.8</v>
      </c>
      <c r="G63" s="101">
        <f t="shared" si="12"/>
        <v>0.9</v>
      </c>
      <c r="H63" s="101">
        <f t="shared" si="12"/>
        <v>1.1</v>
      </c>
      <c r="I63" s="101">
        <f t="shared" si="12"/>
        <v>1.1</v>
      </c>
      <c r="J63" s="101">
        <f t="shared" si="12"/>
        <v>1.1</v>
      </c>
      <c r="K63" s="101">
        <f t="shared" si="12"/>
        <v>1.2</v>
      </c>
      <c r="L63" s="101">
        <f t="shared" si="12"/>
        <v>1.7</v>
      </c>
      <c r="M63" s="101">
        <f t="shared" si="12"/>
        <v>1.6</v>
      </c>
      <c r="N63" s="101">
        <f t="shared" si="12"/>
        <v>1.7</v>
      </c>
      <c r="O63" s="101">
        <f t="shared" si="12"/>
        <v>1.3</v>
      </c>
    </row>
    <row r="64" spans="1:15" ht="12">
      <c r="A64" s="68">
        <v>2015</v>
      </c>
      <c r="B64" s="15"/>
      <c r="C64" s="101">
        <f t="shared" si="12"/>
        <v>1.4</v>
      </c>
      <c r="D64" s="101">
        <f t="shared" si="12"/>
        <v>1.7</v>
      </c>
      <c r="E64" s="101">
        <f t="shared" si="12"/>
        <v>1.5</v>
      </c>
      <c r="F64" s="101">
        <f t="shared" si="12"/>
        <v>1.5</v>
      </c>
      <c r="G64" s="101">
        <f t="shared" si="12"/>
        <v>1.8</v>
      </c>
      <c r="H64" s="101">
        <f t="shared" si="12"/>
        <v>1.3</v>
      </c>
      <c r="I64" s="101">
        <f t="shared" si="12"/>
        <v>1.2</v>
      </c>
      <c r="J64" s="101">
        <f t="shared" si="12"/>
        <v>1.2</v>
      </c>
      <c r="K64" s="101">
        <f t="shared" si="12"/>
        <v>1.1</v>
      </c>
      <c r="L64" s="101">
        <f t="shared" si="12"/>
        <v>1.3</v>
      </c>
      <c r="M64" s="101">
        <f t="shared" si="12"/>
        <v>1.1</v>
      </c>
      <c r="N64" s="101">
        <f t="shared" si="12"/>
        <v>1.1</v>
      </c>
      <c r="O64" s="101">
        <f t="shared" si="12"/>
        <v>1.3</v>
      </c>
    </row>
    <row r="65" spans="1:15" ht="12">
      <c r="A65" s="94">
        <v>2016</v>
      </c>
      <c r="B65" s="15"/>
      <c r="C65" s="101">
        <f t="shared" si="12"/>
        <v>1.3</v>
      </c>
      <c r="D65" s="101">
        <f t="shared" si="12"/>
        <v>0.9</v>
      </c>
      <c r="E65" s="101">
        <f t="shared" si="12"/>
        <v>1.7</v>
      </c>
      <c r="F65" s="101">
        <f t="shared" si="12"/>
        <v>0.8</v>
      </c>
      <c r="G65" s="101">
        <f t="shared" si="12"/>
        <v>1.2</v>
      </c>
      <c r="H65" s="101">
        <f t="shared" si="12"/>
        <v>1.5</v>
      </c>
      <c r="I65" s="101">
        <f t="shared" si="12"/>
        <v>1.6</v>
      </c>
      <c r="J65" s="101">
        <f t="shared" si="12"/>
        <v>1.5</v>
      </c>
      <c r="K65" s="101">
        <f t="shared" si="12"/>
        <v>1.6</v>
      </c>
      <c r="L65" s="101">
        <f t="shared" si="12"/>
        <v>1.5</v>
      </c>
      <c r="M65" s="101">
        <f t="shared" si="12"/>
        <v>1.3</v>
      </c>
      <c r="N65" s="101">
        <f t="shared" si="12"/>
        <v>1.7</v>
      </c>
      <c r="O65" s="101">
        <f t="shared" si="12"/>
        <v>1.4</v>
      </c>
    </row>
    <row r="66" spans="1:15" ht="12">
      <c r="A66" s="122">
        <v>2017</v>
      </c>
      <c r="B66" s="15"/>
      <c r="C66" s="101">
        <f t="shared" si="12"/>
        <v>1.2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108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53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68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9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22">
        <v>2017</v>
      </c>
      <c r="B21" s="15"/>
      <c r="C21" s="16">
        <v>106.9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-1.2</v>
      </c>
      <c r="D25" s="101">
        <f aca="true" t="shared" si="0" ref="D25:N25">IF(D16=0," ",ROUND(ROUND(D16,1)*100/ROUND(C16,1)-100,1))</f>
        <v>0.9</v>
      </c>
      <c r="E25" s="101">
        <f t="shared" si="0"/>
        <v>0.2</v>
      </c>
      <c r="F25" s="101">
        <f t="shared" si="0"/>
        <v>-0.6</v>
      </c>
      <c r="G25" s="101">
        <f t="shared" si="0"/>
        <v>0.3</v>
      </c>
      <c r="H25" s="101">
        <f t="shared" si="0"/>
        <v>0.4</v>
      </c>
      <c r="I25" s="101">
        <f t="shared" si="0"/>
        <v>1.6</v>
      </c>
      <c r="J25" s="101">
        <f t="shared" si="0"/>
        <v>0</v>
      </c>
      <c r="K25" s="101">
        <f t="shared" si="0"/>
        <v>-0.9</v>
      </c>
      <c r="L25" s="101">
        <f t="shared" si="0"/>
        <v>-0.2</v>
      </c>
      <c r="M25" s="101">
        <f t="shared" si="0"/>
        <v>0.3</v>
      </c>
      <c r="N25" s="101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-2.1</v>
      </c>
      <c r="D26" s="101">
        <f aca="true" t="shared" si="1" ref="D26:N26">IF(D17=0," ",ROUND(ROUND(D17,1)*100/ROUND(C17,1)-100,1))</f>
        <v>1</v>
      </c>
      <c r="E26" s="101">
        <f t="shared" si="1"/>
        <v>0.7</v>
      </c>
      <c r="F26" s="101">
        <f t="shared" si="1"/>
        <v>-1.8</v>
      </c>
      <c r="G26" s="101">
        <f t="shared" si="1"/>
        <v>1.4</v>
      </c>
      <c r="H26" s="101">
        <f t="shared" si="1"/>
        <v>0.4</v>
      </c>
      <c r="I26" s="101">
        <f t="shared" si="1"/>
        <v>1.4</v>
      </c>
      <c r="J26" s="101">
        <f t="shared" si="1"/>
        <v>0.2</v>
      </c>
      <c r="K26" s="101">
        <f t="shared" si="1"/>
        <v>-1</v>
      </c>
      <c r="L26" s="101">
        <f t="shared" si="1"/>
        <v>-1.2</v>
      </c>
      <c r="M26" s="101">
        <f t="shared" si="1"/>
        <v>0.7</v>
      </c>
      <c r="N26" s="101">
        <f t="shared" si="1"/>
        <v>1.2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-1.4</v>
      </c>
      <c r="D27" s="101">
        <f aca="true" t="shared" si="2" ref="D27:N27">IF(D18=0," ",ROUND(ROUND(D18,1)*100/ROUND(C18,1)-100,1))</f>
        <v>1.1</v>
      </c>
      <c r="E27" s="101">
        <f t="shared" si="2"/>
        <v>0.2</v>
      </c>
      <c r="F27" s="101">
        <f t="shared" si="2"/>
        <v>-0.7</v>
      </c>
      <c r="G27" s="101">
        <f t="shared" si="2"/>
        <v>-0.4</v>
      </c>
      <c r="H27" s="101">
        <f t="shared" si="2"/>
        <v>1.1</v>
      </c>
      <c r="I27" s="101">
        <f t="shared" si="2"/>
        <v>1.4</v>
      </c>
      <c r="J27" s="101">
        <f t="shared" si="2"/>
        <v>0.2</v>
      </c>
      <c r="K27" s="101">
        <f t="shared" si="2"/>
        <v>-1</v>
      </c>
      <c r="L27" s="101">
        <f t="shared" si="2"/>
        <v>-0.3</v>
      </c>
      <c r="M27" s="101">
        <f t="shared" si="2"/>
        <v>0.3</v>
      </c>
      <c r="N27" s="101">
        <f t="shared" si="2"/>
        <v>1.3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-1.8</v>
      </c>
      <c r="D28" s="101">
        <f aca="true" t="shared" si="3" ref="D28:N28">IF(D19=0," ",ROUND(ROUND(D19,1)*100/ROUND(C19,1)-100,1))</f>
        <v>1.4</v>
      </c>
      <c r="E28" s="101">
        <f t="shared" si="3"/>
        <v>-0.1</v>
      </c>
      <c r="F28" s="101">
        <f t="shared" si="3"/>
        <v>-0.8</v>
      </c>
      <c r="G28" s="101">
        <f t="shared" si="3"/>
        <v>0.2</v>
      </c>
      <c r="H28" s="101">
        <f t="shared" si="3"/>
        <v>0.1</v>
      </c>
      <c r="I28" s="101">
        <f t="shared" si="3"/>
        <v>1.4</v>
      </c>
      <c r="J28" s="101">
        <f t="shared" si="3"/>
        <v>0.3</v>
      </c>
      <c r="K28" s="101">
        <f t="shared" si="3"/>
        <v>-1</v>
      </c>
      <c r="L28" s="101">
        <f t="shared" si="3"/>
        <v>-0.1</v>
      </c>
      <c r="M28" s="101">
        <f t="shared" si="3"/>
        <v>0.2</v>
      </c>
      <c r="N28" s="101">
        <f t="shared" si="3"/>
        <v>1.3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-1.7</v>
      </c>
      <c r="D29" s="101">
        <f aca="true" t="shared" si="4" ref="D29:N29">IF(D20=0," ",ROUND(ROUND(D20,1)*100/ROUND(C20,1)-100,1))</f>
        <v>0.8</v>
      </c>
      <c r="E29" s="101">
        <f t="shared" si="4"/>
        <v>1</v>
      </c>
      <c r="F29" s="101">
        <f t="shared" si="4"/>
        <v>-1.9</v>
      </c>
      <c r="G29" s="101">
        <f t="shared" si="4"/>
        <v>0.8</v>
      </c>
      <c r="H29" s="101">
        <f t="shared" si="4"/>
        <v>0.4</v>
      </c>
      <c r="I29" s="101">
        <f t="shared" si="4"/>
        <v>1.5</v>
      </c>
      <c r="J29" s="101">
        <f t="shared" si="4"/>
        <v>0.1</v>
      </c>
      <c r="K29" s="101">
        <f t="shared" si="4"/>
        <v>-1</v>
      </c>
      <c r="L29" s="101">
        <f t="shared" si="4"/>
        <v>-0.3</v>
      </c>
      <c r="M29" s="101">
        <f t="shared" si="4"/>
        <v>-0.1</v>
      </c>
      <c r="N29" s="101">
        <f t="shared" si="4"/>
        <v>1.9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-2.3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1.1</v>
      </c>
      <c r="D34" s="101">
        <f t="shared" si="6"/>
        <v>1.2</v>
      </c>
      <c r="E34" s="101">
        <f t="shared" si="6"/>
        <v>1.7</v>
      </c>
      <c r="F34" s="101">
        <f t="shared" si="6"/>
        <v>0.4</v>
      </c>
      <c r="G34" s="101">
        <f t="shared" si="6"/>
        <v>1.5</v>
      </c>
      <c r="H34" s="101">
        <f t="shared" si="6"/>
        <v>1.5</v>
      </c>
      <c r="I34" s="101">
        <f t="shared" si="6"/>
        <v>1.4</v>
      </c>
      <c r="J34" s="101">
        <f t="shared" si="6"/>
        <v>1.5</v>
      </c>
      <c r="K34" s="101">
        <f t="shared" si="6"/>
        <v>1.4</v>
      </c>
      <c r="L34" s="101">
        <f t="shared" si="6"/>
        <v>0.3</v>
      </c>
      <c r="M34" s="101">
        <f t="shared" si="6"/>
        <v>0.7</v>
      </c>
      <c r="N34" s="101">
        <f t="shared" si="6"/>
        <v>0.6</v>
      </c>
      <c r="O34" s="101">
        <f t="shared" si="6"/>
        <v>1.1</v>
      </c>
    </row>
    <row r="35" spans="1:15" s="2" customFormat="1" ht="12">
      <c r="A35" s="53">
        <v>2014</v>
      </c>
      <c r="B35" s="15"/>
      <c r="C35" s="101">
        <f aca="true" t="shared" si="7" ref="C35:O35">IF(C18=0," ",ROUND(ROUND(C18,1)*100/ROUND(C17,1)-100,1))</f>
        <v>1.3</v>
      </c>
      <c r="D35" s="101">
        <f t="shared" si="7"/>
        <v>1.4</v>
      </c>
      <c r="E35" s="101">
        <f t="shared" si="7"/>
        <v>0.9</v>
      </c>
      <c r="F35" s="101">
        <f t="shared" si="7"/>
        <v>2.1</v>
      </c>
      <c r="G35" s="101">
        <f t="shared" si="7"/>
        <v>0.3</v>
      </c>
      <c r="H35" s="101">
        <f t="shared" si="7"/>
        <v>1</v>
      </c>
      <c r="I35" s="101">
        <f t="shared" si="7"/>
        <v>1</v>
      </c>
      <c r="J35" s="101">
        <f t="shared" si="7"/>
        <v>0.9</v>
      </c>
      <c r="K35" s="101">
        <f t="shared" si="7"/>
        <v>1</v>
      </c>
      <c r="L35" s="101">
        <f t="shared" si="7"/>
        <v>1.9</v>
      </c>
      <c r="M35" s="101">
        <f t="shared" si="7"/>
        <v>1.5</v>
      </c>
      <c r="N35" s="101">
        <f t="shared" si="7"/>
        <v>1.7</v>
      </c>
      <c r="O35" s="101">
        <f t="shared" si="7"/>
        <v>1.3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1.4</v>
      </c>
      <c r="D36" s="101">
        <f t="shared" si="8"/>
        <v>1.7</v>
      </c>
      <c r="E36" s="101">
        <f t="shared" si="8"/>
        <v>1.4</v>
      </c>
      <c r="F36" s="101">
        <f t="shared" si="8"/>
        <v>1.3</v>
      </c>
      <c r="G36" s="101">
        <f t="shared" si="8"/>
        <v>1.9</v>
      </c>
      <c r="H36" s="101">
        <f t="shared" si="8"/>
        <v>1</v>
      </c>
      <c r="I36" s="101">
        <f t="shared" si="8"/>
        <v>0.9</v>
      </c>
      <c r="J36" s="101">
        <f t="shared" si="8"/>
        <v>1</v>
      </c>
      <c r="K36" s="101">
        <f t="shared" si="8"/>
        <v>1</v>
      </c>
      <c r="L36" s="101">
        <f t="shared" si="8"/>
        <v>1.2</v>
      </c>
      <c r="M36" s="101">
        <f t="shared" si="8"/>
        <v>1.1</v>
      </c>
      <c r="N36" s="101">
        <f t="shared" si="8"/>
        <v>1.1</v>
      </c>
      <c r="O36" s="101">
        <f t="shared" si="8"/>
        <v>1.2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1.2</v>
      </c>
      <c r="D37" s="101">
        <f t="shared" si="9"/>
        <v>0.7</v>
      </c>
      <c r="E37" s="101">
        <f t="shared" si="9"/>
        <v>1.8</v>
      </c>
      <c r="F37" s="101">
        <f t="shared" si="9"/>
        <v>0.6</v>
      </c>
      <c r="G37" s="101">
        <f t="shared" si="9"/>
        <v>1.2</v>
      </c>
      <c r="H37" s="101">
        <f t="shared" si="9"/>
        <v>1.5</v>
      </c>
      <c r="I37" s="101">
        <f t="shared" si="9"/>
        <v>1.6</v>
      </c>
      <c r="J37" s="101">
        <f t="shared" si="9"/>
        <v>1.4</v>
      </c>
      <c r="K37" s="101">
        <f t="shared" si="9"/>
        <v>1.4</v>
      </c>
      <c r="L37" s="101">
        <f t="shared" si="9"/>
        <v>1.2</v>
      </c>
      <c r="M37" s="101">
        <f t="shared" si="9"/>
        <v>0.9</v>
      </c>
      <c r="N37" s="101">
        <f t="shared" si="9"/>
        <v>1.5</v>
      </c>
      <c r="O37" s="101">
        <f t="shared" si="9"/>
        <v>1.3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0.8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53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68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9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22">
        <v>2017</v>
      </c>
      <c r="B49" s="15"/>
      <c r="C49" s="16">
        <v>107.6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-0.6</v>
      </c>
      <c r="D53" s="101">
        <f aca="true" t="shared" si="11" ref="D53:N54">IF(D44=0," ",ROUND(ROUND(D44,1)*100/ROUND(C44,1)-100,1))</f>
        <v>0.7</v>
      </c>
      <c r="E53" s="101">
        <f t="shared" si="11"/>
        <v>0.3</v>
      </c>
      <c r="F53" s="101">
        <f t="shared" si="11"/>
        <v>-0.2</v>
      </c>
      <c r="G53" s="101">
        <f t="shared" si="11"/>
        <v>0.2</v>
      </c>
      <c r="H53" s="101">
        <f t="shared" si="11"/>
        <v>0.1</v>
      </c>
      <c r="I53" s="101">
        <f t="shared" si="11"/>
        <v>0.3</v>
      </c>
      <c r="J53" s="101">
        <f t="shared" si="11"/>
        <v>0.2</v>
      </c>
      <c r="K53" s="101">
        <f t="shared" si="11"/>
        <v>0</v>
      </c>
      <c r="L53" s="101">
        <f t="shared" si="11"/>
        <v>0.2</v>
      </c>
      <c r="M53" s="101">
        <f t="shared" si="11"/>
        <v>0.1</v>
      </c>
      <c r="N53" s="101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-1.2</v>
      </c>
      <c r="D54" s="101">
        <f t="shared" si="11"/>
        <v>0.8</v>
      </c>
      <c r="E54" s="101">
        <f t="shared" si="11"/>
        <v>0.6</v>
      </c>
      <c r="F54" s="101">
        <f t="shared" si="11"/>
        <v>-0.7</v>
      </c>
      <c r="G54" s="101">
        <f t="shared" si="11"/>
        <v>0.6</v>
      </c>
      <c r="H54" s="101">
        <f t="shared" si="11"/>
        <v>0</v>
      </c>
      <c r="I54" s="101">
        <f t="shared" si="11"/>
        <v>0.4</v>
      </c>
      <c r="J54" s="101">
        <f t="shared" si="11"/>
        <v>0.2</v>
      </c>
      <c r="K54" s="101">
        <f t="shared" si="11"/>
        <v>0</v>
      </c>
      <c r="L54" s="101">
        <f t="shared" si="11"/>
        <v>-0.3</v>
      </c>
      <c r="M54" s="101">
        <f t="shared" si="11"/>
        <v>0.2</v>
      </c>
      <c r="N54" s="101">
        <f t="shared" si="11"/>
        <v>0.4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-0.9</v>
      </c>
      <c r="D55" s="101">
        <f>IF(D46=0," ",ROUND(ROUND(D46,1)*100/ROUND(C46,1)-100,1))</f>
        <v>0.8</v>
      </c>
      <c r="E55" s="101">
        <f>IF(E46=0," ",ROUND(ROUND(E46,1)*100/ROUND(D46,1)-100,1))</f>
        <v>0.4</v>
      </c>
      <c r="F55" s="101">
        <f>IF(F46=0," ",ROUND(ROUND(F46,1)*100/ROUND(E46,1)-100,1))</f>
        <v>-0.3</v>
      </c>
      <c r="G55" s="101">
        <f>IF(G46=0," ",ROUND(ROUND(G46,1)*100/ROUND(F46,1)-100,1))</f>
        <v>-0.2</v>
      </c>
      <c r="H55" s="101">
        <f>IF(H46=0," ",ROUND(ROUND(H46,1)*100/ROUND(G46,1)-100,1))</f>
        <v>0.3</v>
      </c>
      <c r="I55" s="101">
        <f>IF(I46=0," ",ROUND(ROUND(I46,1)*100/ROUND(H46,1)-100,1))</f>
        <v>0.5</v>
      </c>
      <c r="J55" s="101">
        <f>IF(J46=0," ",ROUND(ROUND(J46,1)*100/ROUND(I46,1)-100,1))</f>
        <v>0.2</v>
      </c>
      <c r="K55" s="101">
        <f>IF(K46=0," ",ROUND(ROUND(K46,1)*100/ROUND(J46,1)-100,1))</f>
        <v>0.1</v>
      </c>
      <c r="L55" s="101">
        <f>IF(L46=0," ",ROUND(ROUND(L46,1)*100/ROUND(K46,1)-100,1))</f>
        <v>-0.2</v>
      </c>
      <c r="M55" s="101">
        <f>IF(M46=0," ",ROUND(ROUND(M46,1)*100/ROUND(L46,1)-100,1))</f>
        <v>0.3</v>
      </c>
      <c r="N55" s="101">
        <f>IF(N46=0," ",ROUND(ROUND(N46,1)*100/ROUND(M46,1)-100,1))</f>
        <v>0.5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-0.9</v>
      </c>
      <c r="D56" s="101">
        <f>IF(D47=0," ",ROUND(ROUND(D47,1)*100/ROUND(C47,1)-100,1))</f>
        <v>0.8</v>
      </c>
      <c r="E56" s="101">
        <f>IF(E47=0," ",ROUND(ROUND(E47,1)*100/ROUND(D47,1)-100,1))</f>
        <v>0.4</v>
      </c>
      <c r="F56" s="101">
        <f>IF(F47=0," ",ROUND(ROUND(F47,1)*100/ROUND(E47,1)-100,1))</f>
        <v>-0.2</v>
      </c>
      <c r="G56" s="101">
        <f>IF(G47=0," ",ROUND(ROUND(G47,1)*100/ROUND(F47,1)-100,1))</f>
        <v>0</v>
      </c>
      <c r="H56" s="101">
        <f>IF(H47=0," ",ROUND(ROUND(H47,1)*100/ROUND(G47,1)-100,1))</f>
        <v>0</v>
      </c>
      <c r="I56" s="101">
        <f>IF(I47=0," ",ROUND(ROUND(I47,1)*100/ROUND(H47,1)-100,1))</f>
        <v>0.4</v>
      </c>
      <c r="J56" s="101">
        <f>IF(J47=0," ",ROUND(ROUND(J47,1)*100/ROUND(I47,1)-100,1))</f>
        <v>0.3</v>
      </c>
      <c r="K56" s="101">
        <f>IF(K47=0," ",ROUND(ROUND(K47,1)*100/ROUND(J47,1)-100,1))</f>
        <v>-0.1</v>
      </c>
      <c r="L56" s="101">
        <f>IF(L47=0," ",ROUND(ROUND(L47,1)*100/ROUND(K47,1)-100,1))</f>
        <v>0.2</v>
      </c>
      <c r="M56" s="101">
        <f>IF(M47=0," ",ROUND(ROUND(M47,1)*100/ROUND(L47,1)-100,1))</f>
        <v>0</v>
      </c>
      <c r="N56" s="101">
        <f>IF(N47=0," ",ROUND(ROUND(N47,1)*100/ROUND(M47,1)-100,1))</f>
        <v>0.4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-0.7</v>
      </c>
      <c r="D57" s="101">
        <f>IF(D48=0," ",ROUND(ROUND(D48,1)*100/ROUND(C48,1)-100,1))</f>
        <v>0.5</v>
      </c>
      <c r="E57" s="101">
        <f>IF(E48=0," ",ROUND(ROUND(E48,1)*100/ROUND(D48,1)-100,1))</f>
        <v>0.7</v>
      </c>
      <c r="F57" s="101">
        <f>IF(F48=0," ",ROUND(ROUND(F48,1)*100/ROUND(E48,1)-100,1))</f>
        <v>-0.5</v>
      </c>
      <c r="G57" s="101">
        <f>IF(G48=0," ",ROUND(ROUND(G48,1)*100/ROUND(F48,1)-100,1))</f>
        <v>0.3</v>
      </c>
      <c r="H57" s="101">
        <f>IF(H48=0," ",ROUND(ROUND(H48,1)*100/ROUND(G48,1)-100,1))</f>
        <v>0</v>
      </c>
      <c r="I57" s="101">
        <f>IF(I48=0," ",ROUND(ROUND(I48,1)*100/ROUND(H48,1)-100,1))</f>
        <v>0.4</v>
      </c>
      <c r="J57" s="101">
        <f>IF(J48=0," ",ROUND(ROUND(J48,1)*100/ROUND(I48,1)-100,1))</f>
        <v>0.3</v>
      </c>
      <c r="K57" s="101">
        <f>IF(K48=0," ",ROUND(ROUND(K48,1)*100/ROUND(J48,1)-100,1))</f>
        <v>0</v>
      </c>
      <c r="L57" s="101">
        <f>IF(L48=0," ",ROUND(ROUND(L48,1)*100/ROUND(K48,1)-100,1))</f>
        <v>0.1</v>
      </c>
      <c r="M57" s="101">
        <f>IF(M48=0," ",ROUND(ROUND(M48,1)*100/ROUND(L48,1)-100,1))</f>
        <v>0</v>
      </c>
      <c r="N57" s="101">
        <f>IF(N48=0," ",ROUND(ROUND(N48,1)*100/ROUND(M48,1)-100,1))</f>
        <v>0.6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-1.2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N66">IF(C45=0," ",ROUND(ROUND(C45,1)*100/ROUND(C44,1)-100,1))</f>
        <v>1</v>
      </c>
      <c r="D62" s="101">
        <f t="shared" si="12"/>
        <v>1.1</v>
      </c>
      <c r="E62" s="101">
        <f t="shared" si="12"/>
        <v>1.4</v>
      </c>
      <c r="F62" s="101">
        <f t="shared" si="12"/>
        <v>0.9</v>
      </c>
      <c r="G62" s="101">
        <f t="shared" si="12"/>
        <v>1.3</v>
      </c>
      <c r="H62" s="101">
        <f t="shared" si="12"/>
        <v>1.2</v>
      </c>
      <c r="I62" s="101">
        <f t="shared" si="12"/>
        <v>1.3</v>
      </c>
      <c r="J62" s="101">
        <f t="shared" si="12"/>
        <v>1.3</v>
      </c>
      <c r="K62" s="101">
        <f t="shared" si="12"/>
        <v>1.3</v>
      </c>
      <c r="L62" s="101">
        <f t="shared" si="12"/>
        <v>0.8</v>
      </c>
      <c r="M62" s="101">
        <f t="shared" si="12"/>
        <v>0.9</v>
      </c>
      <c r="N62" s="101">
        <f t="shared" si="12"/>
        <v>1</v>
      </c>
      <c r="O62" s="101">
        <f>IF(O45=0," ",ROUND(ROUND(O45,1)*100/ROUND(O44,1)-100,1))</f>
        <v>1.1</v>
      </c>
    </row>
    <row r="63" spans="1:15" s="2" customFormat="1" ht="12">
      <c r="A63" s="53">
        <v>2014</v>
      </c>
      <c r="B63" s="15"/>
      <c r="C63" s="101">
        <f t="shared" si="12"/>
        <v>1.3</v>
      </c>
      <c r="D63" s="101">
        <f t="shared" si="12"/>
        <v>1.3</v>
      </c>
      <c r="E63" s="101">
        <f t="shared" si="12"/>
        <v>1.1</v>
      </c>
      <c r="F63" s="101">
        <f t="shared" si="12"/>
        <v>1.5</v>
      </c>
      <c r="G63" s="101">
        <f t="shared" si="12"/>
        <v>0.7</v>
      </c>
      <c r="H63" s="101">
        <f t="shared" si="12"/>
        <v>1</v>
      </c>
      <c r="I63" s="101">
        <f t="shared" si="12"/>
        <v>1.1</v>
      </c>
      <c r="J63" s="101">
        <f t="shared" si="12"/>
        <v>1.1</v>
      </c>
      <c r="K63" s="101">
        <f t="shared" si="12"/>
        <v>1.2</v>
      </c>
      <c r="L63" s="101">
        <f t="shared" si="12"/>
        <v>1.3</v>
      </c>
      <c r="M63" s="101">
        <f t="shared" si="12"/>
        <v>1.3</v>
      </c>
      <c r="N63" s="101">
        <f t="shared" si="12"/>
        <v>1.4</v>
      </c>
      <c r="O63" s="101">
        <f>IF(O46=0," ",ROUND(ROUND(O46,1)*100/ROUND(O45,1)-100,1))</f>
        <v>1.2</v>
      </c>
    </row>
    <row r="64" spans="1:15" s="2" customFormat="1" ht="12">
      <c r="A64" s="68">
        <v>2015</v>
      </c>
      <c r="B64" s="15"/>
      <c r="C64" s="101">
        <f t="shared" si="12"/>
        <v>1.4</v>
      </c>
      <c r="D64" s="101">
        <f t="shared" si="12"/>
        <v>1.3</v>
      </c>
      <c r="E64" s="101">
        <f t="shared" si="12"/>
        <v>1.3</v>
      </c>
      <c r="F64" s="101">
        <f t="shared" si="12"/>
        <v>1.4</v>
      </c>
      <c r="G64" s="101">
        <f t="shared" si="12"/>
        <v>1.6</v>
      </c>
      <c r="H64" s="101">
        <f t="shared" si="12"/>
        <v>1.3</v>
      </c>
      <c r="I64" s="101">
        <f t="shared" si="12"/>
        <v>1.2</v>
      </c>
      <c r="J64" s="101">
        <f t="shared" si="12"/>
        <v>1.3</v>
      </c>
      <c r="K64" s="101">
        <f t="shared" si="12"/>
        <v>1.1</v>
      </c>
      <c r="L64" s="101">
        <f t="shared" si="12"/>
        <v>1.5</v>
      </c>
      <c r="M64" s="101">
        <f t="shared" si="12"/>
        <v>1.2</v>
      </c>
      <c r="N64" s="101">
        <f t="shared" si="12"/>
        <v>1.1</v>
      </c>
      <c r="O64" s="101">
        <f>IF(O47=0," ",ROUND(ROUND(O47,1)*100/ROUND(O46,1)-100,1))</f>
        <v>1.3</v>
      </c>
    </row>
    <row r="65" spans="1:15" s="2" customFormat="1" ht="12">
      <c r="A65" s="94">
        <v>2016</v>
      </c>
      <c r="B65" s="15"/>
      <c r="C65" s="101">
        <f t="shared" si="12"/>
        <v>1.3</v>
      </c>
      <c r="D65" s="101">
        <f t="shared" si="12"/>
        <v>1</v>
      </c>
      <c r="E65" s="101">
        <f t="shared" si="12"/>
        <v>1.4</v>
      </c>
      <c r="F65" s="101">
        <f t="shared" si="12"/>
        <v>1.1</v>
      </c>
      <c r="G65" s="101">
        <f t="shared" si="12"/>
        <v>1.4</v>
      </c>
      <c r="H65" s="101">
        <f t="shared" si="12"/>
        <v>1.4</v>
      </c>
      <c r="I65" s="101">
        <f t="shared" si="12"/>
        <v>1.4</v>
      </c>
      <c r="J65" s="101">
        <f t="shared" si="12"/>
        <v>1.4</v>
      </c>
      <c r="K65" s="101">
        <f t="shared" si="12"/>
        <v>1.5</v>
      </c>
      <c r="L65" s="101">
        <f t="shared" si="12"/>
        <v>1.4</v>
      </c>
      <c r="M65" s="101">
        <f t="shared" si="12"/>
        <v>1.4</v>
      </c>
      <c r="N65" s="101">
        <f t="shared" si="12"/>
        <v>1.6</v>
      </c>
      <c r="O65" s="101">
        <f>IF(O48=0," ",ROUND(ROUND(O48,1)*100/ROUND(O47,1)-100,1))</f>
        <v>1.4</v>
      </c>
    </row>
    <row r="66" spans="1:15" s="2" customFormat="1" ht="12">
      <c r="A66" s="122">
        <v>2017</v>
      </c>
      <c r="B66" s="15"/>
      <c r="C66" s="101">
        <f t="shared" si="12"/>
        <v>1.1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109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53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68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9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22">
        <v>2017</v>
      </c>
      <c r="B21" s="15"/>
      <c r="C21" s="16">
        <v>107.8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-0.3</v>
      </c>
      <c r="D25" s="101">
        <f aca="true" t="shared" si="0" ref="D25:N25">IF(D16=0," ",ROUND(ROUND(D16,1)*100/ROUND(C16,1)-100,1))</f>
        <v>1.2</v>
      </c>
      <c r="E25" s="101">
        <f t="shared" si="0"/>
        <v>0.5</v>
      </c>
      <c r="F25" s="101">
        <f t="shared" si="0"/>
        <v>-0.1</v>
      </c>
      <c r="G25" s="101">
        <f t="shared" si="0"/>
        <v>-0.2</v>
      </c>
      <c r="H25" s="101">
        <f t="shared" si="0"/>
        <v>-0.1</v>
      </c>
      <c r="I25" s="101">
        <f t="shared" si="0"/>
        <v>0.5</v>
      </c>
      <c r="J25" s="101">
        <f t="shared" si="0"/>
        <v>0.5</v>
      </c>
      <c r="K25" s="101">
        <f t="shared" si="0"/>
        <v>0</v>
      </c>
      <c r="L25" s="101">
        <f t="shared" si="0"/>
        <v>0.1</v>
      </c>
      <c r="M25" s="101">
        <f t="shared" si="0"/>
        <v>0</v>
      </c>
      <c r="N25" s="101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-0.8</v>
      </c>
      <c r="D26" s="101">
        <f aca="true" t="shared" si="1" ref="D26:N26">IF(D17=0," ",ROUND(ROUND(D17,1)*100/ROUND(C17,1)-100,1))</f>
        <v>0.9</v>
      </c>
      <c r="E26" s="101">
        <f t="shared" si="1"/>
        <v>0.5</v>
      </c>
      <c r="F26" s="101">
        <f t="shared" si="1"/>
        <v>-0.6</v>
      </c>
      <c r="G26" s="101">
        <f t="shared" si="1"/>
        <v>0.5</v>
      </c>
      <c r="H26" s="101">
        <f t="shared" si="1"/>
        <v>0.1</v>
      </c>
      <c r="I26" s="101">
        <f t="shared" si="1"/>
        <v>0.5</v>
      </c>
      <c r="J26" s="101">
        <f t="shared" si="1"/>
        <v>0</v>
      </c>
      <c r="K26" s="101">
        <f t="shared" si="1"/>
        <v>0.1</v>
      </c>
      <c r="L26" s="101">
        <f t="shared" si="1"/>
        <v>-0.5</v>
      </c>
      <c r="M26" s="101">
        <f t="shared" si="1"/>
        <v>0</v>
      </c>
      <c r="N26" s="101">
        <f t="shared" si="1"/>
        <v>0.7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-0.9</v>
      </c>
      <c r="D27" s="101">
        <f aca="true" t="shared" si="2" ref="D27:N27">IF(D18=0," ",ROUND(ROUND(D18,1)*100/ROUND(C18,1)-100,1))</f>
        <v>0.7</v>
      </c>
      <c r="E27" s="101">
        <f t="shared" si="2"/>
        <v>0.3</v>
      </c>
      <c r="F27" s="101">
        <f t="shared" si="2"/>
        <v>-0.3</v>
      </c>
      <c r="G27" s="101">
        <f t="shared" si="2"/>
        <v>-0.2</v>
      </c>
      <c r="H27" s="101">
        <f t="shared" si="2"/>
        <v>0.3</v>
      </c>
      <c r="I27" s="101">
        <f t="shared" si="2"/>
        <v>0.4</v>
      </c>
      <c r="J27" s="101">
        <f t="shared" si="2"/>
        <v>0.1</v>
      </c>
      <c r="K27" s="101">
        <f t="shared" si="2"/>
        <v>0.1</v>
      </c>
      <c r="L27" s="101">
        <f t="shared" si="2"/>
        <v>-0.5</v>
      </c>
      <c r="M27" s="101">
        <f t="shared" si="2"/>
        <v>0</v>
      </c>
      <c r="N27" s="101">
        <f t="shared" si="2"/>
        <v>-0.1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-1.4</v>
      </c>
      <c r="D28" s="101">
        <f aca="true" t="shared" si="3" ref="D28:N28">IF(D19=0," ",ROUND(ROUND(D19,1)*100/ROUND(C19,1)-100,1))</f>
        <v>1.2</v>
      </c>
      <c r="E28" s="101">
        <f t="shared" si="3"/>
        <v>0.6</v>
      </c>
      <c r="F28" s="101">
        <f t="shared" si="3"/>
        <v>-0.1</v>
      </c>
      <c r="G28" s="101">
        <f t="shared" si="3"/>
        <v>0.1</v>
      </c>
      <c r="H28" s="101">
        <f t="shared" si="3"/>
        <v>-0.3</v>
      </c>
      <c r="I28" s="101">
        <f t="shared" si="3"/>
        <v>0.2</v>
      </c>
      <c r="J28" s="101">
        <f t="shared" si="3"/>
        <v>0.1</v>
      </c>
      <c r="K28" s="101">
        <f t="shared" si="3"/>
        <v>-0.3</v>
      </c>
      <c r="L28" s="101">
        <f t="shared" si="3"/>
        <v>0.2</v>
      </c>
      <c r="M28" s="101">
        <f t="shared" si="3"/>
        <v>0.1</v>
      </c>
      <c r="N28" s="101">
        <f t="shared" si="3"/>
        <v>-0.1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-1.3</v>
      </c>
      <c r="D29" s="101">
        <f aca="true" t="shared" si="4" ref="D29:N29">IF(D20=0," ",ROUND(ROUND(D20,1)*100/ROUND(C20,1)-100,1))</f>
        <v>0.4</v>
      </c>
      <c r="E29" s="101">
        <f t="shared" si="4"/>
        <v>0.9</v>
      </c>
      <c r="F29" s="101">
        <f t="shared" si="4"/>
        <v>-0.5</v>
      </c>
      <c r="G29" s="101">
        <f t="shared" si="4"/>
        <v>0.4</v>
      </c>
      <c r="H29" s="101">
        <f t="shared" si="4"/>
        <v>0.1</v>
      </c>
      <c r="I29" s="101">
        <f t="shared" si="4"/>
        <v>0.3</v>
      </c>
      <c r="J29" s="101">
        <f t="shared" si="4"/>
        <v>-0.1</v>
      </c>
      <c r="K29" s="101">
        <f t="shared" si="4"/>
        <v>0.2</v>
      </c>
      <c r="L29" s="101">
        <f t="shared" si="4"/>
        <v>0.3</v>
      </c>
      <c r="M29" s="101">
        <f t="shared" si="4"/>
        <v>0</v>
      </c>
      <c r="N29" s="101">
        <f t="shared" si="4"/>
        <v>0.8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-1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1.8</v>
      </c>
      <c r="D34" s="101">
        <f t="shared" si="6"/>
        <v>1.5</v>
      </c>
      <c r="E34" s="101">
        <f t="shared" si="6"/>
        <v>1.5</v>
      </c>
      <c r="F34" s="101">
        <f t="shared" si="6"/>
        <v>1.1</v>
      </c>
      <c r="G34" s="101">
        <f t="shared" si="6"/>
        <v>1.7</v>
      </c>
      <c r="H34" s="101">
        <f t="shared" si="6"/>
        <v>1.9</v>
      </c>
      <c r="I34" s="101">
        <f t="shared" si="6"/>
        <v>1.9</v>
      </c>
      <c r="J34" s="101">
        <f t="shared" si="6"/>
        <v>1.4</v>
      </c>
      <c r="K34" s="101">
        <f t="shared" si="6"/>
        <v>1.5</v>
      </c>
      <c r="L34" s="101">
        <f t="shared" si="6"/>
        <v>0.9</v>
      </c>
      <c r="M34" s="101">
        <f t="shared" si="6"/>
        <v>0.9</v>
      </c>
      <c r="N34" s="101">
        <f t="shared" si="6"/>
        <v>1.3</v>
      </c>
      <c r="O34" s="101">
        <f t="shared" si="6"/>
        <v>1.4</v>
      </c>
    </row>
    <row r="35" spans="1:15" s="2" customFormat="1" ht="12">
      <c r="A35" s="53">
        <v>2014</v>
      </c>
      <c r="B35" s="15"/>
      <c r="C35" s="101">
        <f aca="true" t="shared" si="7" ref="C35:O35">IF(C18=0," ",ROUND(ROUND(C18,1)*100/ROUND(C17,1)-100,1))</f>
        <v>1.1</v>
      </c>
      <c r="D35" s="101">
        <f t="shared" si="7"/>
        <v>0.9</v>
      </c>
      <c r="E35" s="101">
        <f t="shared" si="7"/>
        <v>0.8</v>
      </c>
      <c r="F35" s="101">
        <f t="shared" si="7"/>
        <v>1</v>
      </c>
      <c r="G35" s="101">
        <f t="shared" si="7"/>
        <v>0.4</v>
      </c>
      <c r="H35" s="101">
        <f t="shared" si="7"/>
        <v>0.6</v>
      </c>
      <c r="I35" s="101">
        <f t="shared" si="7"/>
        <v>0.5</v>
      </c>
      <c r="J35" s="101">
        <f t="shared" si="7"/>
        <v>0.6</v>
      </c>
      <c r="K35" s="101">
        <f t="shared" si="7"/>
        <v>0.6</v>
      </c>
      <c r="L35" s="101">
        <f t="shared" si="7"/>
        <v>0.6</v>
      </c>
      <c r="M35" s="101">
        <f t="shared" si="7"/>
        <v>0.6</v>
      </c>
      <c r="N35" s="101">
        <f t="shared" si="7"/>
        <v>-0.2</v>
      </c>
      <c r="O35" s="101">
        <f t="shared" si="7"/>
        <v>0.7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-0.7</v>
      </c>
      <c r="D36" s="101">
        <f t="shared" si="8"/>
        <v>-0.1</v>
      </c>
      <c r="E36" s="101">
        <f t="shared" si="8"/>
        <v>0.2</v>
      </c>
      <c r="F36" s="101">
        <f t="shared" si="8"/>
        <v>0.4</v>
      </c>
      <c r="G36" s="101">
        <f t="shared" si="8"/>
        <v>0.7</v>
      </c>
      <c r="H36" s="101">
        <f t="shared" si="8"/>
        <v>0.1</v>
      </c>
      <c r="I36" s="101">
        <f t="shared" si="8"/>
        <v>-0.1</v>
      </c>
      <c r="J36" s="101">
        <f t="shared" si="8"/>
        <v>-0.1</v>
      </c>
      <c r="K36" s="101">
        <f t="shared" si="8"/>
        <v>-0.5</v>
      </c>
      <c r="L36" s="101">
        <f t="shared" si="8"/>
        <v>0.2</v>
      </c>
      <c r="M36" s="101">
        <f t="shared" si="8"/>
        <v>0.3</v>
      </c>
      <c r="N36" s="101">
        <f t="shared" si="8"/>
        <v>0.3</v>
      </c>
      <c r="O36" s="101">
        <f t="shared" si="8"/>
        <v>0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0.4</v>
      </c>
      <c r="D37" s="101">
        <f t="shared" si="9"/>
        <v>-0.5</v>
      </c>
      <c r="E37" s="101">
        <f t="shared" si="9"/>
        <v>-0.1</v>
      </c>
      <c r="F37" s="101">
        <f t="shared" si="9"/>
        <v>-0.5</v>
      </c>
      <c r="G37" s="101">
        <f t="shared" si="9"/>
        <v>-0.2</v>
      </c>
      <c r="H37" s="101">
        <f t="shared" si="9"/>
        <v>0.2</v>
      </c>
      <c r="I37" s="101">
        <f t="shared" si="9"/>
        <v>0.3</v>
      </c>
      <c r="J37" s="101">
        <f t="shared" si="9"/>
        <v>0.1</v>
      </c>
      <c r="K37" s="101">
        <f t="shared" si="9"/>
        <v>0.6</v>
      </c>
      <c r="L37" s="101">
        <f t="shared" si="9"/>
        <v>0.7</v>
      </c>
      <c r="M37" s="101">
        <f t="shared" si="9"/>
        <v>0.6</v>
      </c>
      <c r="N37" s="101">
        <f t="shared" si="9"/>
        <v>1.5</v>
      </c>
      <c r="O37" s="101">
        <f t="shared" si="9"/>
        <v>0.3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1.8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53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68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9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22">
        <v>2017</v>
      </c>
      <c r="B49" s="15"/>
      <c r="C49" s="16">
        <v>109.3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0.1</v>
      </c>
      <c r="D53" s="101">
        <f aca="true" t="shared" si="11" ref="D53:N54">IF(D44=0," ",ROUND(ROUND(D44,1)*100/ROUND(C44,1)-100,1))</f>
        <v>0.1</v>
      </c>
      <c r="E53" s="101">
        <f t="shared" si="11"/>
        <v>0</v>
      </c>
      <c r="F53" s="101">
        <f t="shared" si="11"/>
        <v>0.1</v>
      </c>
      <c r="G53" s="101">
        <f t="shared" si="11"/>
        <v>0.3</v>
      </c>
      <c r="H53" s="101">
        <f t="shared" si="11"/>
        <v>0</v>
      </c>
      <c r="I53" s="101">
        <f t="shared" si="11"/>
        <v>0.2</v>
      </c>
      <c r="J53" s="101">
        <f t="shared" si="11"/>
        <v>0</v>
      </c>
      <c r="K53" s="101">
        <f t="shared" si="11"/>
        <v>0.1</v>
      </c>
      <c r="L53" s="101">
        <f t="shared" si="11"/>
        <v>0.1</v>
      </c>
      <c r="M53" s="101">
        <f t="shared" si="11"/>
        <v>0.1</v>
      </c>
      <c r="N53" s="101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0.2</v>
      </c>
      <c r="D54" s="101">
        <f t="shared" si="11"/>
        <v>0</v>
      </c>
      <c r="E54" s="101">
        <f t="shared" si="11"/>
        <v>0.1</v>
      </c>
      <c r="F54" s="101">
        <f t="shared" si="11"/>
        <v>0.2</v>
      </c>
      <c r="G54" s="101">
        <f t="shared" si="11"/>
        <v>0</v>
      </c>
      <c r="H54" s="101">
        <f t="shared" si="11"/>
        <v>0.2</v>
      </c>
      <c r="I54" s="101">
        <f t="shared" si="11"/>
        <v>0.2</v>
      </c>
      <c r="J54" s="101">
        <f t="shared" si="11"/>
        <v>0.1</v>
      </c>
      <c r="K54" s="101">
        <f t="shared" si="11"/>
        <v>0</v>
      </c>
      <c r="L54" s="101">
        <f t="shared" si="11"/>
        <v>0.1</v>
      </c>
      <c r="M54" s="101">
        <f t="shared" si="11"/>
        <v>0.1</v>
      </c>
      <c r="N54" s="101">
        <f t="shared" si="11"/>
        <v>0.1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0</v>
      </c>
      <c r="D55" s="101">
        <f>IF(D46=0," ",ROUND(ROUND(D46,1)*100/ROUND(C46,1)-100,1))</f>
        <v>0.2</v>
      </c>
      <c r="E55" s="101">
        <f>IF(E46=0," ",ROUND(ROUND(E46,1)*100/ROUND(D46,1)-100,1))</f>
        <v>0</v>
      </c>
      <c r="F55" s="101">
        <f>IF(F46=0," ",ROUND(ROUND(F46,1)*100/ROUND(E46,1)-100,1))</f>
        <v>0.3</v>
      </c>
      <c r="G55" s="101">
        <f>IF(G46=0," ",ROUND(ROUND(G46,1)*100/ROUND(F46,1)-100,1))</f>
        <v>0.1</v>
      </c>
      <c r="H55" s="101">
        <f>IF(H46=0," ",ROUND(ROUND(H46,1)*100/ROUND(G46,1)-100,1))</f>
        <v>0.1</v>
      </c>
      <c r="I55" s="101">
        <f>IF(I46=0," ",ROUND(ROUND(I46,1)*100/ROUND(H46,1)-100,1))</f>
        <v>0.1</v>
      </c>
      <c r="J55" s="101">
        <f>IF(J46=0," ",ROUND(ROUND(J46,1)*100/ROUND(I46,1)-100,1))</f>
        <v>0.3</v>
      </c>
      <c r="K55" s="101">
        <f>IF(K46=0," ",ROUND(ROUND(K46,1)*100/ROUND(J46,1)-100,1))</f>
        <v>0</v>
      </c>
      <c r="L55" s="101">
        <f>IF(L46=0," ",ROUND(ROUND(L46,1)*100/ROUND(K46,1)-100,1))</f>
        <v>0.1</v>
      </c>
      <c r="M55" s="101">
        <f>IF(M46=0," ",ROUND(ROUND(M46,1)*100/ROUND(L46,1)-100,1))</f>
        <v>0.3</v>
      </c>
      <c r="N55" s="101">
        <f>IF(N46=0," ",ROUND(ROUND(N46,1)*100/ROUND(M46,1)-100,1))</f>
        <v>0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0.3</v>
      </c>
      <c r="D56" s="101">
        <f>IF(D47=0," ",ROUND(ROUND(D47,1)*100/ROUND(C47,1)-100,1))</f>
        <v>0</v>
      </c>
      <c r="E56" s="101">
        <f>IF(E47=0," ",ROUND(ROUND(E47,1)*100/ROUND(D47,1)-100,1))</f>
        <v>0.1</v>
      </c>
      <c r="F56" s="101">
        <f>IF(F47=0," ",ROUND(ROUND(F47,1)*100/ROUND(E47,1)-100,1))</f>
        <v>0.2</v>
      </c>
      <c r="G56" s="101">
        <f>IF(G47=0," ",ROUND(ROUND(G47,1)*100/ROUND(F47,1)-100,1))</f>
        <v>0.1</v>
      </c>
      <c r="H56" s="101">
        <f>IF(H47=0," ",ROUND(ROUND(H47,1)*100/ROUND(G47,1)-100,1))</f>
        <v>0.1</v>
      </c>
      <c r="I56" s="101">
        <f>IF(I47=0," ",ROUND(ROUND(I47,1)*100/ROUND(H47,1)-100,1))</f>
        <v>0.2</v>
      </c>
      <c r="J56" s="101">
        <f>IF(J47=0," ",ROUND(ROUND(J47,1)*100/ROUND(I47,1)-100,1))</f>
        <v>0</v>
      </c>
      <c r="K56" s="101">
        <f>IF(K47=0," ",ROUND(ROUND(K47,1)*100/ROUND(J47,1)-100,1))</f>
        <v>0</v>
      </c>
      <c r="L56" s="101">
        <f>IF(L47=0," ",ROUND(ROUND(L47,1)*100/ROUND(K47,1)-100,1))</f>
        <v>0.1</v>
      </c>
      <c r="M56" s="101">
        <f>IF(M47=0," ",ROUND(ROUND(M47,1)*100/ROUND(L47,1)-100,1))</f>
        <v>0.1</v>
      </c>
      <c r="N56" s="101">
        <f>IF(N47=0," ",ROUND(ROUND(N47,1)*100/ROUND(M47,1)-100,1))</f>
        <v>0.1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0.3</v>
      </c>
      <c r="D57" s="101">
        <f>IF(D48=0," ",ROUND(ROUND(D48,1)*100/ROUND(C48,1)-100,1))</f>
        <v>0.2</v>
      </c>
      <c r="E57" s="101">
        <f>IF(E48=0," ",ROUND(ROUND(E48,1)*100/ROUND(D48,1)-100,1))</f>
        <v>0.1</v>
      </c>
      <c r="F57" s="101">
        <f>IF(F48=0," ",ROUND(ROUND(F48,1)*100/ROUND(E48,1)-100,1))</f>
        <v>0.2</v>
      </c>
      <c r="G57" s="101">
        <f>IF(G48=0," ",ROUND(ROUND(G48,1)*100/ROUND(F48,1)-100,1))</f>
        <v>0.1</v>
      </c>
      <c r="H57" s="101">
        <f>IF(H48=0," ",ROUND(ROUND(H48,1)*100/ROUND(G48,1)-100,1))</f>
        <v>0.2</v>
      </c>
      <c r="I57" s="101">
        <f>IF(I48=0," ",ROUND(ROUND(I48,1)*100/ROUND(H48,1)-100,1))</f>
        <v>0.2</v>
      </c>
      <c r="J57" s="101">
        <f>IF(J48=0," ",ROUND(ROUND(J48,1)*100/ROUND(I48,1)-100,1))</f>
        <v>0.1</v>
      </c>
      <c r="K57" s="101">
        <f>IF(K48=0," ",ROUND(ROUND(K48,1)*100/ROUND(J48,1)-100,1))</f>
        <v>0.2</v>
      </c>
      <c r="L57" s="101">
        <f>IF(L48=0," ",ROUND(ROUND(L48,1)*100/ROUND(K48,1)-100,1))</f>
        <v>0.2</v>
      </c>
      <c r="M57" s="101">
        <f>IF(M48=0," ",ROUND(ROUND(M48,1)*100/ROUND(L48,1)-100,1))</f>
        <v>0</v>
      </c>
      <c r="N57" s="101">
        <f>IF(N48=0," ",ROUND(ROUND(N48,1)*100/ROUND(M48,1)-100,1))</f>
        <v>0.2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0.1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N66">IF(C45=0," ",ROUND(ROUND(C45,1)*100/ROUND(C44,1)-100,1))</f>
        <v>1.2</v>
      </c>
      <c r="D62" s="101">
        <f t="shared" si="12"/>
        <v>1.1</v>
      </c>
      <c r="E62" s="101">
        <f t="shared" si="12"/>
        <v>1.2</v>
      </c>
      <c r="F62" s="101">
        <f t="shared" si="12"/>
        <v>1.3</v>
      </c>
      <c r="G62" s="101">
        <f t="shared" si="12"/>
        <v>1</v>
      </c>
      <c r="H62" s="101">
        <f t="shared" si="12"/>
        <v>1.2</v>
      </c>
      <c r="I62" s="101">
        <f t="shared" si="12"/>
        <v>1.2</v>
      </c>
      <c r="J62" s="101">
        <f t="shared" si="12"/>
        <v>1.3</v>
      </c>
      <c r="K62" s="101">
        <f t="shared" si="12"/>
        <v>1.2</v>
      </c>
      <c r="L62" s="101">
        <f t="shared" si="12"/>
        <v>1.2</v>
      </c>
      <c r="M62" s="101">
        <f t="shared" si="12"/>
        <v>1.2</v>
      </c>
      <c r="N62" s="101">
        <f t="shared" si="12"/>
        <v>1.3</v>
      </c>
      <c r="O62" s="101">
        <f>IF(O45=0," ",ROUND(ROUND(O45,1)*100/ROUND(O44,1)-100,1))</f>
        <v>1.2</v>
      </c>
    </row>
    <row r="63" spans="1:15" ht="12">
      <c r="A63" s="53">
        <v>2014</v>
      </c>
      <c r="B63" s="15"/>
      <c r="C63" s="101">
        <f t="shared" si="12"/>
        <v>1.1</v>
      </c>
      <c r="D63" s="101">
        <f t="shared" si="12"/>
        <v>1.3</v>
      </c>
      <c r="E63" s="101">
        <f t="shared" si="12"/>
        <v>1.2</v>
      </c>
      <c r="F63" s="101">
        <f t="shared" si="12"/>
        <v>1.3</v>
      </c>
      <c r="G63" s="101">
        <f t="shared" si="12"/>
        <v>1.4</v>
      </c>
      <c r="H63" s="101">
        <f t="shared" si="12"/>
        <v>1.3</v>
      </c>
      <c r="I63" s="101">
        <f t="shared" si="12"/>
        <v>1.2</v>
      </c>
      <c r="J63" s="101">
        <f t="shared" si="12"/>
        <v>1.3</v>
      </c>
      <c r="K63" s="101">
        <f t="shared" si="12"/>
        <v>1.3</v>
      </c>
      <c r="L63" s="101">
        <f t="shared" si="12"/>
        <v>1.3</v>
      </c>
      <c r="M63" s="101">
        <f t="shared" si="12"/>
        <v>1.5</v>
      </c>
      <c r="N63" s="101">
        <f t="shared" si="12"/>
        <v>1.4</v>
      </c>
      <c r="O63" s="101">
        <f>IF(O46=0," ",ROUND(ROUND(O46,1)*100/ROUND(O45,1)-100,1))</f>
        <v>1.3</v>
      </c>
    </row>
    <row r="64" spans="1:15" ht="12">
      <c r="A64" s="68">
        <v>2015</v>
      </c>
      <c r="B64" s="15"/>
      <c r="C64" s="101">
        <f t="shared" si="12"/>
        <v>1.7</v>
      </c>
      <c r="D64" s="101">
        <f t="shared" si="12"/>
        <v>1.5</v>
      </c>
      <c r="E64" s="101">
        <f t="shared" si="12"/>
        <v>1.6</v>
      </c>
      <c r="F64" s="101">
        <f t="shared" si="12"/>
        <v>1.5</v>
      </c>
      <c r="G64" s="101">
        <f t="shared" si="12"/>
        <v>1.5</v>
      </c>
      <c r="H64" s="101">
        <f t="shared" si="12"/>
        <v>1.5</v>
      </c>
      <c r="I64" s="101">
        <f t="shared" si="12"/>
        <v>1.6</v>
      </c>
      <c r="J64" s="101">
        <f t="shared" si="12"/>
        <v>1.3</v>
      </c>
      <c r="K64" s="101">
        <f t="shared" si="12"/>
        <v>1.3</v>
      </c>
      <c r="L64" s="101">
        <f t="shared" si="12"/>
        <v>1.3</v>
      </c>
      <c r="M64" s="101">
        <f t="shared" si="12"/>
        <v>1.1</v>
      </c>
      <c r="N64" s="101">
        <f t="shared" si="12"/>
        <v>1.2</v>
      </c>
      <c r="O64" s="101">
        <f>IF(O47=0," ",ROUND(ROUND(O47,1)*100/ROUND(O46,1)-100,1))</f>
        <v>1.4</v>
      </c>
    </row>
    <row r="65" spans="1:15" ht="12">
      <c r="A65" s="94">
        <v>2016</v>
      </c>
      <c r="B65" s="15"/>
      <c r="C65" s="101">
        <f t="shared" si="12"/>
        <v>1.2</v>
      </c>
      <c r="D65" s="101">
        <f t="shared" si="12"/>
        <v>1.4</v>
      </c>
      <c r="E65" s="101">
        <f t="shared" si="12"/>
        <v>1.4</v>
      </c>
      <c r="F65" s="101">
        <f t="shared" si="12"/>
        <v>1.4</v>
      </c>
      <c r="G65" s="101">
        <f t="shared" si="12"/>
        <v>1.4</v>
      </c>
      <c r="H65" s="101">
        <f t="shared" si="12"/>
        <v>1.5</v>
      </c>
      <c r="I65" s="101">
        <f t="shared" si="12"/>
        <v>1.5</v>
      </c>
      <c r="J65" s="101">
        <f t="shared" si="12"/>
        <v>1.6</v>
      </c>
      <c r="K65" s="101">
        <f t="shared" si="12"/>
        <v>1.8</v>
      </c>
      <c r="L65" s="101">
        <f t="shared" si="12"/>
        <v>1.9</v>
      </c>
      <c r="M65" s="101">
        <f t="shared" si="12"/>
        <v>1.8</v>
      </c>
      <c r="N65" s="101">
        <f t="shared" si="12"/>
        <v>1.9</v>
      </c>
      <c r="O65" s="101">
        <f>IF(O48=0," ",ROUND(ROUND(O48,1)*100/ROUND(O47,1)-100,1))</f>
        <v>1.6</v>
      </c>
    </row>
    <row r="66" spans="1:15" ht="12">
      <c r="A66" s="122">
        <v>2017</v>
      </c>
      <c r="B66" s="15"/>
      <c r="C66" s="101">
        <f t="shared" si="12"/>
        <v>1.7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109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53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68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9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22">
        <v>2017</v>
      </c>
      <c r="B21" s="15"/>
      <c r="C21" s="16">
        <v>109.9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0.1</v>
      </c>
      <c r="D25" s="101">
        <f aca="true" t="shared" si="0" ref="D25:N25">IF(D16=0," ",ROUND(ROUND(D16,1)*100/ROUND(C16,1)-100,1))</f>
        <v>0.1</v>
      </c>
      <c r="E25" s="101">
        <f t="shared" si="0"/>
        <v>0</v>
      </c>
      <c r="F25" s="101">
        <f t="shared" si="0"/>
        <v>0</v>
      </c>
      <c r="G25" s="101">
        <f t="shared" si="0"/>
        <v>0.3</v>
      </c>
      <c r="H25" s="101">
        <f t="shared" si="0"/>
        <v>0.1</v>
      </c>
      <c r="I25" s="101">
        <f t="shared" si="0"/>
        <v>0.1</v>
      </c>
      <c r="J25" s="101">
        <f t="shared" si="0"/>
        <v>0.1</v>
      </c>
      <c r="K25" s="101">
        <f t="shared" si="0"/>
        <v>0.1</v>
      </c>
      <c r="L25" s="101">
        <f t="shared" si="0"/>
        <v>0.1</v>
      </c>
      <c r="M25" s="101">
        <f t="shared" si="0"/>
        <v>0.1</v>
      </c>
      <c r="N25" s="101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0.2</v>
      </c>
      <c r="D26" s="101">
        <f aca="true" t="shared" si="1" ref="D26:N26">IF(D17=0," ",ROUND(ROUND(D17,1)*100/ROUND(C17,1)-100,1))</f>
        <v>0</v>
      </c>
      <c r="E26" s="101">
        <f t="shared" si="1"/>
        <v>0.1</v>
      </c>
      <c r="F26" s="101">
        <f t="shared" si="1"/>
        <v>0.2</v>
      </c>
      <c r="G26" s="101">
        <f t="shared" si="1"/>
        <v>0.1</v>
      </c>
      <c r="H26" s="101">
        <f t="shared" si="1"/>
        <v>0.1</v>
      </c>
      <c r="I26" s="101">
        <f t="shared" si="1"/>
        <v>0.3</v>
      </c>
      <c r="J26" s="101">
        <f t="shared" si="1"/>
        <v>0.1</v>
      </c>
      <c r="K26" s="101">
        <f t="shared" si="1"/>
        <v>0</v>
      </c>
      <c r="L26" s="101">
        <f t="shared" si="1"/>
        <v>0.1</v>
      </c>
      <c r="M26" s="101">
        <f t="shared" si="1"/>
        <v>0</v>
      </c>
      <c r="N26" s="101">
        <f t="shared" si="1"/>
        <v>0.2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0.2</v>
      </c>
      <c r="D27" s="101">
        <f aca="true" t="shared" si="2" ref="D27:N27">IF(D18=0," ",ROUND(ROUND(D18,1)*100/ROUND(C18,1)-100,1))</f>
        <v>0.1</v>
      </c>
      <c r="E27" s="101">
        <f t="shared" si="2"/>
        <v>0.1</v>
      </c>
      <c r="F27" s="101">
        <f t="shared" si="2"/>
        <v>0.3</v>
      </c>
      <c r="G27" s="101">
        <f t="shared" si="2"/>
        <v>0.1</v>
      </c>
      <c r="H27" s="101">
        <f t="shared" si="2"/>
        <v>0.1</v>
      </c>
      <c r="I27" s="101">
        <f t="shared" si="2"/>
        <v>0.1</v>
      </c>
      <c r="J27" s="101">
        <f t="shared" si="2"/>
        <v>0.3</v>
      </c>
      <c r="K27" s="101">
        <f t="shared" si="2"/>
        <v>0</v>
      </c>
      <c r="L27" s="101">
        <f t="shared" si="2"/>
        <v>0.1</v>
      </c>
      <c r="M27" s="101">
        <f t="shared" si="2"/>
        <v>0.3</v>
      </c>
      <c r="N27" s="101">
        <f t="shared" si="2"/>
        <v>0.1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0.2</v>
      </c>
      <c r="D28" s="101">
        <f aca="true" t="shared" si="3" ref="D28:N28">IF(D19=0," ",ROUND(ROUND(D19,1)*100/ROUND(C19,1)-100,1))</f>
        <v>0.1</v>
      </c>
      <c r="E28" s="101">
        <f t="shared" si="3"/>
        <v>0.1</v>
      </c>
      <c r="F28" s="101">
        <f t="shared" si="3"/>
        <v>0.2</v>
      </c>
      <c r="G28" s="101">
        <f t="shared" si="3"/>
        <v>0.1</v>
      </c>
      <c r="H28" s="101">
        <f t="shared" si="3"/>
        <v>0.1</v>
      </c>
      <c r="I28" s="101">
        <f t="shared" si="3"/>
        <v>0.1</v>
      </c>
      <c r="J28" s="101">
        <f t="shared" si="3"/>
        <v>0</v>
      </c>
      <c r="K28" s="101">
        <f t="shared" si="3"/>
        <v>0.1</v>
      </c>
      <c r="L28" s="101">
        <f t="shared" si="3"/>
        <v>0</v>
      </c>
      <c r="M28" s="101">
        <f t="shared" si="3"/>
        <v>0.1</v>
      </c>
      <c r="N28" s="101">
        <f t="shared" si="3"/>
        <v>0.2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0.3</v>
      </c>
      <c r="D29" s="101">
        <f aca="true" t="shared" si="4" ref="D29:N29">IF(D20=0," ",ROUND(ROUND(D20,1)*100/ROUND(C20,1)-100,1))</f>
        <v>0.2</v>
      </c>
      <c r="E29" s="101">
        <f t="shared" si="4"/>
        <v>0.1</v>
      </c>
      <c r="F29" s="101">
        <f t="shared" si="4"/>
        <v>0.2</v>
      </c>
      <c r="G29" s="101">
        <f t="shared" si="4"/>
        <v>0.1</v>
      </c>
      <c r="H29" s="101">
        <f t="shared" si="4"/>
        <v>0.2</v>
      </c>
      <c r="I29" s="101">
        <f t="shared" si="4"/>
        <v>0.1</v>
      </c>
      <c r="J29" s="101">
        <f t="shared" si="4"/>
        <v>0.2</v>
      </c>
      <c r="K29" s="101">
        <f t="shared" si="4"/>
        <v>0.3</v>
      </c>
      <c r="L29" s="101">
        <f t="shared" si="4"/>
        <v>0.1</v>
      </c>
      <c r="M29" s="101">
        <f t="shared" si="4"/>
        <v>0.1</v>
      </c>
      <c r="N29" s="101">
        <f t="shared" si="4"/>
        <v>0.1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0.2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1.2</v>
      </c>
      <c r="D34" s="101">
        <f t="shared" si="6"/>
        <v>1.1</v>
      </c>
      <c r="E34" s="101">
        <f t="shared" si="6"/>
        <v>1.2</v>
      </c>
      <c r="F34" s="101">
        <f t="shared" si="6"/>
        <v>1.4</v>
      </c>
      <c r="G34" s="101">
        <f t="shared" si="6"/>
        <v>1.2</v>
      </c>
      <c r="H34" s="101">
        <f t="shared" si="6"/>
        <v>1.2</v>
      </c>
      <c r="I34" s="101">
        <f t="shared" si="6"/>
        <v>1.4</v>
      </c>
      <c r="J34" s="101">
        <f t="shared" si="6"/>
        <v>1.4</v>
      </c>
      <c r="K34" s="101">
        <f t="shared" si="6"/>
        <v>1.3</v>
      </c>
      <c r="L34" s="101">
        <f t="shared" si="6"/>
        <v>1.3</v>
      </c>
      <c r="M34" s="101">
        <f t="shared" si="6"/>
        <v>1.2</v>
      </c>
      <c r="N34" s="101">
        <f t="shared" si="6"/>
        <v>1.4</v>
      </c>
      <c r="O34" s="101">
        <f t="shared" si="6"/>
        <v>1.3</v>
      </c>
    </row>
    <row r="35" spans="1:15" s="2" customFormat="1" ht="12">
      <c r="A35" s="53">
        <v>2014</v>
      </c>
      <c r="B35" s="15"/>
      <c r="C35" s="101">
        <f aca="true" t="shared" si="7" ref="C35:O35">IF(C18=0," ",ROUND(ROUND(C18,1)*100/ROUND(C17,1)-100,1))</f>
        <v>1.4</v>
      </c>
      <c r="D35" s="101">
        <f t="shared" si="7"/>
        <v>1.5</v>
      </c>
      <c r="E35" s="101">
        <f t="shared" si="7"/>
        <v>1.4</v>
      </c>
      <c r="F35" s="101">
        <f t="shared" si="7"/>
        <v>1.5</v>
      </c>
      <c r="G35" s="101">
        <f t="shared" si="7"/>
        <v>1.5</v>
      </c>
      <c r="H35" s="101">
        <f t="shared" si="7"/>
        <v>1.5</v>
      </c>
      <c r="I35" s="101">
        <f t="shared" si="7"/>
        <v>1.3</v>
      </c>
      <c r="J35" s="101">
        <f t="shared" si="7"/>
        <v>1.5</v>
      </c>
      <c r="K35" s="101">
        <f t="shared" si="7"/>
        <v>1.5</v>
      </c>
      <c r="L35" s="101">
        <f t="shared" si="7"/>
        <v>1.5</v>
      </c>
      <c r="M35" s="101">
        <f t="shared" si="7"/>
        <v>1.8</v>
      </c>
      <c r="N35" s="101">
        <f t="shared" si="7"/>
        <v>1.7</v>
      </c>
      <c r="O35" s="101">
        <f t="shared" si="7"/>
        <v>1.5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1.7</v>
      </c>
      <c r="D36" s="101">
        <f t="shared" si="8"/>
        <v>1.7</v>
      </c>
      <c r="E36" s="101">
        <f t="shared" si="8"/>
        <v>1.7</v>
      </c>
      <c r="F36" s="101">
        <f t="shared" si="8"/>
        <v>1.6</v>
      </c>
      <c r="G36" s="101">
        <f t="shared" si="8"/>
        <v>1.6</v>
      </c>
      <c r="H36" s="101">
        <f t="shared" si="8"/>
        <v>1.6</v>
      </c>
      <c r="I36" s="101">
        <f t="shared" si="8"/>
        <v>1.6</v>
      </c>
      <c r="J36" s="101">
        <f t="shared" si="8"/>
        <v>1.3</v>
      </c>
      <c r="K36" s="101">
        <f t="shared" si="8"/>
        <v>1.4</v>
      </c>
      <c r="L36" s="101">
        <f t="shared" si="8"/>
        <v>1.3</v>
      </c>
      <c r="M36" s="101">
        <f t="shared" si="8"/>
        <v>1.1</v>
      </c>
      <c r="N36" s="101">
        <f t="shared" si="8"/>
        <v>1.2</v>
      </c>
      <c r="O36" s="101">
        <f t="shared" si="8"/>
        <v>1.5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1.3</v>
      </c>
      <c r="D37" s="101">
        <f t="shared" si="9"/>
        <v>1.4</v>
      </c>
      <c r="E37" s="101">
        <f t="shared" si="9"/>
        <v>1.4</v>
      </c>
      <c r="F37" s="101">
        <f t="shared" si="9"/>
        <v>1.4</v>
      </c>
      <c r="G37" s="101">
        <f t="shared" si="9"/>
        <v>1.4</v>
      </c>
      <c r="H37" s="101">
        <f t="shared" si="9"/>
        <v>1.5</v>
      </c>
      <c r="I37" s="101">
        <f t="shared" si="9"/>
        <v>1.5</v>
      </c>
      <c r="J37" s="101">
        <f t="shared" si="9"/>
        <v>1.7</v>
      </c>
      <c r="K37" s="101">
        <f t="shared" si="9"/>
        <v>1.9</v>
      </c>
      <c r="L37" s="101">
        <f t="shared" si="9"/>
        <v>2</v>
      </c>
      <c r="M37" s="101">
        <f t="shared" si="9"/>
        <v>2</v>
      </c>
      <c r="N37" s="101">
        <f t="shared" si="9"/>
        <v>1.9</v>
      </c>
      <c r="O37" s="101">
        <f t="shared" si="9"/>
        <v>1.6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1.8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53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68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9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22">
        <v>2017</v>
      </c>
      <c r="B49" s="15"/>
      <c r="C49" s="16">
        <v>105.4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</v>
      </c>
      <c r="D53" s="101">
        <f aca="true" t="shared" si="11" ref="D53:N54">IF(D44=0," ",ROUND(ROUND(D44,1)*100/ROUND(C44,1)-100,1))</f>
        <v>0</v>
      </c>
      <c r="E53" s="101">
        <f t="shared" si="11"/>
        <v>0</v>
      </c>
      <c r="F53" s="101">
        <f t="shared" si="11"/>
        <v>0.2</v>
      </c>
      <c r="G53" s="101">
        <f t="shared" si="11"/>
        <v>0.2</v>
      </c>
      <c r="H53" s="101">
        <f t="shared" si="11"/>
        <v>0</v>
      </c>
      <c r="I53" s="101">
        <f t="shared" si="11"/>
        <v>0.2</v>
      </c>
      <c r="J53" s="101">
        <f t="shared" si="11"/>
        <v>0</v>
      </c>
      <c r="K53" s="101">
        <f t="shared" si="11"/>
        <v>0</v>
      </c>
      <c r="L53" s="101">
        <f t="shared" si="11"/>
        <v>0.2</v>
      </c>
      <c r="M53" s="101">
        <f t="shared" si="11"/>
        <v>0</v>
      </c>
      <c r="N53" s="101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0.5</v>
      </c>
      <c r="D54" s="101">
        <f t="shared" si="11"/>
        <v>0</v>
      </c>
      <c r="E54" s="101">
        <f t="shared" si="11"/>
        <v>0</v>
      </c>
      <c r="F54" s="101">
        <f t="shared" si="11"/>
        <v>-0.2</v>
      </c>
      <c r="G54" s="101">
        <f t="shared" si="11"/>
        <v>0</v>
      </c>
      <c r="H54" s="101">
        <f t="shared" si="11"/>
        <v>0.1</v>
      </c>
      <c r="I54" s="101">
        <f t="shared" si="11"/>
        <v>0.2</v>
      </c>
      <c r="J54" s="101">
        <f t="shared" si="11"/>
        <v>0</v>
      </c>
      <c r="K54" s="101">
        <f t="shared" si="11"/>
        <v>0</v>
      </c>
      <c r="L54" s="101">
        <f t="shared" si="11"/>
        <v>0.1</v>
      </c>
      <c r="M54" s="101">
        <f t="shared" si="11"/>
        <v>0</v>
      </c>
      <c r="N54" s="101">
        <f t="shared" si="11"/>
        <v>0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-0.9</v>
      </c>
      <c r="D55" s="101">
        <f>IF(D46=0," ",ROUND(ROUND(D46,1)*100/ROUND(C46,1)-100,1))</f>
        <v>0</v>
      </c>
      <c r="E55" s="101">
        <f>IF(E46=0," ",ROUND(ROUND(E46,1)*100/ROUND(D46,1)-100,1))</f>
        <v>0</v>
      </c>
      <c r="F55" s="101">
        <f>IF(F46=0," ",ROUND(ROUND(F46,1)*100/ROUND(E46,1)-100,1))</f>
        <v>0.1</v>
      </c>
      <c r="G55" s="101">
        <f>IF(G46=0," ",ROUND(ROUND(G46,1)*100/ROUND(F46,1)-100,1))</f>
        <v>0</v>
      </c>
      <c r="H55" s="101">
        <f>IF(H46=0," ",ROUND(ROUND(H46,1)*100/ROUND(G46,1)-100,1))</f>
        <v>0.1</v>
      </c>
      <c r="I55" s="101">
        <f>IF(I46=0," ",ROUND(ROUND(I46,1)*100/ROUND(H46,1)-100,1))</f>
        <v>0.1</v>
      </c>
      <c r="J55" s="101">
        <f>IF(J46=0," ",ROUND(ROUND(J46,1)*100/ROUND(I46,1)-100,1))</f>
        <v>0</v>
      </c>
      <c r="K55" s="101">
        <f>IF(K46=0," ",ROUND(ROUND(K46,1)*100/ROUND(J46,1)-100,1))</f>
        <v>0</v>
      </c>
      <c r="L55" s="101">
        <f>IF(L46=0," ",ROUND(ROUND(L46,1)*100/ROUND(K46,1)-100,1))</f>
        <v>0.5</v>
      </c>
      <c r="M55" s="101">
        <f>IF(M46=0," ",ROUND(ROUND(M46,1)*100/ROUND(L46,1)-100,1))</f>
        <v>0</v>
      </c>
      <c r="N55" s="101">
        <f>IF(N46=0," ",ROUND(ROUND(N46,1)*100/ROUND(M46,1)-100,1))</f>
        <v>0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0.2</v>
      </c>
      <c r="D56" s="101">
        <f>IF(D47=0," ",ROUND(ROUND(D47,1)*100/ROUND(C47,1)-100,1))</f>
        <v>0</v>
      </c>
      <c r="E56" s="101">
        <f>IF(E47=0," ",ROUND(ROUND(E47,1)*100/ROUND(D47,1)-100,1))</f>
        <v>0</v>
      </c>
      <c r="F56" s="101">
        <f>IF(F47=0," ",ROUND(ROUND(F47,1)*100/ROUND(E47,1)-100,1))</f>
        <v>0.1</v>
      </c>
      <c r="G56" s="101">
        <f>IF(G47=0," ",ROUND(ROUND(G47,1)*100/ROUND(F47,1)-100,1))</f>
        <v>0</v>
      </c>
      <c r="H56" s="101">
        <f>IF(H47=0," ",ROUND(ROUND(H47,1)*100/ROUND(G47,1)-100,1))</f>
        <v>0</v>
      </c>
      <c r="I56" s="101">
        <f>IF(I47=0," ",ROUND(ROUND(I47,1)*100/ROUND(H47,1)-100,1))</f>
        <v>0.7</v>
      </c>
      <c r="J56" s="101">
        <f>IF(J47=0," ",ROUND(ROUND(J47,1)*100/ROUND(I47,1)-100,1))</f>
        <v>0</v>
      </c>
      <c r="K56" s="101">
        <f>IF(K47=0," ",ROUND(ROUND(K47,1)*100/ROUND(J47,1)-100,1))</f>
        <v>0.1</v>
      </c>
      <c r="L56" s="101">
        <f>IF(L47=0," ",ROUND(ROUND(L47,1)*100/ROUND(K47,1)-100,1))</f>
        <v>0.2</v>
      </c>
      <c r="M56" s="101">
        <f>IF(M47=0," ",ROUND(ROUND(M47,1)*100/ROUND(L47,1)-100,1))</f>
        <v>0</v>
      </c>
      <c r="N56" s="101">
        <f>IF(N47=0," ",ROUND(ROUND(N47,1)*100/ROUND(M47,1)-100,1))</f>
        <v>0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0.4</v>
      </c>
      <c r="D57" s="101">
        <f>IF(D48=0," ",ROUND(ROUND(D48,1)*100/ROUND(C48,1)-100,1))</f>
        <v>-0.2</v>
      </c>
      <c r="E57" s="101">
        <f>IF(E48=0," ",ROUND(ROUND(E48,1)*100/ROUND(D48,1)-100,1))</f>
        <v>0</v>
      </c>
      <c r="F57" s="101">
        <f>IF(F48=0," ",ROUND(ROUND(F48,1)*100/ROUND(E48,1)-100,1))</f>
        <v>0.4</v>
      </c>
      <c r="G57" s="101">
        <f>IF(G48=0," ",ROUND(ROUND(G48,1)*100/ROUND(F48,1)-100,1))</f>
        <v>0</v>
      </c>
      <c r="H57" s="101">
        <f>IF(H48=0," ",ROUND(ROUND(H48,1)*100/ROUND(G48,1)-100,1))</f>
        <v>0.2</v>
      </c>
      <c r="I57" s="101">
        <f>IF(I48=0," ",ROUND(ROUND(I48,1)*100/ROUND(H48,1)-100,1))</f>
        <v>0.2</v>
      </c>
      <c r="J57" s="101">
        <f>IF(J48=0," ",ROUND(ROUND(J48,1)*100/ROUND(I48,1)-100,1))</f>
        <v>0</v>
      </c>
      <c r="K57" s="101">
        <f>IF(K48=0," ",ROUND(ROUND(K48,1)*100/ROUND(J48,1)-100,1))</f>
        <v>0</v>
      </c>
      <c r="L57" s="101">
        <f>IF(L48=0," ",ROUND(ROUND(L48,1)*100/ROUND(K48,1)-100,1))</f>
        <v>0.1</v>
      </c>
      <c r="M57" s="101">
        <f>IF(M48=0," ",ROUND(ROUND(M48,1)*100/ROUND(L48,1)-100,1))</f>
        <v>0</v>
      </c>
      <c r="N57" s="101">
        <f>IF(N48=0," ",ROUND(ROUND(N48,1)*100/ROUND(M48,1)-100,1))</f>
        <v>0.1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-0.1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N66">IF(C45=0," ",ROUND(ROUND(C45,1)*100/ROUND(C44,1)-100,1))</f>
        <v>1.3</v>
      </c>
      <c r="D62" s="101">
        <f t="shared" si="12"/>
        <v>1.3</v>
      </c>
      <c r="E62" s="101">
        <f t="shared" si="12"/>
        <v>1.3</v>
      </c>
      <c r="F62" s="101">
        <f t="shared" si="12"/>
        <v>0.9</v>
      </c>
      <c r="G62" s="101">
        <f t="shared" si="12"/>
        <v>0.7</v>
      </c>
      <c r="H62" s="101">
        <f t="shared" si="12"/>
        <v>0.8</v>
      </c>
      <c r="I62" s="101">
        <f t="shared" si="12"/>
        <v>0.8</v>
      </c>
      <c r="J62" s="101">
        <f t="shared" si="12"/>
        <v>0.8</v>
      </c>
      <c r="K62" s="101">
        <f t="shared" si="12"/>
        <v>0.8</v>
      </c>
      <c r="L62" s="101">
        <f t="shared" si="12"/>
        <v>0.7</v>
      </c>
      <c r="M62" s="101">
        <f t="shared" si="12"/>
        <v>0.7</v>
      </c>
      <c r="N62" s="101">
        <f t="shared" si="12"/>
        <v>0.7</v>
      </c>
      <c r="O62" s="101">
        <f>IF(O45=0," ",ROUND(ROUND(O45,1)*100/ROUND(O44,1)-100,1))</f>
        <v>0.9</v>
      </c>
    </row>
    <row r="63" spans="1:15" ht="12">
      <c r="A63" s="53">
        <v>2014</v>
      </c>
      <c r="B63" s="15"/>
      <c r="C63" s="101">
        <f t="shared" si="12"/>
        <v>-0.7</v>
      </c>
      <c r="D63" s="101">
        <f t="shared" si="12"/>
        <v>-0.7</v>
      </c>
      <c r="E63" s="101">
        <f t="shared" si="12"/>
        <v>-0.7</v>
      </c>
      <c r="F63" s="101">
        <f t="shared" si="12"/>
        <v>-0.4</v>
      </c>
      <c r="G63" s="101">
        <f t="shared" si="12"/>
        <v>-0.4</v>
      </c>
      <c r="H63" s="101">
        <f t="shared" si="12"/>
        <v>-0.4</v>
      </c>
      <c r="I63" s="101">
        <f t="shared" si="12"/>
        <v>-0.5</v>
      </c>
      <c r="J63" s="101">
        <f t="shared" si="12"/>
        <v>-0.5</v>
      </c>
      <c r="K63" s="101">
        <f t="shared" si="12"/>
        <v>-0.5</v>
      </c>
      <c r="L63" s="101">
        <f t="shared" si="12"/>
        <v>-0.1</v>
      </c>
      <c r="M63" s="101">
        <f t="shared" si="12"/>
        <v>-0.1</v>
      </c>
      <c r="N63" s="101">
        <f t="shared" si="12"/>
        <v>-0.1</v>
      </c>
      <c r="O63" s="101">
        <f>IF(O46=0," ",ROUND(ROUND(O46,1)*100/ROUND(O45,1)-100,1))</f>
        <v>-0.4</v>
      </c>
    </row>
    <row r="64" spans="1:15" ht="12">
      <c r="A64" s="68">
        <v>2015</v>
      </c>
      <c r="B64" s="15"/>
      <c r="C64" s="101">
        <f t="shared" si="12"/>
        <v>1</v>
      </c>
      <c r="D64" s="101">
        <f t="shared" si="12"/>
        <v>1</v>
      </c>
      <c r="E64" s="101">
        <f t="shared" si="12"/>
        <v>1</v>
      </c>
      <c r="F64" s="101">
        <f t="shared" si="12"/>
        <v>1</v>
      </c>
      <c r="G64" s="101">
        <f t="shared" si="12"/>
        <v>1</v>
      </c>
      <c r="H64" s="101">
        <f t="shared" si="12"/>
        <v>0.9</v>
      </c>
      <c r="I64" s="101">
        <f t="shared" si="12"/>
        <v>1.5</v>
      </c>
      <c r="J64" s="101">
        <f t="shared" si="12"/>
        <v>1.5</v>
      </c>
      <c r="K64" s="101">
        <f t="shared" si="12"/>
        <v>1.6</v>
      </c>
      <c r="L64" s="101">
        <f t="shared" si="12"/>
        <v>1.3</v>
      </c>
      <c r="M64" s="101">
        <f t="shared" si="12"/>
        <v>1.3</v>
      </c>
      <c r="N64" s="101">
        <f t="shared" si="12"/>
        <v>1.3</v>
      </c>
      <c r="O64" s="101">
        <f>IF(O47=0," ",ROUND(ROUND(O47,1)*100/ROUND(O46,1)-100,1))</f>
        <v>1.2</v>
      </c>
    </row>
    <row r="65" spans="1:15" ht="12">
      <c r="A65" s="94">
        <v>2016</v>
      </c>
      <c r="B65" s="15"/>
      <c r="C65" s="101">
        <f t="shared" si="12"/>
        <v>1.5</v>
      </c>
      <c r="D65" s="101">
        <f t="shared" si="12"/>
        <v>1.3</v>
      </c>
      <c r="E65" s="101">
        <f t="shared" si="12"/>
        <v>1.3</v>
      </c>
      <c r="F65" s="101">
        <f t="shared" si="12"/>
        <v>1.5</v>
      </c>
      <c r="G65" s="101">
        <f t="shared" si="12"/>
        <v>1.5</v>
      </c>
      <c r="H65" s="101">
        <f t="shared" si="12"/>
        <v>1.7</v>
      </c>
      <c r="I65" s="101">
        <f t="shared" si="12"/>
        <v>1.3</v>
      </c>
      <c r="J65" s="101">
        <f t="shared" si="12"/>
        <v>1.3</v>
      </c>
      <c r="K65" s="101">
        <f t="shared" si="12"/>
        <v>1.2</v>
      </c>
      <c r="L65" s="101">
        <f t="shared" si="12"/>
        <v>1.1</v>
      </c>
      <c r="M65" s="101">
        <f t="shared" si="12"/>
        <v>1.1</v>
      </c>
      <c r="N65" s="101">
        <f t="shared" si="12"/>
        <v>1.2</v>
      </c>
      <c r="O65" s="101">
        <f>IF(O48=0," ",ROUND(ROUND(O48,1)*100/ROUND(O47,1)-100,1))</f>
        <v>1.4</v>
      </c>
    </row>
    <row r="66" spans="1:15" ht="12">
      <c r="A66" s="122">
        <v>2017</v>
      </c>
      <c r="B66" s="15"/>
      <c r="C66" s="101">
        <f t="shared" si="12"/>
        <v>0.7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110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53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68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9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22">
        <v>2017</v>
      </c>
      <c r="B21" s="15"/>
      <c r="C21" s="16">
        <v>105.3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0.9</v>
      </c>
      <c r="D25" s="101">
        <f aca="true" t="shared" si="1" ref="D25:N25">IF(D16=0," ",ROUND(ROUND(D16,1)*100/ROUND(C16,1)-100,1))</f>
        <v>1.1</v>
      </c>
      <c r="E25" s="101">
        <f t="shared" si="1"/>
        <v>1.5</v>
      </c>
      <c r="F25" s="101">
        <f t="shared" si="1"/>
        <v>0.4</v>
      </c>
      <c r="G25" s="101">
        <f t="shared" si="1"/>
        <v>-0.9</v>
      </c>
      <c r="H25" s="101">
        <f t="shared" si="1"/>
        <v>-1.3</v>
      </c>
      <c r="I25" s="101">
        <f t="shared" si="1"/>
        <v>0.6</v>
      </c>
      <c r="J25" s="101">
        <f t="shared" si="1"/>
        <v>1.5</v>
      </c>
      <c r="K25" s="101">
        <f t="shared" si="1"/>
        <v>0.9</v>
      </c>
      <c r="L25" s="101">
        <f t="shared" si="1"/>
        <v>-1.2</v>
      </c>
      <c r="M25" s="101">
        <f t="shared" si="1"/>
        <v>-0.9</v>
      </c>
      <c r="N25" s="101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</v>
      </c>
      <c r="D26" s="101">
        <f aca="true" t="shared" si="2" ref="D26:N26">IF(D17=0," ",ROUND(ROUND(D17,1)*100/ROUND(C17,1)-100,1))</f>
        <v>1.1</v>
      </c>
      <c r="E26" s="101">
        <f t="shared" si="2"/>
        <v>-1.2</v>
      </c>
      <c r="F26" s="101">
        <f t="shared" si="2"/>
        <v>0.8</v>
      </c>
      <c r="G26" s="101">
        <f t="shared" si="2"/>
        <v>-0.3</v>
      </c>
      <c r="H26" s="101">
        <f t="shared" si="2"/>
        <v>-0.2</v>
      </c>
      <c r="I26" s="101">
        <f t="shared" si="2"/>
        <v>0.7</v>
      </c>
      <c r="J26" s="101">
        <f t="shared" si="2"/>
        <v>0</v>
      </c>
      <c r="K26" s="101">
        <f t="shared" si="2"/>
        <v>0.4</v>
      </c>
      <c r="L26" s="101">
        <f t="shared" si="2"/>
        <v>-1.2</v>
      </c>
      <c r="M26" s="101">
        <f t="shared" si="2"/>
        <v>-0.7</v>
      </c>
      <c r="N26" s="101">
        <f t="shared" si="2"/>
        <v>0.6</v>
      </c>
      <c r="O26" s="47" t="s">
        <v>15</v>
      </c>
    </row>
    <row r="27" spans="1:15" s="2" customFormat="1" ht="12">
      <c r="A27" s="53">
        <v>2014</v>
      </c>
      <c r="B27" s="15"/>
      <c r="C27" s="101">
        <f>IF(C18=0," ",ROUND(ROUND(C18,1)*100/ROUND(N17,1)-100,1))</f>
        <v>-0.3</v>
      </c>
      <c r="D27" s="101">
        <f aca="true" t="shared" si="3" ref="D27:N27">IF(D18=0," ",ROUND(ROUND(D18,1)*100/ROUND(C18,1)-100,1))</f>
        <v>0.2</v>
      </c>
      <c r="E27" s="101">
        <f t="shared" si="3"/>
        <v>0</v>
      </c>
      <c r="F27" s="101">
        <f t="shared" si="3"/>
        <v>0.4</v>
      </c>
      <c r="G27" s="101">
        <f t="shared" si="3"/>
        <v>0.3</v>
      </c>
      <c r="H27" s="101">
        <f t="shared" si="3"/>
        <v>0.5</v>
      </c>
      <c r="I27" s="101">
        <f t="shared" si="3"/>
        <v>0.1</v>
      </c>
      <c r="J27" s="101">
        <f t="shared" si="3"/>
        <v>-0.6</v>
      </c>
      <c r="K27" s="101">
        <f t="shared" si="3"/>
        <v>0.1</v>
      </c>
      <c r="L27" s="101">
        <f t="shared" si="3"/>
        <v>-0.8</v>
      </c>
      <c r="M27" s="101">
        <f t="shared" si="3"/>
        <v>-0.8</v>
      </c>
      <c r="N27" s="101">
        <f t="shared" si="3"/>
        <v>-2.1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-2</v>
      </c>
      <c r="D28" s="101">
        <f aca="true" t="shared" si="4" ref="D28:N28">IF(D19=0," ",ROUND(ROUND(D19,1)*100/ROUND(C19,1)-100,1))</f>
        <v>1.2</v>
      </c>
      <c r="E28" s="101">
        <f t="shared" si="4"/>
        <v>1.4</v>
      </c>
      <c r="F28" s="101">
        <f t="shared" si="4"/>
        <v>0.9</v>
      </c>
      <c r="G28" s="101">
        <f t="shared" si="4"/>
        <v>1</v>
      </c>
      <c r="H28" s="101">
        <f t="shared" si="4"/>
        <v>-0.4</v>
      </c>
      <c r="I28" s="101">
        <f t="shared" si="4"/>
        <v>0.3</v>
      </c>
      <c r="J28" s="101">
        <f t="shared" si="4"/>
        <v>-1.2</v>
      </c>
      <c r="K28" s="101">
        <f t="shared" si="4"/>
        <v>-1.3</v>
      </c>
      <c r="L28" s="101">
        <f t="shared" si="4"/>
        <v>-0.4</v>
      </c>
      <c r="M28" s="101">
        <f t="shared" si="4"/>
        <v>0.4</v>
      </c>
      <c r="N28" s="101">
        <f t="shared" si="4"/>
        <v>-1.4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-0.8</v>
      </c>
      <c r="D29" s="101">
        <f aca="true" t="shared" si="5" ref="D29:N29">IF(D20=0," ",ROUND(ROUND(D20,1)*100/ROUND(C20,1)-100,1))</f>
        <v>-0.8</v>
      </c>
      <c r="E29" s="101">
        <f t="shared" si="5"/>
        <v>0</v>
      </c>
      <c r="F29" s="101">
        <f t="shared" si="5"/>
        <v>1.1</v>
      </c>
      <c r="G29" s="101">
        <f t="shared" si="5"/>
        <v>1</v>
      </c>
      <c r="H29" s="101">
        <f t="shared" si="5"/>
        <v>1.2</v>
      </c>
      <c r="I29" s="101">
        <f t="shared" si="5"/>
        <v>-0.4</v>
      </c>
      <c r="J29" s="101">
        <f t="shared" si="5"/>
        <v>-0.9</v>
      </c>
      <c r="K29" s="101">
        <f t="shared" si="5"/>
        <v>0.9</v>
      </c>
      <c r="L29" s="101">
        <f t="shared" si="5"/>
        <v>0.9</v>
      </c>
      <c r="M29" s="101">
        <f t="shared" si="5"/>
        <v>-0.2</v>
      </c>
      <c r="N29" s="101">
        <f t="shared" si="5"/>
        <v>1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0.5</v>
      </c>
      <c r="D30" s="101" t="str">
        <f aca="true" t="shared" si="6" ref="D30:N30">IF(D21=0," ",ROUND(ROUND(D21,1)*100/ROUND(C21,1)-100,1))</f>
        <v> </v>
      </c>
      <c r="E30" s="101" t="str">
        <f t="shared" si="6"/>
        <v> </v>
      </c>
      <c r="F30" s="101" t="str">
        <f t="shared" si="6"/>
        <v> </v>
      </c>
      <c r="G30" s="101" t="str">
        <f t="shared" si="6"/>
        <v> </v>
      </c>
      <c r="H30" s="101" t="str">
        <f t="shared" si="6"/>
        <v> </v>
      </c>
      <c r="I30" s="101" t="str">
        <f t="shared" si="6"/>
        <v> </v>
      </c>
      <c r="J30" s="101" t="str">
        <f t="shared" si="6"/>
        <v> </v>
      </c>
      <c r="K30" s="101" t="str">
        <f t="shared" si="6"/>
        <v> </v>
      </c>
      <c r="L30" s="101" t="str">
        <f t="shared" si="6"/>
        <v> </v>
      </c>
      <c r="M30" s="101" t="str">
        <f t="shared" si="6"/>
        <v> </v>
      </c>
      <c r="N30" s="101" t="str">
        <f t="shared" si="6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7" ref="C34:O34">IF(C17=0," ",ROUND(ROUND(C17,1)*100/ROUND(C16,1)-100,1))</f>
        <v>1</v>
      </c>
      <c r="D34" s="101">
        <f t="shared" si="7"/>
        <v>1</v>
      </c>
      <c r="E34" s="101">
        <f t="shared" si="7"/>
        <v>-1.7</v>
      </c>
      <c r="F34" s="101">
        <f t="shared" si="7"/>
        <v>-1.2</v>
      </c>
      <c r="G34" s="101">
        <f t="shared" si="7"/>
        <v>-0.6</v>
      </c>
      <c r="H34" s="101">
        <f t="shared" si="7"/>
        <v>0.6</v>
      </c>
      <c r="I34" s="101">
        <f t="shared" si="7"/>
        <v>0.7</v>
      </c>
      <c r="J34" s="101">
        <f t="shared" si="7"/>
        <v>-0.7</v>
      </c>
      <c r="K34" s="101">
        <f t="shared" si="7"/>
        <v>-1.3</v>
      </c>
      <c r="L34" s="101">
        <f t="shared" si="7"/>
        <v>-1.3</v>
      </c>
      <c r="M34" s="101">
        <f t="shared" si="7"/>
        <v>-1</v>
      </c>
      <c r="N34" s="101">
        <f t="shared" si="7"/>
        <v>0.1</v>
      </c>
      <c r="O34" s="101">
        <f t="shared" si="7"/>
        <v>-0.4</v>
      </c>
    </row>
    <row r="35" spans="1:15" s="2" customFormat="1" ht="12">
      <c r="A35" s="53">
        <v>2014</v>
      </c>
      <c r="B35" s="15"/>
      <c r="C35" s="101">
        <f aca="true" t="shared" si="8" ref="C35:O35">IF(C18=0," ",ROUND(ROUND(C18,1)*100/ROUND(C17,1)-100,1))</f>
        <v>-0.2</v>
      </c>
      <c r="D35" s="101">
        <f t="shared" si="8"/>
        <v>-1.1</v>
      </c>
      <c r="E35" s="101">
        <f t="shared" si="8"/>
        <v>0.1</v>
      </c>
      <c r="F35" s="101">
        <f t="shared" si="8"/>
        <v>-0.4</v>
      </c>
      <c r="G35" s="101">
        <f t="shared" si="8"/>
        <v>0.2</v>
      </c>
      <c r="H35" s="101">
        <f t="shared" si="8"/>
        <v>0.8</v>
      </c>
      <c r="I35" s="101">
        <f t="shared" si="8"/>
        <v>0.2</v>
      </c>
      <c r="J35" s="101">
        <f t="shared" si="8"/>
        <v>-0.4</v>
      </c>
      <c r="K35" s="101">
        <f t="shared" si="8"/>
        <v>-0.6</v>
      </c>
      <c r="L35" s="101">
        <f t="shared" si="8"/>
        <v>-0.3</v>
      </c>
      <c r="M35" s="101">
        <f t="shared" si="8"/>
        <v>-0.5</v>
      </c>
      <c r="N35" s="101">
        <f t="shared" si="8"/>
        <v>-3.1</v>
      </c>
      <c r="O35" s="101">
        <f t="shared" si="8"/>
        <v>-0.4</v>
      </c>
    </row>
    <row r="36" spans="1:15" s="2" customFormat="1" ht="12">
      <c r="A36" s="68">
        <v>2015</v>
      </c>
      <c r="B36" s="15"/>
      <c r="C36" s="101">
        <f aca="true" t="shared" si="9" ref="C36:O36">IF(C19=0," ",ROUND(ROUND(C19,1)*100/ROUND(C18,1)-100,1))</f>
        <v>-4.8</v>
      </c>
      <c r="D36" s="101">
        <f t="shared" si="9"/>
        <v>-3.8</v>
      </c>
      <c r="E36" s="101">
        <f t="shared" si="9"/>
        <v>-2.5</v>
      </c>
      <c r="F36" s="101">
        <f t="shared" si="9"/>
        <v>-2.1</v>
      </c>
      <c r="G36" s="101">
        <f t="shared" si="9"/>
        <v>-1.4</v>
      </c>
      <c r="H36" s="101">
        <f t="shared" si="9"/>
        <v>-2.2</v>
      </c>
      <c r="I36" s="101">
        <f t="shared" si="9"/>
        <v>-2</v>
      </c>
      <c r="J36" s="101">
        <f t="shared" si="9"/>
        <v>-2.7</v>
      </c>
      <c r="K36" s="101">
        <f t="shared" si="9"/>
        <v>-4.1</v>
      </c>
      <c r="L36" s="101">
        <f t="shared" si="9"/>
        <v>-3.7</v>
      </c>
      <c r="M36" s="101">
        <f t="shared" si="9"/>
        <v>-2.5</v>
      </c>
      <c r="N36" s="101">
        <f t="shared" si="9"/>
        <v>-1.7</v>
      </c>
      <c r="O36" s="101">
        <f t="shared" si="9"/>
        <v>-2.8</v>
      </c>
    </row>
    <row r="37" spans="1:15" s="2" customFormat="1" ht="12">
      <c r="A37" s="94">
        <v>2016</v>
      </c>
      <c r="B37" s="15"/>
      <c r="C37" s="101">
        <f aca="true" t="shared" si="10" ref="C37:O37">IF(C20=0," ",ROUND(ROUND(C20,1)*100/ROUND(C19,1)-100,1))</f>
        <v>-0.5</v>
      </c>
      <c r="D37" s="101">
        <f t="shared" si="10"/>
        <v>-2.4</v>
      </c>
      <c r="E37" s="101">
        <f t="shared" si="10"/>
        <v>-3.7</v>
      </c>
      <c r="F37" s="101">
        <f t="shared" si="10"/>
        <v>-3.5</v>
      </c>
      <c r="G37" s="101">
        <f t="shared" si="10"/>
        <v>-3.5</v>
      </c>
      <c r="H37" s="101">
        <f t="shared" si="10"/>
        <v>-2</v>
      </c>
      <c r="I37" s="101">
        <f t="shared" si="10"/>
        <v>-2.6</v>
      </c>
      <c r="J37" s="101">
        <f t="shared" si="10"/>
        <v>-2.3</v>
      </c>
      <c r="K37" s="101">
        <f t="shared" si="10"/>
        <v>-0.1</v>
      </c>
      <c r="L37" s="101">
        <f t="shared" si="10"/>
        <v>1.2</v>
      </c>
      <c r="M37" s="101">
        <f t="shared" si="10"/>
        <v>0.6</v>
      </c>
      <c r="N37" s="101">
        <f t="shared" si="10"/>
        <v>2.9</v>
      </c>
      <c r="O37" s="101">
        <f t="shared" si="10"/>
        <v>-1.3</v>
      </c>
    </row>
    <row r="38" spans="1:15" s="2" customFormat="1" ht="12">
      <c r="A38" s="122">
        <v>2017</v>
      </c>
      <c r="B38" s="15"/>
      <c r="C38" s="101">
        <f aca="true" t="shared" si="11" ref="C38:O38">IF(C21=0," ",ROUND(ROUND(C21,1)*100/ROUND(C20,1)-100,1))</f>
        <v>4.3</v>
      </c>
      <c r="D38" s="101" t="str">
        <f t="shared" si="11"/>
        <v> </v>
      </c>
      <c r="E38" s="101" t="str">
        <f t="shared" si="11"/>
        <v> </v>
      </c>
      <c r="F38" s="101" t="str">
        <f t="shared" si="11"/>
        <v> </v>
      </c>
      <c r="G38" s="101" t="str">
        <f t="shared" si="11"/>
        <v> </v>
      </c>
      <c r="H38" s="101" t="str">
        <f t="shared" si="11"/>
        <v> </v>
      </c>
      <c r="I38" s="101" t="str">
        <f t="shared" si="11"/>
        <v> </v>
      </c>
      <c r="J38" s="101" t="str">
        <f t="shared" si="11"/>
        <v> </v>
      </c>
      <c r="K38" s="101" t="str">
        <f t="shared" si="11"/>
        <v> </v>
      </c>
      <c r="L38" s="101" t="str">
        <f t="shared" si="11"/>
        <v> </v>
      </c>
      <c r="M38" s="101" t="str">
        <f t="shared" si="11"/>
        <v> </v>
      </c>
      <c r="N38" s="101" t="str">
        <f t="shared" si="11"/>
        <v> </v>
      </c>
      <c r="O38" s="101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53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68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9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22">
        <v>2017</v>
      </c>
      <c r="B49" s="15"/>
      <c r="C49" s="16">
        <v>98.8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2.7</v>
      </c>
      <c r="D53" s="101">
        <f aca="true" t="shared" si="12" ref="D53:N54">IF(D44=0," ",ROUND(ROUND(D44,1)*100/ROUND(C44,1)-100,1))</f>
        <v>2.7</v>
      </c>
      <c r="E53" s="101">
        <f t="shared" si="12"/>
        <v>3.8</v>
      </c>
      <c r="F53" s="101">
        <f t="shared" si="12"/>
        <v>1.3</v>
      </c>
      <c r="G53" s="101">
        <f t="shared" si="12"/>
        <v>-3</v>
      </c>
      <c r="H53" s="101">
        <f t="shared" si="12"/>
        <v>-3.4</v>
      </c>
      <c r="I53" s="101">
        <f t="shared" si="12"/>
        <v>1.7</v>
      </c>
      <c r="J53" s="101">
        <f t="shared" si="12"/>
        <v>3.9</v>
      </c>
      <c r="K53" s="101">
        <f t="shared" si="12"/>
        <v>2.4</v>
      </c>
      <c r="L53" s="101">
        <f t="shared" si="12"/>
        <v>-4.2</v>
      </c>
      <c r="M53" s="101">
        <f t="shared" si="12"/>
        <v>-2.3</v>
      </c>
      <c r="N53" s="101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-0.5</v>
      </c>
      <c r="D54" s="101">
        <f t="shared" si="12"/>
        <v>2.9</v>
      </c>
      <c r="E54" s="101">
        <f t="shared" si="12"/>
        <v>-3.7</v>
      </c>
      <c r="F54" s="101">
        <f t="shared" si="12"/>
        <v>2.1</v>
      </c>
      <c r="G54" s="101">
        <f t="shared" si="12"/>
        <v>-1.1</v>
      </c>
      <c r="H54" s="101">
        <f t="shared" si="12"/>
        <v>0</v>
      </c>
      <c r="I54" s="101">
        <f t="shared" si="12"/>
        <v>1.7</v>
      </c>
      <c r="J54" s="101">
        <f t="shared" si="12"/>
        <v>-0.3</v>
      </c>
      <c r="K54" s="101">
        <f t="shared" si="12"/>
        <v>0.8</v>
      </c>
      <c r="L54" s="101">
        <f t="shared" si="12"/>
        <v>-3.1</v>
      </c>
      <c r="M54" s="101">
        <f t="shared" si="12"/>
        <v>-2.2</v>
      </c>
      <c r="N54" s="101">
        <f t="shared" si="12"/>
        <v>1.7</v>
      </c>
      <c r="O54" s="47" t="s">
        <v>15</v>
      </c>
    </row>
    <row r="55" spans="1:15" s="2" customFormat="1" ht="12">
      <c r="A55" s="53">
        <v>2014</v>
      </c>
      <c r="B55" s="15"/>
      <c r="C55" s="101">
        <f>IF(C46=0," ",ROUND(ROUND(C46,1)*100/ROUND(N45,1)-100,1))</f>
        <v>-1.8</v>
      </c>
      <c r="D55" s="101">
        <f>IF(D46=0," ",ROUND(ROUND(D46,1)*100/ROUND(C46,1)-100,1))</f>
        <v>0</v>
      </c>
      <c r="E55" s="101">
        <f>IF(E46=0," ",ROUND(ROUND(E46,1)*100/ROUND(D46,1)-100,1))</f>
        <v>0</v>
      </c>
      <c r="F55" s="101">
        <f>IF(F46=0," ",ROUND(ROUND(F46,1)*100/ROUND(E46,1)-100,1))</f>
        <v>1.2</v>
      </c>
      <c r="G55" s="101">
        <f>IF(G46=0," ",ROUND(ROUND(G46,1)*100/ROUND(F46,1)-100,1))</f>
        <v>0.4</v>
      </c>
      <c r="H55" s="101">
        <f>IF(H46=0," ",ROUND(ROUND(H46,1)*100/ROUND(G46,1)-100,1))</f>
        <v>1.2</v>
      </c>
      <c r="I55" s="101">
        <f>IF(I46=0," ",ROUND(ROUND(I46,1)*100/ROUND(H46,1)-100,1))</f>
        <v>0</v>
      </c>
      <c r="J55" s="101">
        <f>IF(J46=0," ",ROUND(ROUND(J46,1)*100/ROUND(I46,1)-100,1))</f>
        <v>-1.8</v>
      </c>
      <c r="K55" s="101">
        <f>IF(K46=0," ",ROUND(ROUND(K46,1)*100/ROUND(J46,1)-100,1))</f>
        <v>0.2</v>
      </c>
      <c r="L55" s="101">
        <f>IF(L46=0," ",ROUND(ROUND(L46,1)*100/ROUND(K46,1)-100,1))</f>
        <v>-2.2</v>
      </c>
      <c r="M55" s="101">
        <f>IF(M46=0," ",ROUND(ROUND(M46,1)*100/ROUND(L46,1)-100,1))</f>
        <v>-3</v>
      </c>
      <c r="N55" s="101">
        <f>IF(N46=0," ",ROUND(ROUND(N46,1)*100/ROUND(M46,1)-100,1))</f>
        <v>-6.2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-6.4</v>
      </c>
      <c r="D56" s="101">
        <f>IF(D47=0," ",ROUND(ROUND(D47,1)*100/ROUND(C47,1)-100,1))</f>
        <v>3.5</v>
      </c>
      <c r="E56" s="101">
        <f>IF(E47=0," ",ROUND(ROUND(E47,1)*100/ROUND(D47,1)-100,1))</f>
        <v>4</v>
      </c>
      <c r="F56" s="101">
        <f>IF(F47=0," ",ROUND(ROUND(F47,1)*100/ROUND(E47,1)-100,1))</f>
        <v>2.6</v>
      </c>
      <c r="G56" s="101">
        <f>IF(G47=0," ",ROUND(ROUND(G47,1)*100/ROUND(F47,1)-100,1))</f>
        <v>2.7</v>
      </c>
      <c r="H56" s="101">
        <f>IF(H47=0," ",ROUND(ROUND(H47,1)*100/ROUND(G47,1)-100,1))</f>
        <v>-0.9</v>
      </c>
      <c r="I56" s="101">
        <f>IF(I47=0," ",ROUND(ROUND(I47,1)*100/ROUND(H47,1)-100,1))</f>
        <v>0.8</v>
      </c>
      <c r="J56" s="101">
        <f>IF(J47=0," ",ROUND(ROUND(J47,1)*100/ROUND(I47,1)-100,1))</f>
        <v>-4.1</v>
      </c>
      <c r="K56" s="101">
        <f>IF(K47=0," ",ROUND(ROUND(K47,1)*100/ROUND(J47,1)-100,1))</f>
        <v>-4.3</v>
      </c>
      <c r="L56" s="101">
        <f>IF(L47=0," ",ROUND(ROUND(L47,1)*100/ROUND(K47,1)-100,1))</f>
        <v>-1.3</v>
      </c>
      <c r="M56" s="101">
        <f>IF(M47=0," ",ROUND(ROUND(M47,1)*100/ROUND(L47,1)-100,1))</f>
        <v>0.8</v>
      </c>
      <c r="N56" s="101">
        <f>IF(N47=0," ",ROUND(ROUND(N47,1)*100/ROUND(M47,1)-100,1))</f>
        <v>-4.8</v>
      </c>
      <c r="O56" s="116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-3.2</v>
      </c>
      <c r="D57" s="101">
        <f>IF(D48=0," ",ROUND(ROUND(D48,1)*100/ROUND(C48,1)-100,1))</f>
        <v>-3.3</v>
      </c>
      <c r="E57" s="101">
        <f>IF(E48=0," ",ROUND(ROUND(E48,1)*100/ROUND(D48,1)-100,1))</f>
        <v>0.2</v>
      </c>
      <c r="F57" s="101">
        <f>IF(F48=0," ",ROUND(ROUND(F48,1)*100/ROUND(E48,1)-100,1))</f>
        <v>3</v>
      </c>
      <c r="G57" s="101">
        <f>IF(G48=0," ",ROUND(ROUND(G48,1)*100/ROUND(F48,1)-100,1))</f>
        <v>3</v>
      </c>
      <c r="H57" s="101">
        <f>IF(H48=0," ",ROUND(ROUND(H48,1)*100/ROUND(G48,1)-100,1))</f>
        <v>3.7</v>
      </c>
      <c r="I57" s="101">
        <f>IF(I48=0," ",ROUND(ROUND(I48,1)*100/ROUND(H48,1)-100,1))</f>
        <v>-1.6</v>
      </c>
      <c r="J57" s="101">
        <f>IF(J48=0," ",ROUND(ROUND(J48,1)*100/ROUND(I48,1)-100,1))</f>
        <v>-2.5</v>
      </c>
      <c r="K57" s="101">
        <f>IF(K48=0," ",ROUND(ROUND(K48,1)*100/ROUND(J48,1)-100,1))</f>
        <v>2.5</v>
      </c>
      <c r="L57" s="101">
        <f>IF(L48=0," ",ROUND(ROUND(L48,1)*100/ROUND(K48,1)-100,1))</f>
        <v>2.1</v>
      </c>
      <c r="M57" s="101">
        <f>IF(M48=0," ",ROUND(ROUND(M48,1)*100/ROUND(L48,1)-100,1))</f>
        <v>-1.3</v>
      </c>
      <c r="N57" s="101">
        <f>IF(N48=0," ",ROUND(ROUND(N48,1)*100/ROUND(M48,1)-100,1))</f>
        <v>3.3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1.5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3" ref="C62:O66">IF(C45=0," ",ROUND(ROUND(C45,1)*100/ROUND(C44,1)-100,1))</f>
        <v>0.4</v>
      </c>
      <c r="D62" s="101">
        <f t="shared" si="13"/>
        <v>0.6</v>
      </c>
      <c r="E62" s="104">
        <f t="shared" si="13"/>
        <v>-6.6</v>
      </c>
      <c r="F62" s="104">
        <f t="shared" si="13"/>
        <v>-5.9</v>
      </c>
      <c r="G62" s="104">
        <f t="shared" si="13"/>
        <v>-4</v>
      </c>
      <c r="H62" s="104">
        <f t="shared" si="13"/>
        <v>-0.7</v>
      </c>
      <c r="I62" s="104">
        <f t="shared" si="13"/>
        <v>-0.8</v>
      </c>
      <c r="J62" s="104">
        <f t="shared" si="13"/>
        <v>-4.8</v>
      </c>
      <c r="K62" s="104">
        <f t="shared" si="13"/>
        <v>-6.3</v>
      </c>
      <c r="L62" s="104">
        <f t="shared" si="13"/>
        <v>-5.2</v>
      </c>
      <c r="M62" s="104">
        <f t="shared" si="13"/>
        <v>-5.1</v>
      </c>
      <c r="N62" s="104">
        <f t="shared" si="13"/>
        <v>-1.9</v>
      </c>
      <c r="O62" s="104">
        <f t="shared" si="13"/>
        <v>-3.5</v>
      </c>
    </row>
    <row r="63" spans="1:15" ht="12">
      <c r="A63" s="53">
        <v>2014</v>
      </c>
      <c r="B63" s="15"/>
      <c r="C63" s="104">
        <f t="shared" si="13"/>
        <v>-3.1</v>
      </c>
      <c r="D63" s="104">
        <f t="shared" si="13"/>
        <v>-5.9</v>
      </c>
      <c r="E63" s="104">
        <f t="shared" si="13"/>
        <v>-2.3</v>
      </c>
      <c r="F63" s="104">
        <f t="shared" si="13"/>
        <v>-3.2</v>
      </c>
      <c r="G63" s="104">
        <f t="shared" si="13"/>
        <v>-1.7</v>
      </c>
      <c r="H63" s="104">
        <f t="shared" si="13"/>
        <v>-0.5</v>
      </c>
      <c r="I63" s="104">
        <f t="shared" si="13"/>
        <v>-2.1</v>
      </c>
      <c r="J63" s="104">
        <f t="shared" si="13"/>
        <v>-3.7</v>
      </c>
      <c r="K63" s="104">
        <f t="shared" si="13"/>
        <v>-4.3</v>
      </c>
      <c r="L63" s="104">
        <f t="shared" si="13"/>
        <v>-3.4</v>
      </c>
      <c r="M63" s="104">
        <f t="shared" si="13"/>
        <v>-4.2</v>
      </c>
      <c r="N63" s="101">
        <f t="shared" si="13"/>
        <v>-11.7</v>
      </c>
      <c r="O63" s="104">
        <f t="shared" si="13"/>
        <v>-3.8</v>
      </c>
    </row>
    <row r="64" spans="1:15" ht="12">
      <c r="A64" s="68">
        <v>2015</v>
      </c>
      <c r="B64" s="15"/>
      <c r="C64" s="101">
        <f t="shared" si="13"/>
        <v>-15.9</v>
      </c>
      <c r="D64" s="101">
        <f t="shared" si="13"/>
        <v>-12.9</v>
      </c>
      <c r="E64" s="104">
        <f t="shared" si="13"/>
        <v>-9.4</v>
      </c>
      <c r="F64" s="104">
        <f t="shared" si="13"/>
        <v>-8.1</v>
      </c>
      <c r="G64" s="104">
        <f t="shared" si="13"/>
        <v>-6</v>
      </c>
      <c r="H64" s="104">
        <f t="shared" si="13"/>
        <v>-7.9</v>
      </c>
      <c r="I64" s="104">
        <f t="shared" si="13"/>
        <v>-7.2</v>
      </c>
      <c r="J64" s="104">
        <f t="shared" si="13"/>
        <v>-9.3</v>
      </c>
      <c r="K64" s="101">
        <f t="shared" si="13"/>
        <v>-13.4</v>
      </c>
      <c r="L64" s="101">
        <f t="shared" si="13"/>
        <v>-12.6</v>
      </c>
      <c r="M64" s="104">
        <f t="shared" si="13"/>
        <v>-9.1</v>
      </c>
      <c r="N64" s="104">
        <f t="shared" si="13"/>
        <v>-7.7</v>
      </c>
      <c r="O64" s="101">
        <f t="shared" si="13"/>
        <v>-10</v>
      </c>
    </row>
    <row r="65" spans="1:15" ht="12">
      <c r="A65" s="94">
        <v>2016</v>
      </c>
      <c r="B65" s="15"/>
      <c r="C65" s="104">
        <f t="shared" si="13"/>
        <v>-4.5</v>
      </c>
      <c r="D65" s="101">
        <f t="shared" si="13"/>
        <v>-10.8</v>
      </c>
      <c r="E65" s="101">
        <f t="shared" si="13"/>
        <v>-14.1</v>
      </c>
      <c r="F65" s="101">
        <f t="shared" si="13"/>
        <v>-13.7</v>
      </c>
      <c r="G65" s="101">
        <f t="shared" si="13"/>
        <v>-13.4</v>
      </c>
      <c r="H65" s="101">
        <f t="shared" si="13"/>
        <v>-9.4</v>
      </c>
      <c r="I65" s="101">
        <f t="shared" si="13"/>
        <v>-11.6</v>
      </c>
      <c r="J65" s="101">
        <f t="shared" si="13"/>
        <v>-10.1</v>
      </c>
      <c r="K65" s="101">
        <f t="shared" si="13"/>
        <v>-3.6</v>
      </c>
      <c r="L65" s="101">
        <f t="shared" si="13"/>
        <v>-0.2</v>
      </c>
      <c r="M65" s="101">
        <f t="shared" si="13"/>
        <v>-2.3</v>
      </c>
      <c r="N65" s="101">
        <f t="shared" si="13"/>
        <v>6</v>
      </c>
      <c r="O65" s="101">
        <f t="shared" si="13"/>
        <v>-7.5</v>
      </c>
    </row>
    <row r="66" spans="1:15" ht="12">
      <c r="A66" s="122">
        <v>2017</v>
      </c>
      <c r="B66" s="15"/>
      <c r="C66" s="101">
        <f>IF(C49=0," ",ROUND(ROUND(C49,1)*100/ROUND(C48,1)-100,1))</f>
        <v>11.1</v>
      </c>
      <c r="D66" s="101" t="str">
        <f t="shared" si="13"/>
        <v> </v>
      </c>
      <c r="E66" s="101" t="str">
        <f t="shared" si="13"/>
        <v> </v>
      </c>
      <c r="F66" s="101" t="str">
        <f t="shared" si="13"/>
        <v> </v>
      </c>
      <c r="G66" s="101" t="str">
        <f t="shared" si="13"/>
        <v> </v>
      </c>
      <c r="H66" s="101" t="str">
        <f t="shared" si="13"/>
        <v> </v>
      </c>
      <c r="I66" s="101" t="str">
        <f t="shared" si="13"/>
        <v> </v>
      </c>
      <c r="J66" s="101" t="str">
        <f t="shared" si="13"/>
        <v> </v>
      </c>
      <c r="K66" s="101" t="str">
        <f t="shared" si="13"/>
        <v> </v>
      </c>
      <c r="L66" s="101" t="str">
        <f t="shared" si="13"/>
        <v> </v>
      </c>
      <c r="M66" s="101" t="str">
        <f t="shared" si="13"/>
        <v> </v>
      </c>
      <c r="N66" s="101" t="str">
        <f t="shared" si="13"/>
        <v> </v>
      </c>
      <c r="O66" s="101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9">
      <selection activeCell="L39" sqref="L3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41" t="s">
        <v>74</v>
      </c>
      <c r="B1" s="141"/>
      <c r="C1" s="141"/>
      <c r="D1" s="141"/>
      <c r="E1" s="141"/>
      <c r="F1" s="141"/>
      <c r="G1" s="141"/>
      <c r="H1" s="141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41" t="s">
        <v>111</v>
      </c>
      <c r="B3" s="141"/>
      <c r="C3" s="141"/>
      <c r="D3" s="141"/>
      <c r="E3" s="141"/>
      <c r="F3" s="141"/>
      <c r="G3" s="141"/>
      <c r="H3" s="141"/>
    </row>
    <row r="4" spans="1:8" s="21" customFormat="1" ht="12" customHeight="1">
      <c r="A4" s="141" t="s">
        <v>75</v>
      </c>
      <c r="B4" s="141"/>
      <c r="C4" s="141"/>
      <c r="D4" s="141"/>
      <c r="E4" s="141"/>
      <c r="F4" s="141"/>
      <c r="G4" s="141"/>
      <c r="H4" s="141"/>
    </row>
    <row r="5" s="21" customFormat="1" ht="10.5" customHeight="1"/>
    <row r="6" spans="1:8" s="21" customFormat="1" ht="12" customHeight="1">
      <c r="A6" s="140" t="s">
        <v>97</v>
      </c>
      <c r="B6" s="140"/>
      <c r="C6" s="142"/>
      <c r="D6" s="142"/>
      <c r="E6" s="142"/>
      <c r="F6" s="142"/>
      <c r="G6" s="142"/>
      <c r="H6" s="142"/>
    </row>
    <row r="7" ht="9" customHeight="1"/>
    <row r="8" spans="1:8" ht="13.5" customHeight="1">
      <c r="A8" s="22"/>
      <c r="B8" s="23"/>
      <c r="C8" s="144" t="s">
        <v>76</v>
      </c>
      <c r="D8" s="145"/>
      <c r="E8" s="146" t="s">
        <v>103</v>
      </c>
      <c r="F8" s="144"/>
      <c r="G8" s="144"/>
      <c r="H8" s="144"/>
    </row>
    <row r="9" spans="1:8" ht="13.5" customHeight="1">
      <c r="A9" s="147" t="s">
        <v>77</v>
      </c>
      <c r="B9" s="148"/>
      <c r="C9" s="23"/>
      <c r="D9" s="23" t="s">
        <v>78</v>
      </c>
      <c r="E9" s="24"/>
      <c r="F9" s="23" t="s">
        <v>78</v>
      </c>
      <c r="G9" s="149" t="s">
        <v>79</v>
      </c>
      <c r="H9" s="150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47" t="s">
        <v>83</v>
      </c>
      <c r="B11" s="148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43" t="s">
        <v>88</v>
      </c>
      <c r="C14" s="143"/>
      <c r="D14" s="143"/>
      <c r="E14" s="143"/>
      <c r="F14" s="143"/>
      <c r="G14" s="143"/>
      <c r="H14" s="143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105">
        <v>1.8</v>
      </c>
      <c r="E16" s="33">
        <v>93.8</v>
      </c>
      <c r="F16" s="107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105">
        <v>2.2</v>
      </c>
      <c r="E17" s="33">
        <v>95.3</v>
      </c>
      <c r="F17" s="107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105">
        <v>2.7</v>
      </c>
      <c r="E18" s="33">
        <v>96.6</v>
      </c>
      <c r="F18" s="107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105">
        <v>0.5</v>
      </c>
      <c r="E19" s="33">
        <v>98.2</v>
      </c>
      <c r="F19" s="107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105">
        <v>1.1</v>
      </c>
      <c r="E20" s="33">
        <v>100</v>
      </c>
      <c r="F20" s="107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105">
        <v>2.1</v>
      </c>
      <c r="E21" s="33">
        <v>101.3</v>
      </c>
      <c r="F21" s="107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105">
        <v>2.2</v>
      </c>
      <c r="E22" s="33">
        <v>102.6</v>
      </c>
      <c r="F22" s="107">
        <v>1.3</v>
      </c>
      <c r="G22" s="33">
        <v>102.7</v>
      </c>
      <c r="H22" s="35">
        <v>102</v>
      </c>
      <c r="J22" s="31"/>
      <c r="K22" s="31"/>
    </row>
    <row r="23" spans="1:11" s="48" customFormat="1" ht="12">
      <c r="A23" s="49">
        <v>2013</v>
      </c>
      <c r="B23" s="32" t="s">
        <v>89</v>
      </c>
      <c r="C23" s="33">
        <v>105.8</v>
      </c>
      <c r="D23" s="105">
        <v>1.4</v>
      </c>
      <c r="E23" s="33">
        <v>103.8</v>
      </c>
      <c r="F23" s="107">
        <v>1.2</v>
      </c>
      <c r="G23" s="33">
        <v>104</v>
      </c>
      <c r="H23" s="35">
        <v>102.9</v>
      </c>
      <c r="J23" s="31"/>
      <c r="K23" s="31"/>
    </row>
    <row r="24" spans="1:11" s="62" customFormat="1" ht="12">
      <c r="A24" s="63">
        <v>2014</v>
      </c>
      <c r="B24" s="32" t="s">
        <v>89</v>
      </c>
      <c r="C24" s="33">
        <v>106.6</v>
      </c>
      <c r="D24" s="105">
        <v>0.8</v>
      </c>
      <c r="E24" s="33">
        <v>105.2</v>
      </c>
      <c r="F24" s="107">
        <v>1.3</v>
      </c>
      <c r="G24" s="33">
        <v>105.6</v>
      </c>
      <c r="H24" s="35">
        <v>102.5</v>
      </c>
      <c r="J24" s="31"/>
      <c r="K24" s="31"/>
    </row>
    <row r="25" spans="1:11" s="90" customFormat="1" ht="12">
      <c r="A25" s="91">
        <v>2015</v>
      </c>
      <c r="B25" s="32" t="s">
        <v>89</v>
      </c>
      <c r="C25" s="33">
        <f>SUM(C30:C41)/12</f>
        <v>107.00833333333334</v>
      </c>
      <c r="D25" s="105">
        <v>0.4</v>
      </c>
      <c r="E25" s="33">
        <f>SUM(E30:E41)/12</f>
        <v>106.70833333333331</v>
      </c>
      <c r="F25" s="107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s="117" customFormat="1" ht="12">
      <c r="A26" s="118">
        <v>2016</v>
      </c>
      <c r="B26" s="32" t="s">
        <v>89</v>
      </c>
      <c r="C26" s="33">
        <v>107.6</v>
      </c>
      <c r="D26" s="105">
        <v>0.6</v>
      </c>
      <c r="E26" s="33">
        <v>108.4</v>
      </c>
      <c r="F26" s="107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143" t="s">
        <v>0</v>
      </c>
      <c r="C28" s="143"/>
      <c r="D28" s="143"/>
      <c r="E28" s="143"/>
      <c r="F28" s="143"/>
      <c r="G28" s="143"/>
      <c r="H28" s="143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106">
        <v>0.2</v>
      </c>
      <c r="E30" s="33">
        <v>106.2</v>
      </c>
      <c r="F30" s="108">
        <v>1.7</v>
      </c>
      <c r="G30" s="33">
        <v>106.6</v>
      </c>
      <c r="H30" s="40">
        <v>103.2</v>
      </c>
    </row>
    <row r="31" spans="2:8" s="70" customFormat="1" ht="12">
      <c r="B31" s="38" t="s">
        <v>91</v>
      </c>
      <c r="C31" s="39">
        <v>106.7</v>
      </c>
      <c r="D31" s="105">
        <v>0.4</v>
      </c>
      <c r="E31" s="33">
        <v>106.2</v>
      </c>
      <c r="F31" s="108">
        <v>1.5</v>
      </c>
      <c r="G31" s="33">
        <v>106.7</v>
      </c>
      <c r="H31" s="35">
        <v>103.2</v>
      </c>
    </row>
    <row r="32" spans="2:8" s="71" customFormat="1" ht="12">
      <c r="B32" s="38" t="s">
        <v>3</v>
      </c>
      <c r="C32" s="39">
        <v>107.1</v>
      </c>
      <c r="D32" s="105">
        <v>0.5</v>
      </c>
      <c r="E32" s="33">
        <v>106.3</v>
      </c>
      <c r="F32" s="108">
        <v>1.6</v>
      </c>
      <c r="G32" s="33">
        <v>106.8</v>
      </c>
      <c r="H32" s="35">
        <v>103.2</v>
      </c>
    </row>
    <row r="33" spans="2:8" s="72" customFormat="1" ht="12">
      <c r="B33" s="38" t="s">
        <v>4</v>
      </c>
      <c r="C33" s="39">
        <v>107.1</v>
      </c>
      <c r="D33" s="105">
        <v>0.7</v>
      </c>
      <c r="E33" s="33">
        <v>106.5</v>
      </c>
      <c r="F33" s="108">
        <v>1.5</v>
      </c>
      <c r="G33" s="33">
        <v>107</v>
      </c>
      <c r="H33" s="40">
        <v>103.3</v>
      </c>
    </row>
    <row r="34" spans="1:8" s="56" customFormat="1" ht="12">
      <c r="A34" s="80"/>
      <c r="B34" s="38" t="s">
        <v>5</v>
      </c>
      <c r="C34" s="33">
        <v>107.2</v>
      </c>
      <c r="D34" s="105">
        <v>0.8</v>
      </c>
      <c r="E34" s="33">
        <v>106.6</v>
      </c>
      <c r="F34" s="107">
        <v>1.5</v>
      </c>
      <c r="G34" s="33">
        <v>107.1</v>
      </c>
      <c r="H34" s="35">
        <v>103.3</v>
      </c>
    </row>
    <row r="35" spans="2:8" s="81" customFormat="1" ht="12">
      <c r="B35" s="38" t="s">
        <v>6</v>
      </c>
      <c r="C35" s="33">
        <v>107</v>
      </c>
      <c r="D35" s="105">
        <v>0.5</v>
      </c>
      <c r="E35" s="33">
        <v>106.7</v>
      </c>
      <c r="F35" s="107">
        <v>1.5</v>
      </c>
      <c r="G35" s="33">
        <v>107.2</v>
      </c>
      <c r="H35" s="35">
        <v>103.3</v>
      </c>
    </row>
    <row r="36" spans="2:8" s="82" customFormat="1" ht="12">
      <c r="B36" s="38" t="s">
        <v>7</v>
      </c>
      <c r="C36" s="33">
        <v>107.2</v>
      </c>
      <c r="D36" s="105">
        <v>0.3</v>
      </c>
      <c r="E36" s="33">
        <v>106.9</v>
      </c>
      <c r="F36" s="107">
        <v>1.6</v>
      </c>
      <c r="G36" s="33">
        <v>107.3</v>
      </c>
      <c r="H36" s="35">
        <v>104</v>
      </c>
    </row>
    <row r="37" spans="2:8" s="83" customFormat="1" ht="12">
      <c r="B37" s="38" t="s">
        <v>92</v>
      </c>
      <c r="C37" s="39">
        <v>107.3</v>
      </c>
      <c r="D37" s="105">
        <v>0.3</v>
      </c>
      <c r="E37" s="33">
        <v>106.9</v>
      </c>
      <c r="F37" s="108">
        <v>1.3</v>
      </c>
      <c r="G37" s="33">
        <v>107.3</v>
      </c>
      <c r="H37" s="40">
        <v>104</v>
      </c>
    </row>
    <row r="38" spans="1:8" s="57" customFormat="1" ht="12">
      <c r="A38" s="84"/>
      <c r="B38" s="38" t="s">
        <v>93</v>
      </c>
      <c r="C38" s="33">
        <v>107.1</v>
      </c>
      <c r="D38" s="105">
        <v>0</v>
      </c>
      <c r="E38" s="33">
        <v>106.9</v>
      </c>
      <c r="F38" s="108">
        <v>1.3</v>
      </c>
      <c r="G38" s="33">
        <v>107.4</v>
      </c>
      <c r="H38" s="35">
        <v>104.1</v>
      </c>
    </row>
    <row r="39" spans="1:8" s="85" customFormat="1" ht="12">
      <c r="A39" s="86"/>
      <c r="B39" s="38" t="s">
        <v>94</v>
      </c>
      <c r="C39" s="33">
        <v>107.3</v>
      </c>
      <c r="D39" s="105">
        <v>0.5</v>
      </c>
      <c r="E39" s="33">
        <v>107</v>
      </c>
      <c r="F39" s="107">
        <v>1.3</v>
      </c>
      <c r="G39" s="33">
        <v>107.4</v>
      </c>
      <c r="H39" s="35">
        <v>104.3</v>
      </c>
    </row>
    <row r="40" spans="2:8" s="87" customFormat="1" ht="12">
      <c r="B40" s="38" t="s">
        <v>95</v>
      </c>
      <c r="C40" s="33">
        <v>107.3</v>
      </c>
      <c r="D40" s="105">
        <v>0.5</v>
      </c>
      <c r="E40" s="33">
        <v>107.1</v>
      </c>
      <c r="F40" s="107">
        <v>1.1</v>
      </c>
      <c r="G40" s="33">
        <v>107.5</v>
      </c>
      <c r="H40" s="35">
        <v>104.3</v>
      </c>
    </row>
    <row r="41" spans="2:8" s="88" customFormat="1" ht="12">
      <c r="B41" s="38" t="s">
        <v>96</v>
      </c>
      <c r="C41" s="33">
        <v>107.2</v>
      </c>
      <c r="D41" s="105">
        <v>0.5</v>
      </c>
      <c r="E41" s="33">
        <v>107.2</v>
      </c>
      <c r="F41" s="107">
        <v>1.2</v>
      </c>
      <c r="G41" s="33">
        <v>107.7</v>
      </c>
      <c r="H41" s="35">
        <v>104.3</v>
      </c>
    </row>
    <row r="42" spans="2:8" s="95" customFormat="1" ht="12">
      <c r="B42" s="36"/>
      <c r="C42" s="37"/>
      <c r="D42" s="34"/>
      <c r="E42" s="37"/>
      <c r="F42" s="34"/>
      <c r="G42" s="33"/>
      <c r="H42" s="35"/>
    </row>
    <row r="43" spans="1:8" s="95" customFormat="1" ht="12">
      <c r="A43" s="95">
        <v>2016</v>
      </c>
      <c r="B43" s="38" t="s">
        <v>90</v>
      </c>
      <c r="C43" s="39">
        <v>106.3</v>
      </c>
      <c r="D43" s="105">
        <v>0.7</v>
      </c>
      <c r="E43" s="33">
        <v>107.5</v>
      </c>
      <c r="F43" s="108">
        <v>1.2</v>
      </c>
      <c r="G43" s="33">
        <v>108</v>
      </c>
      <c r="H43" s="40">
        <v>104.7</v>
      </c>
    </row>
    <row r="44" spans="2:8" s="96" customFormat="1" ht="12">
      <c r="B44" s="38" t="s">
        <v>91</v>
      </c>
      <c r="C44" s="39">
        <v>106.6</v>
      </c>
      <c r="D44" s="106">
        <v>0.1</v>
      </c>
      <c r="E44" s="33">
        <v>107.7</v>
      </c>
      <c r="F44" s="108">
        <v>1.4</v>
      </c>
      <c r="G44" s="33">
        <v>108.2</v>
      </c>
      <c r="H44" s="35">
        <v>104.5</v>
      </c>
    </row>
    <row r="45" spans="2:8" s="97" customFormat="1" ht="12">
      <c r="B45" s="38" t="s">
        <v>3</v>
      </c>
      <c r="C45" s="39">
        <v>107.4</v>
      </c>
      <c r="D45" s="105">
        <v>0.3</v>
      </c>
      <c r="E45" s="33">
        <v>107.8</v>
      </c>
      <c r="F45" s="108">
        <v>1.4</v>
      </c>
      <c r="G45" s="33">
        <v>108.3</v>
      </c>
      <c r="H45" s="35">
        <v>104.5</v>
      </c>
    </row>
    <row r="46" spans="2:8" s="98" customFormat="1" ht="12">
      <c r="B46" s="38" t="s">
        <v>4</v>
      </c>
      <c r="C46" s="39">
        <v>107.1</v>
      </c>
      <c r="D46" s="105">
        <v>0</v>
      </c>
      <c r="E46" s="33">
        <v>108</v>
      </c>
      <c r="F46" s="108">
        <v>1.4</v>
      </c>
      <c r="G46" s="33">
        <v>108.5</v>
      </c>
      <c r="H46" s="40">
        <v>104.9</v>
      </c>
    </row>
    <row r="47" spans="2:8" s="99" customFormat="1" ht="12">
      <c r="B47" s="38" t="s">
        <v>5</v>
      </c>
      <c r="C47" s="33">
        <v>107.5</v>
      </c>
      <c r="D47" s="105">
        <v>0.3</v>
      </c>
      <c r="E47" s="33">
        <v>108.1</v>
      </c>
      <c r="F47" s="107">
        <v>1.4</v>
      </c>
      <c r="G47" s="33">
        <v>108.6</v>
      </c>
      <c r="H47" s="35">
        <v>104.9</v>
      </c>
    </row>
    <row r="48" spans="2:8" s="100" customFormat="1" ht="12">
      <c r="B48" s="38" t="s">
        <v>6</v>
      </c>
      <c r="C48" s="33">
        <v>107.6</v>
      </c>
      <c r="D48" s="105">
        <v>0.6</v>
      </c>
      <c r="E48" s="33">
        <v>108.3</v>
      </c>
      <c r="F48" s="107">
        <v>1.5</v>
      </c>
      <c r="G48" s="33">
        <v>108.8</v>
      </c>
      <c r="H48" s="35">
        <v>105.1</v>
      </c>
    </row>
    <row r="49" spans="2:8" s="103" customFormat="1" ht="12">
      <c r="B49" s="38" t="s">
        <v>7</v>
      </c>
      <c r="C49" s="33">
        <v>107.8</v>
      </c>
      <c r="D49" s="105">
        <v>0.6</v>
      </c>
      <c r="E49" s="33">
        <v>108.5</v>
      </c>
      <c r="F49" s="107">
        <v>1.5</v>
      </c>
      <c r="G49" s="33">
        <v>108.9</v>
      </c>
      <c r="H49" s="35">
        <v>105.3</v>
      </c>
    </row>
    <row r="50" spans="2:8" s="109" customFormat="1" ht="12">
      <c r="B50" s="111" t="s">
        <v>92</v>
      </c>
      <c r="C50" s="33">
        <v>107.8</v>
      </c>
      <c r="D50" s="105">
        <v>0.5</v>
      </c>
      <c r="E50" s="33">
        <v>108.6</v>
      </c>
      <c r="F50" s="107">
        <v>1.6</v>
      </c>
      <c r="G50" s="33">
        <v>109.1</v>
      </c>
      <c r="H50" s="35">
        <v>105.3</v>
      </c>
    </row>
    <row r="51" spans="2:8" s="110" customFormat="1" ht="12">
      <c r="B51" s="38" t="s">
        <v>93</v>
      </c>
      <c r="C51" s="33">
        <v>108</v>
      </c>
      <c r="D51" s="105">
        <v>0.8</v>
      </c>
      <c r="E51" s="33">
        <v>108.8</v>
      </c>
      <c r="F51" s="108">
        <v>1.8</v>
      </c>
      <c r="G51" s="33">
        <v>109.4</v>
      </c>
      <c r="H51" s="35">
        <v>105.3</v>
      </c>
    </row>
    <row r="52" spans="1:8" s="112" customFormat="1" ht="12">
      <c r="A52" s="113"/>
      <c r="B52" s="38" t="s">
        <v>94</v>
      </c>
      <c r="C52" s="33">
        <v>108.2</v>
      </c>
      <c r="D52" s="105">
        <v>0.8</v>
      </c>
      <c r="E52" s="33">
        <v>109</v>
      </c>
      <c r="F52" s="107">
        <v>1.9</v>
      </c>
      <c r="G52" s="33">
        <v>109.5</v>
      </c>
      <c r="H52" s="35">
        <v>105.4</v>
      </c>
    </row>
    <row r="53" spans="2:8" s="114" customFormat="1" ht="12">
      <c r="B53" s="38" t="s">
        <v>95</v>
      </c>
      <c r="C53" s="33">
        <v>108.2</v>
      </c>
      <c r="D53" s="105">
        <v>0.8</v>
      </c>
      <c r="E53" s="33">
        <v>109</v>
      </c>
      <c r="F53" s="107">
        <v>1.8</v>
      </c>
      <c r="G53" s="33">
        <v>109.6</v>
      </c>
      <c r="H53" s="35">
        <v>105.4</v>
      </c>
    </row>
    <row r="54" spans="2:8" s="115" customFormat="1" ht="12">
      <c r="B54" s="38" t="s">
        <v>96</v>
      </c>
      <c r="C54" s="33">
        <v>109</v>
      </c>
      <c r="D54" s="105">
        <v>1.7</v>
      </c>
      <c r="E54" s="33">
        <v>109.2</v>
      </c>
      <c r="F54" s="107">
        <v>1.9</v>
      </c>
      <c r="G54" s="33">
        <v>109.7</v>
      </c>
      <c r="H54" s="35">
        <v>105.5</v>
      </c>
    </row>
    <row r="55" spans="2:8" s="123" customFormat="1" ht="12">
      <c r="B55" s="36"/>
      <c r="C55" s="37"/>
      <c r="D55" s="34"/>
      <c r="E55" s="37"/>
      <c r="F55" s="34"/>
      <c r="G55" s="33"/>
      <c r="H55" s="35"/>
    </row>
    <row r="56" spans="1:8" s="123" customFormat="1" ht="12">
      <c r="A56" s="123">
        <v>2017</v>
      </c>
      <c r="B56" s="38" t="s">
        <v>90</v>
      </c>
      <c r="C56" s="39">
        <v>108.1</v>
      </c>
      <c r="D56" s="105">
        <v>1.7</v>
      </c>
      <c r="E56" s="33">
        <v>109.3</v>
      </c>
      <c r="F56" s="108">
        <v>1.7</v>
      </c>
      <c r="G56" s="33">
        <v>109.9</v>
      </c>
      <c r="H56" s="40">
        <v>105.4</v>
      </c>
    </row>
    <row r="57" spans="2:8" s="58" customFormat="1" ht="12">
      <c r="B57" s="55"/>
      <c r="C57" s="41"/>
      <c r="D57" s="42"/>
      <c r="E57" s="41"/>
      <c r="F57" s="43"/>
      <c r="G57" s="41"/>
      <c r="H57" s="41"/>
    </row>
    <row r="58" spans="2:8" s="59" customFormat="1" ht="12">
      <c r="B58" s="55"/>
      <c r="C58" s="41"/>
      <c r="D58" s="42"/>
      <c r="E58" s="41"/>
      <c r="F58" s="43"/>
      <c r="G58" s="41"/>
      <c r="H58" s="41"/>
    </row>
    <row r="59" spans="1:8" ht="12">
      <c r="A59" s="54"/>
      <c r="B59" s="55"/>
      <c r="C59" s="41"/>
      <c r="D59" s="42"/>
      <c r="E59" s="41"/>
      <c r="F59" s="43"/>
      <c r="G59" s="41"/>
      <c r="H59" s="41"/>
    </row>
    <row r="60" spans="2:8" s="60" customFormat="1" ht="12">
      <c r="B60" s="55"/>
      <c r="C60" s="41"/>
      <c r="D60" s="42"/>
      <c r="E60" s="41"/>
      <c r="F60" s="43"/>
      <c r="G60" s="41"/>
      <c r="H60" s="41"/>
    </row>
    <row r="61" spans="2:8" s="62" customFormat="1" ht="12">
      <c r="B61" s="55"/>
      <c r="C61" s="41"/>
      <c r="D61" s="42"/>
      <c r="E61" s="41"/>
      <c r="F61" s="43"/>
      <c r="G61" s="41"/>
      <c r="H61" s="41"/>
    </row>
    <row r="62" spans="1:8" ht="12">
      <c r="A62" s="54"/>
      <c r="B62" s="55"/>
      <c r="C62" s="41"/>
      <c r="D62" s="42"/>
      <c r="E62" s="41"/>
      <c r="F62" s="43"/>
      <c r="G62" s="41"/>
      <c r="H62" s="41"/>
    </row>
    <row r="63" spans="1:8" ht="12">
      <c r="A63" s="54"/>
      <c r="B63" s="55"/>
      <c r="C63" s="41"/>
      <c r="D63" s="42"/>
      <c r="E63" s="41"/>
      <c r="F63" s="43"/>
      <c r="G63" s="41"/>
      <c r="H63" s="41"/>
    </row>
    <row r="64" spans="1:8" ht="12">
      <c r="A64" s="54"/>
      <c r="B64" s="55"/>
      <c r="C64" s="41"/>
      <c r="D64" s="42"/>
      <c r="E64" s="41"/>
      <c r="F64" s="43"/>
      <c r="G64" s="41"/>
      <c r="H64" s="41"/>
    </row>
    <row r="65" spans="1:8" s="44" customFormat="1" ht="12">
      <c r="A65" s="54"/>
      <c r="B65" s="55"/>
      <c r="C65" s="41"/>
      <c r="D65" s="42"/>
      <c r="E65" s="41"/>
      <c r="F65" s="43"/>
      <c r="G65" s="41"/>
      <c r="H65" s="41"/>
    </row>
    <row r="66" spans="1:8" s="45" customFormat="1" ht="12">
      <c r="A66" s="54"/>
      <c r="B66" s="55"/>
      <c r="C66" s="41"/>
      <c r="D66" s="42"/>
      <c r="E66" s="41"/>
      <c r="F66" s="43"/>
      <c r="G66" s="41"/>
      <c r="H66" s="41"/>
    </row>
    <row r="67" spans="1:8" s="46" customFormat="1" ht="12">
      <c r="A67" s="54"/>
      <c r="B67" s="55"/>
      <c r="C67" s="41"/>
      <c r="D67" s="42"/>
      <c r="E67" s="41"/>
      <c r="F67" s="43"/>
      <c r="G67" s="41"/>
      <c r="H67" s="41"/>
    </row>
    <row r="68" spans="1:8" s="48" customFormat="1" ht="12">
      <c r="A68" s="54"/>
      <c r="B68" s="55"/>
      <c r="C68" s="41"/>
      <c r="D68" s="42"/>
      <c r="E68" s="41"/>
      <c r="F68" s="43"/>
      <c r="G68" s="41"/>
      <c r="H68" s="41"/>
    </row>
  </sheetData>
  <sheetProtection/>
  <mergeCells count="11"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7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.75" customHeight="1"/>
    <row r="3" spans="1:15" s="2" customFormat="1" ht="12.75" customHeight="1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3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36"/>
      <c r="B6" s="13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36"/>
      <c r="B7" s="13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36"/>
      <c r="B8" s="137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36"/>
      <c r="B9" s="13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38"/>
      <c r="B10" s="139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50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65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9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22">
        <v>2017</v>
      </c>
      <c r="B21" s="15"/>
      <c r="C21" s="16">
        <v>117.4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101">
        <v>0.6</v>
      </c>
      <c r="D25" s="101">
        <f aca="true" t="shared" si="0" ref="D25:N25">IF(D16=0," ",ROUND(ROUND(D16,1)*100/ROUND(C16,1)-100,1))</f>
        <v>0.5</v>
      </c>
      <c r="E25" s="101">
        <f t="shared" si="0"/>
        <v>1</v>
      </c>
      <c r="F25" s="101">
        <f t="shared" si="0"/>
        <v>0.1</v>
      </c>
      <c r="G25" s="101">
        <f t="shared" si="0"/>
        <v>0.4</v>
      </c>
      <c r="H25" s="101">
        <f t="shared" si="0"/>
        <v>0.3</v>
      </c>
      <c r="I25" s="101">
        <f t="shared" si="0"/>
        <v>0.1</v>
      </c>
      <c r="J25" s="101">
        <f t="shared" si="0"/>
        <v>0.1</v>
      </c>
      <c r="K25" s="101">
        <f t="shared" si="0"/>
        <v>-0.7</v>
      </c>
      <c r="L25" s="101">
        <f t="shared" si="0"/>
        <v>0.6</v>
      </c>
      <c r="M25" s="101">
        <f t="shared" si="0"/>
        <v>0</v>
      </c>
      <c r="N25" s="101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101">
        <f>IF(C17=0," ",ROUND(ROUND(C17,1)*100/ROUND(N16,1)-100,1))</f>
        <v>0</v>
      </c>
      <c r="D26" s="101">
        <f aca="true" t="shared" si="1" ref="D26:N26">IF(D17=0," ",ROUND(ROUND(D17,1)*100/ROUND(C17,1)-100,1))</f>
        <v>0.7</v>
      </c>
      <c r="E26" s="101">
        <f t="shared" si="1"/>
        <v>-0.7</v>
      </c>
      <c r="F26" s="101">
        <f t="shared" si="1"/>
        <v>1</v>
      </c>
      <c r="G26" s="101">
        <f t="shared" si="1"/>
        <v>-0.3</v>
      </c>
      <c r="H26" s="101">
        <f t="shared" si="1"/>
        <v>0.1</v>
      </c>
      <c r="I26" s="101">
        <f t="shared" si="1"/>
        <v>2.1</v>
      </c>
      <c r="J26" s="101">
        <f t="shared" si="1"/>
        <v>-0.5</v>
      </c>
      <c r="K26" s="101">
        <f t="shared" si="1"/>
        <v>0.4</v>
      </c>
      <c r="L26" s="101">
        <f t="shared" si="1"/>
        <v>0.4</v>
      </c>
      <c r="M26" s="101">
        <f t="shared" si="1"/>
        <v>0</v>
      </c>
      <c r="N26" s="101">
        <f t="shared" si="1"/>
        <v>0</v>
      </c>
      <c r="O26" s="47" t="s">
        <v>15</v>
      </c>
    </row>
    <row r="27" spans="1:15" s="2" customFormat="1" ht="12.75" customHeight="1">
      <c r="A27" s="50">
        <v>2014</v>
      </c>
      <c r="B27" s="15"/>
      <c r="C27" s="101">
        <f>IF(C18=0," ",ROUND(ROUND(C18,1)*100/ROUND(N17,1)-100,1))</f>
        <v>0.5</v>
      </c>
      <c r="D27" s="101">
        <f aca="true" t="shared" si="2" ref="D27:N27">IF(D18=0," ",ROUND(ROUND(D18,1)*100/ROUND(C18,1)-100,1))</f>
        <v>0.1</v>
      </c>
      <c r="E27" s="101">
        <f t="shared" si="2"/>
        <v>0.1</v>
      </c>
      <c r="F27" s="101">
        <f t="shared" si="2"/>
        <v>0.2</v>
      </c>
      <c r="G27" s="101">
        <f t="shared" si="2"/>
        <v>0.1</v>
      </c>
      <c r="H27" s="101">
        <f t="shared" si="2"/>
        <v>-1.3</v>
      </c>
      <c r="I27" s="101">
        <f t="shared" si="2"/>
        <v>0.4</v>
      </c>
      <c r="J27" s="101">
        <f t="shared" si="2"/>
        <v>0.3</v>
      </c>
      <c r="K27" s="101">
        <f t="shared" si="2"/>
        <v>0.6</v>
      </c>
      <c r="L27" s="101">
        <f t="shared" si="2"/>
        <v>0.3</v>
      </c>
      <c r="M27" s="101">
        <f t="shared" si="2"/>
        <v>0.4</v>
      </c>
      <c r="N27" s="101">
        <f t="shared" si="2"/>
        <v>0.4</v>
      </c>
      <c r="O27" s="61" t="s">
        <v>15</v>
      </c>
    </row>
    <row r="28" spans="1:15" s="2" customFormat="1" ht="12.75" customHeight="1">
      <c r="A28" s="65">
        <v>2015</v>
      </c>
      <c r="B28" s="15"/>
      <c r="C28" s="101">
        <f>IF(C19=0," ",ROUND(ROUND(C19,1)*100/ROUND(N18,1)-100,1))</f>
        <v>0.3</v>
      </c>
      <c r="D28" s="101">
        <f aca="true" t="shared" si="3" ref="D28:N28">IF(D19=0," ",ROUND(ROUND(D19,1)*100/ROUND(C19,1)-100,1))</f>
        <v>0.2</v>
      </c>
      <c r="E28" s="101">
        <f t="shared" si="3"/>
        <v>0.2</v>
      </c>
      <c r="F28" s="101">
        <f t="shared" si="3"/>
        <v>0.4</v>
      </c>
      <c r="G28" s="101">
        <f t="shared" si="3"/>
        <v>0</v>
      </c>
      <c r="H28" s="101">
        <f t="shared" si="3"/>
        <v>0.8</v>
      </c>
      <c r="I28" s="101">
        <f t="shared" si="3"/>
        <v>0.5</v>
      </c>
      <c r="J28" s="101">
        <f t="shared" si="3"/>
        <v>0.1</v>
      </c>
      <c r="K28" s="101">
        <f t="shared" si="3"/>
        <v>0.3</v>
      </c>
      <c r="L28" s="101">
        <f t="shared" si="3"/>
        <v>0.1</v>
      </c>
      <c r="M28" s="101">
        <f t="shared" si="3"/>
        <v>0</v>
      </c>
      <c r="N28" s="101">
        <f t="shared" si="3"/>
        <v>0</v>
      </c>
      <c r="O28" s="89" t="s">
        <v>15</v>
      </c>
    </row>
    <row r="29" spans="1:15" s="2" customFormat="1" ht="12.75" customHeight="1">
      <c r="A29" s="94">
        <v>2016</v>
      </c>
      <c r="B29" s="15"/>
      <c r="C29" s="101">
        <f>IF(C20=0," ",ROUND(ROUND(C20,1)*100/ROUND(N19,1)-100,1))</f>
        <v>0.2</v>
      </c>
      <c r="D29" s="101">
        <f aca="true" t="shared" si="4" ref="D29:N29">IF(D20=0," ",ROUND(ROUND(D20,1)*100/ROUND(C20,1)-100,1))</f>
        <v>0</v>
      </c>
      <c r="E29" s="101">
        <f t="shared" si="4"/>
        <v>0.2</v>
      </c>
      <c r="F29" s="101">
        <f t="shared" si="4"/>
        <v>0.6</v>
      </c>
      <c r="G29" s="101">
        <f t="shared" si="4"/>
        <v>0.3</v>
      </c>
      <c r="H29" s="101">
        <f t="shared" si="4"/>
        <v>0.8</v>
      </c>
      <c r="I29" s="101">
        <f t="shared" si="4"/>
        <v>0</v>
      </c>
      <c r="J29" s="101">
        <f t="shared" si="4"/>
        <v>0.1</v>
      </c>
      <c r="K29" s="101">
        <f t="shared" si="4"/>
        <v>0.2</v>
      </c>
      <c r="L29" s="101">
        <f t="shared" si="4"/>
        <v>0.1</v>
      </c>
      <c r="M29" s="101">
        <f t="shared" si="4"/>
        <v>0.1</v>
      </c>
      <c r="N29" s="101">
        <f t="shared" si="4"/>
        <v>-0.1</v>
      </c>
      <c r="O29" s="116" t="s">
        <v>15</v>
      </c>
    </row>
    <row r="30" spans="1:15" s="2" customFormat="1" ht="12.75" customHeight="1">
      <c r="A30" s="122">
        <v>2017</v>
      </c>
      <c r="B30" s="15"/>
      <c r="C30" s="101">
        <f>IF(C21=0," ",ROUND(ROUND(C21,1)*100/ROUND(N20,1)-100,1))</f>
        <v>-0.1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101">
        <f aca="true" t="shared" si="6" ref="C34:O34">IF(C17=0," ",ROUND(ROUND(C17,1)*100/ROUND(C16,1)-100,1))</f>
        <v>2.3</v>
      </c>
      <c r="D34" s="101">
        <f t="shared" si="6"/>
        <v>2.5</v>
      </c>
      <c r="E34" s="101">
        <f t="shared" si="6"/>
        <v>0.9</v>
      </c>
      <c r="F34" s="101">
        <f t="shared" si="6"/>
        <v>1.8</v>
      </c>
      <c r="G34" s="101">
        <f t="shared" si="6"/>
        <v>1.1</v>
      </c>
      <c r="H34" s="101">
        <f t="shared" si="6"/>
        <v>0.9</v>
      </c>
      <c r="I34" s="101">
        <f t="shared" si="6"/>
        <v>2.9</v>
      </c>
      <c r="J34" s="101">
        <f t="shared" si="6"/>
        <v>2.4</v>
      </c>
      <c r="K34" s="101">
        <f t="shared" si="6"/>
        <v>3.4</v>
      </c>
      <c r="L34" s="101">
        <f t="shared" si="6"/>
        <v>3.2</v>
      </c>
      <c r="M34" s="101">
        <f t="shared" si="6"/>
        <v>3.2</v>
      </c>
      <c r="N34" s="101">
        <f t="shared" si="6"/>
        <v>3.2</v>
      </c>
      <c r="O34" s="101">
        <f t="shared" si="6"/>
        <v>2.4</v>
      </c>
    </row>
    <row r="35" spans="1:15" s="2" customFormat="1" ht="12.75" customHeight="1">
      <c r="A35" s="50">
        <v>2014</v>
      </c>
      <c r="B35" s="15"/>
      <c r="C35" s="101">
        <f aca="true" t="shared" si="7" ref="C35:O35">IF(C18=0," ",ROUND(ROUND(C18,1)*100/ROUND(C17,1)-100,1))</f>
        <v>3.7</v>
      </c>
      <c r="D35" s="101">
        <f t="shared" si="7"/>
        <v>3.1</v>
      </c>
      <c r="E35" s="101">
        <f t="shared" si="7"/>
        <v>3.9</v>
      </c>
      <c r="F35" s="101">
        <f t="shared" si="7"/>
        <v>3</v>
      </c>
      <c r="G35" s="101">
        <f t="shared" si="7"/>
        <v>3.4</v>
      </c>
      <c r="H35" s="101">
        <f t="shared" si="7"/>
        <v>2</v>
      </c>
      <c r="I35" s="101">
        <f t="shared" si="7"/>
        <v>0.3</v>
      </c>
      <c r="J35" s="101">
        <f t="shared" si="7"/>
        <v>1</v>
      </c>
      <c r="K35" s="101">
        <f t="shared" si="7"/>
        <v>1.3</v>
      </c>
      <c r="L35" s="101">
        <f t="shared" si="7"/>
        <v>1.2</v>
      </c>
      <c r="M35" s="101">
        <f t="shared" si="7"/>
        <v>1.6</v>
      </c>
      <c r="N35" s="101">
        <f t="shared" si="7"/>
        <v>1.9</v>
      </c>
      <c r="O35" s="101">
        <f t="shared" si="7"/>
        <v>2.1</v>
      </c>
    </row>
    <row r="36" spans="1:15" s="2" customFormat="1" ht="12.75" customHeight="1">
      <c r="A36" s="65">
        <v>2015</v>
      </c>
      <c r="B36" s="15"/>
      <c r="C36" s="101">
        <f aca="true" t="shared" si="8" ref="C36:O36">IF(C19=0," ",ROUND(ROUND(C19,1)*100/ROUND(C18,1)-100,1))</f>
        <v>1.7</v>
      </c>
      <c r="D36" s="101">
        <f t="shared" si="8"/>
        <v>1.8</v>
      </c>
      <c r="E36" s="101">
        <f t="shared" si="8"/>
        <v>1.9</v>
      </c>
      <c r="F36" s="101">
        <f t="shared" si="8"/>
        <v>2.2</v>
      </c>
      <c r="G36" s="101">
        <f t="shared" si="8"/>
        <v>2.1</v>
      </c>
      <c r="H36" s="101">
        <f t="shared" si="8"/>
        <v>4.2</v>
      </c>
      <c r="I36" s="101">
        <f t="shared" si="8"/>
        <v>4.4</v>
      </c>
      <c r="J36" s="101">
        <f t="shared" si="8"/>
        <v>4.2</v>
      </c>
      <c r="K36" s="101">
        <f t="shared" si="8"/>
        <v>3.8</v>
      </c>
      <c r="L36" s="101">
        <f t="shared" si="8"/>
        <v>3.6</v>
      </c>
      <c r="M36" s="101">
        <f t="shared" si="8"/>
        <v>3.2</v>
      </c>
      <c r="N36" s="101">
        <f t="shared" si="8"/>
        <v>2.9</v>
      </c>
      <c r="O36" s="101">
        <f t="shared" si="8"/>
        <v>3</v>
      </c>
    </row>
    <row r="37" spans="1:15" s="2" customFormat="1" ht="12.75" customHeight="1">
      <c r="A37" s="94">
        <v>2016</v>
      </c>
      <c r="B37" s="15"/>
      <c r="C37" s="101">
        <f aca="true" t="shared" si="9" ref="C37:O37">IF(C20=0," ",ROUND(ROUND(C20,1)*100/ROUND(C19,1)-100,1))</f>
        <v>2.8</v>
      </c>
      <c r="D37" s="101">
        <f t="shared" si="9"/>
        <v>2.6</v>
      </c>
      <c r="E37" s="101">
        <f t="shared" si="9"/>
        <v>2.6</v>
      </c>
      <c r="F37" s="101">
        <f t="shared" si="9"/>
        <v>2.7</v>
      </c>
      <c r="G37" s="101">
        <f t="shared" si="9"/>
        <v>3</v>
      </c>
      <c r="H37" s="101">
        <f t="shared" si="9"/>
        <v>3</v>
      </c>
      <c r="I37" s="101">
        <f t="shared" si="9"/>
        <v>2.4</v>
      </c>
      <c r="J37" s="101">
        <f t="shared" si="9"/>
        <v>2.4</v>
      </c>
      <c r="K37" s="101">
        <f t="shared" si="9"/>
        <v>2.4</v>
      </c>
      <c r="L37" s="101">
        <f t="shared" si="9"/>
        <v>2.4</v>
      </c>
      <c r="M37" s="101">
        <f t="shared" si="9"/>
        <v>2.4</v>
      </c>
      <c r="N37" s="101">
        <f t="shared" si="9"/>
        <v>2.4</v>
      </c>
      <c r="O37" s="101">
        <f t="shared" si="9"/>
        <v>2.6</v>
      </c>
    </row>
    <row r="38" spans="1:15" s="2" customFormat="1" ht="12.75" customHeight="1">
      <c r="A38" s="122">
        <v>2017</v>
      </c>
      <c r="B38" s="15"/>
      <c r="C38" s="101">
        <f aca="true" t="shared" si="10" ref="C38:O38">IF(C21=0," ",ROUND(ROUND(C21,1)*100/ROUND(C20,1)-100,1))</f>
        <v>2.1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50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65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9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22">
        <v>2017</v>
      </c>
      <c r="B49" s="15"/>
      <c r="C49" s="16">
        <v>104.9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52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101">
        <v>-4.4</v>
      </c>
      <c r="D53" s="101">
        <f aca="true" t="shared" si="11" ref="D53:N54">IF(D44=0," ",ROUND(ROUND(D44,1)*100/ROUND(C44,1)-100,1))</f>
        <v>4.3</v>
      </c>
      <c r="E53" s="101">
        <f t="shared" si="11"/>
        <v>3.2</v>
      </c>
      <c r="F53" s="101">
        <f t="shared" si="11"/>
        <v>0.5</v>
      </c>
      <c r="G53" s="101">
        <f t="shared" si="11"/>
        <v>-1.3</v>
      </c>
      <c r="H53" s="101">
        <f t="shared" si="11"/>
        <v>-1.7</v>
      </c>
      <c r="I53" s="101">
        <f t="shared" si="11"/>
        <v>-4.8</v>
      </c>
      <c r="J53" s="101">
        <f t="shared" si="11"/>
        <v>3.4</v>
      </c>
      <c r="K53" s="101">
        <f t="shared" si="11"/>
        <v>4.8</v>
      </c>
      <c r="L53" s="101">
        <f t="shared" si="11"/>
        <v>2</v>
      </c>
      <c r="M53" s="101">
        <f t="shared" si="11"/>
        <v>-0.5</v>
      </c>
      <c r="N53" s="101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101">
        <f>IF(C45=0," ",ROUND(ROUND(C45,1)*100/ROUND(N44,1)-100,1))</f>
        <v>-6.8</v>
      </c>
      <c r="D54" s="101">
        <f t="shared" si="11"/>
        <v>3.9</v>
      </c>
      <c r="E54" s="101">
        <f t="shared" si="11"/>
        <v>5.9</v>
      </c>
      <c r="F54" s="101">
        <f t="shared" si="11"/>
        <v>-0.8</v>
      </c>
      <c r="G54" s="101">
        <f t="shared" si="11"/>
        <v>-0.4</v>
      </c>
      <c r="H54" s="101">
        <f t="shared" si="11"/>
        <v>-1.9</v>
      </c>
      <c r="I54" s="101">
        <f t="shared" si="11"/>
        <v>-5.5</v>
      </c>
      <c r="J54" s="101">
        <f t="shared" si="11"/>
        <v>2.9</v>
      </c>
      <c r="K54" s="101">
        <f t="shared" si="11"/>
        <v>5.6</v>
      </c>
      <c r="L54" s="101">
        <f t="shared" si="11"/>
        <v>1.9</v>
      </c>
      <c r="M54" s="101">
        <f t="shared" si="11"/>
        <v>-1.4</v>
      </c>
      <c r="N54" s="101">
        <f t="shared" si="11"/>
        <v>-2.5</v>
      </c>
      <c r="O54" s="47" t="s">
        <v>15</v>
      </c>
    </row>
    <row r="55" spans="1:15" s="2" customFormat="1" ht="12.75" customHeight="1">
      <c r="A55" s="50">
        <v>2014</v>
      </c>
      <c r="B55" s="15"/>
      <c r="C55" s="101">
        <f>IF(C46=0," ",ROUND(ROUND(C46,1)*100/ROUND(N45,1)-100,1))</f>
        <v>-5.2</v>
      </c>
      <c r="D55" s="101">
        <f>IF(D46=0," ",ROUND(ROUND(D46,1)*100/ROUND(C46,1)-100,1))</f>
        <v>4.3</v>
      </c>
      <c r="E55" s="101">
        <f>IF(E46=0," ",ROUND(ROUND(E46,1)*100/ROUND(D46,1)-100,1))</f>
        <v>5</v>
      </c>
      <c r="F55" s="101">
        <f>IF(F46=0," ",ROUND(ROUND(F46,1)*100/ROUND(E46,1)-100,1))</f>
        <v>-0.2</v>
      </c>
      <c r="G55" s="101">
        <f>IF(G46=0," ",ROUND(ROUND(G46,1)*100/ROUND(F46,1)-100,1))</f>
        <v>-1.4</v>
      </c>
      <c r="H55" s="101">
        <f>IF(H46=0," ",ROUND(ROUND(H46,1)*100/ROUND(G46,1)-100,1))</f>
        <v>-2.5</v>
      </c>
      <c r="I55" s="101">
        <f>IF(I46=0," ",ROUND(ROUND(I46,1)*100/ROUND(H46,1)-100,1))</f>
        <v>-4</v>
      </c>
      <c r="J55" s="101">
        <f>IF(J46=0," ",ROUND(ROUND(J46,1)*100/ROUND(I46,1)-100,1))</f>
        <v>3.8</v>
      </c>
      <c r="K55" s="101">
        <f>IF(K46=0," ",ROUND(ROUND(K46,1)*100/ROUND(J46,1)-100,1))</f>
        <v>5.7</v>
      </c>
      <c r="L55" s="101">
        <f>IF(L46=0," ",ROUND(ROUND(L46,1)*100/ROUND(K46,1)-100,1))</f>
        <v>-0.7</v>
      </c>
      <c r="M55" s="101">
        <f>IF(M46=0," ",ROUND(ROUND(M46,1)*100/ROUND(L46,1)-100,1))</f>
        <v>-0.4</v>
      </c>
      <c r="N55" s="101">
        <f>IF(N46=0," ",ROUND(ROUND(N46,1)*100/ROUND(M46,1)-100,1))</f>
        <v>-1.4</v>
      </c>
      <c r="O55" s="61" t="s">
        <v>15</v>
      </c>
    </row>
    <row r="56" spans="1:15" s="2" customFormat="1" ht="12.75" customHeight="1">
      <c r="A56" s="65">
        <v>2015</v>
      </c>
      <c r="B56" s="15"/>
      <c r="C56" s="101">
        <f>IF(C47=0," ",ROUND(ROUND(C47,1)*100/ROUND(N46,1)-100,1))</f>
        <v>-5.1</v>
      </c>
      <c r="D56" s="101">
        <f>IF(D47=0," ",ROUND(ROUND(D47,1)*100/ROUND(C47,1)-100,1))</f>
        <v>1.9</v>
      </c>
      <c r="E56" s="101">
        <f>IF(E47=0," ",ROUND(ROUND(E47,1)*100/ROUND(D47,1)-100,1))</f>
        <v>6.8</v>
      </c>
      <c r="F56" s="101">
        <f>IF(F47=0," ",ROUND(ROUND(F47,1)*100/ROUND(E47,1)-100,1))</f>
        <v>0</v>
      </c>
      <c r="G56" s="101">
        <f>IF(G47=0," ",ROUND(ROUND(G47,1)*100/ROUND(F47,1)-100,1))</f>
        <v>-2.3</v>
      </c>
      <c r="H56" s="101">
        <f>IF(H47=0," ",ROUND(ROUND(H47,1)*100/ROUND(G47,1)-100,1))</f>
        <v>-2.1</v>
      </c>
      <c r="I56" s="101">
        <f>IF(I47=0," ",ROUND(ROUND(I47,1)*100/ROUND(H47,1)-100,1))</f>
        <v>-4.5</v>
      </c>
      <c r="J56" s="101">
        <f>IF(J47=0," ",ROUND(ROUND(J47,1)*100/ROUND(I47,1)-100,1))</f>
        <v>5</v>
      </c>
      <c r="K56" s="101">
        <f>IF(K47=0," ",ROUND(ROUND(K47,1)*100/ROUND(J47,1)-100,1))</f>
        <v>4.9</v>
      </c>
      <c r="L56" s="101">
        <f>IF(L47=0," ",ROUND(ROUND(L47,1)*100/ROUND(K47,1)-100,1))</f>
        <v>0.4</v>
      </c>
      <c r="M56" s="101">
        <f>IF(M47=0," ",ROUND(ROUND(M47,1)*100/ROUND(L47,1)-100,1))</f>
        <v>-1.1</v>
      </c>
      <c r="N56" s="101">
        <f>IF(N47=0," ",ROUND(ROUND(N47,1)*100/ROUND(M47,1)-100,1))</f>
        <v>-3.3</v>
      </c>
      <c r="O56" s="89" t="s">
        <v>15</v>
      </c>
    </row>
    <row r="57" spans="1:15" s="2" customFormat="1" ht="12.75" customHeight="1">
      <c r="A57" s="94">
        <v>2016</v>
      </c>
      <c r="B57" s="15"/>
      <c r="C57" s="101">
        <f>IF(C48=0," ",ROUND(ROUND(C48,1)*100/ROUND(N47,1)-100,1))</f>
        <v>-4.3</v>
      </c>
      <c r="D57" s="101">
        <f>IF(D48=0," ",ROUND(ROUND(D48,1)*100/ROUND(C48,1)-100,1))</f>
        <v>1.5</v>
      </c>
      <c r="E57" s="101">
        <f>IF(E48=0," ",ROUND(ROUND(E48,1)*100/ROUND(D48,1)-100,1))</f>
        <v>5.7</v>
      </c>
      <c r="F57" s="101">
        <f>IF(F48=0," ",ROUND(ROUND(F48,1)*100/ROUND(E48,1)-100,1))</f>
        <v>1.6</v>
      </c>
      <c r="G57" s="101">
        <f>IF(G48=0," ",ROUND(ROUND(G48,1)*100/ROUND(F48,1)-100,1))</f>
        <v>-1.2</v>
      </c>
      <c r="H57" s="101">
        <f>IF(H48=0," ",ROUND(ROUND(H48,1)*100/ROUND(G48,1)-100,1))</f>
        <v>-4.2</v>
      </c>
      <c r="I57" s="101">
        <f>IF(I48=0," ",ROUND(ROUND(I48,1)*100/ROUND(H48,1)-100,1))</f>
        <v>-3.3</v>
      </c>
      <c r="J57" s="101">
        <f>IF(J48=0," ",ROUND(ROUND(J48,1)*100/ROUND(I48,1)-100,1))</f>
        <v>2.6</v>
      </c>
      <c r="K57" s="101">
        <f>IF(K48=0," ",ROUND(ROUND(K48,1)*100/ROUND(J48,1)-100,1))</f>
        <v>6.2</v>
      </c>
      <c r="L57" s="101">
        <f>IF(L48=0," ",ROUND(ROUND(L48,1)*100/ROUND(K48,1)-100,1))</f>
        <v>1.8</v>
      </c>
      <c r="M57" s="101">
        <f>IF(M48=0," ",ROUND(ROUND(M48,1)*100/ROUND(L48,1)-100,1))</f>
        <v>-0.4</v>
      </c>
      <c r="N57" s="101">
        <f>IF(N48=0," ",ROUND(ROUND(N48,1)*100/ROUND(M48,1)-100,1))</f>
        <v>-3</v>
      </c>
      <c r="O57" s="116" t="s">
        <v>15</v>
      </c>
    </row>
    <row r="58" spans="1:15" s="2" customFormat="1" ht="12.75" customHeight="1">
      <c r="A58" s="122">
        <v>2017</v>
      </c>
      <c r="B58" s="15"/>
      <c r="C58" s="101">
        <f>IF(C49=0," ",ROUND(ROUND(C49,1)*100/ROUND(N48,1)-100,1))</f>
        <v>-5.9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101">
        <f aca="true" t="shared" si="12" ref="C62:O66">IF(C45=0," ",ROUND(ROUND(C45,1)*100/ROUND(C44,1)-100,1))</f>
        <v>0.6</v>
      </c>
      <c r="D62" s="101">
        <f t="shared" si="12"/>
        <v>0.3</v>
      </c>
      <c r="E62" s="101">
        <f t="shared" si="12"/>
        <v>2.9</v>
      </c>
      <c r="F62" s="101">
        <f t="shared" si="12"/>
        <v>1.6</v>
      </c>
      <c r="G62" s="101">
        <f t="shared" si="12"/>
        <v>2.6</v>
      </c>
      <c r="H62" s="101">
        <f t="shared" si="12"/>
        <v>2.3</v>
      </c>
      <c r="I62" s="101">
        <f t="shared" si="12"/>
        <v>1.6</v>
      </c>
      <c r="J62" s="101">
        <f t="shared" si="12"/>
        <v>1.1</v>
      </c>
      <c r="K62" s="101">
        <f t="shared" si="12"/>
        <v>1.9</v>
      </c>
      <c r="L62" s="101">
        <f t="shared" si="12"/>
        <v>1.8</v>
      </c>
      <c r="M62" s="101">
        <f t="shared" si="12"/>
        <v>0.9</v>
      </c>
      <c r="N62" s="101">
        <f t="shared" si="12"/>
        <v>0.1</v>
      </c>
      <c r="O62" s="101">
        <f t="shared" si="12"/>
        <v>1.5</v>
      </c>
    </row>
    <row r="63" spans="1:15" ht="12.75" customHeight="1">
      <c r="A63" s="50">
        <v>2014</v>
      </c>
      <c r="B63" s="15"/>
      <c r="C63" s="101">
        <f t="shared" si="12"/>
        <v>1.8</v>
      </c>
      <c r="D63" s="101">
        <f t="shared" si="12"/>
        <v>2.2</v>
      </c>
      <c r="E63" s="101">
        <f t="shared" si="12"/>
        <v>1.4</v>
      </c>
      <c r="F63" s="101">
        <f t="shared" si="12"/>
        <v>2</v>
      </c>
      <c r="G63" s="101">
        <f t="shared" si="12"/>
        <v>0.9</v>
      </c>
      <c r="H63" s="101">
        <f t="shared" si="12"/>
        <v>0.4</v>
      </c>
      <c r="I63" s="101">
        <f t="shared" si="12"/>
        <v>1.9</v>
      </c>
      <c r="J63" s="101">
        <f t="shared" si="12"/>
        <v>2.8</v>
      </c>
      <c r="K63" s="101">
        <f t="shared" si="12"/>
        <v>2.8</v>
      </c>
      <c r="L63" s="101">
        <f t="shared" si="12"/>
        <v>0.2</v>
      </c>
      <c r="M63" s="101">
        <f t="shared" si="12"/>
        <v>1.1</v>
      </c>
      <c r="N63" s="101">
        <f t="shared" si="12"/>
        <v>2.2</v>
      </c>
      <c r="O63" s="101">
        <f t="shared" si="12"/>
        <v>1.6</v>
      </c>
    </row>
    <row r="64" spans="1:15" ht="12.75" customHeight="1">
      <c r="A64" s="65">
        <v>2015</v>
      </c>
      <c r="B64" s="15"/>
      <c r="C64" s="101">
        <f t="shared" si="12"/>
        <v>2.3</v>
      </c>
      <c r="D64" s="101">
        <f t="shared" si="12"/>
        <v>-0.1</v>
      </c>
      <c r="E64" s="101">
        <f t="shared" si="12"/>
        <v>1.6</v>
      </c>
      <c r="F64" s="101">
        <f t="shared" si="12"/>
        <v>1.8</v>
      </c>
      <c r="G64" s="101">
        <f t="shared" si="12"/>
        <v>0.9</v>
      </c>
      <c r="H64" s="101">
        <f t="shared" si="12"/>
        <v>1.3</v>
      </c>
      <c r="I64" s="101">
        <f t="shared" si="12"/>
        <v>0.9</v>
      </c>
      <c r="J64" s="101">
        <f t="shared" si="12"/>
        <v>2.1</v>
      </c>
      <c r="K64" s="101">
        <f t="shared" si="12"/>
        <v>1.3</v>
      </c>
      <c r="L64" s="101">
        <f t="shared" si="12"/>
        <v>2.4</v>
      </c>
      <c r="M64" s="101">
        <f t="shared" si="12"/>
        <v>1.8</v>
      </c>
      <c r="N64" s="101">
        <f t="shared" si="12"/>
        <v>-0.1</v>
      </c>
      <c r="O64" s="101">
        <f t="shared" si="12"/>
        <v>1.4</v>
      </c>
    </row>
    <row r="65" spans="1:15" ht="12.75" customHeight="1">
      <c r="A65" s="94">
        <v>2016</v>
      </c>
      <c r="B65" s="15"/>
      <c r="C65" s="101">
        <f t="shared" si="12"/>
        <v>0.8</v>
      </c>
      <c r="D65" s="101">
        <f t="shared" si="12"/>
        <v>0.4</v>
      </c>
      <c r="E65" s="101">
        <f t="shared" si="12"/>
        <v>-0.7</v>
      </c>
      <c r="F65" s="101">
        <f t="shared" si="12"/>
        <v>0.9</v>
      </c>
      <c r="G65" s="101">
        <f t="shared" si="12"/>
        <v>2</v>
      </c>
      <c r="H65" s="101">
        <f t="shared" si="12"/>
        <v>-0.2</v>
      </c>
      <c r="I65" s="101">
        <f t="shared" si="12"/>
        <v>1.1</v>
      </c>
      <c r="J65" s="101">
        <f t="shared" si="12"/>
        <v>-1.3</v>
      </c>
      <c r="K65" s="101">
        <f t="shared" si="12"/>
        <v>-0.1</v>
      </c>
      <c r="L65" s="101">
        <f t="shared" si="12"/>
        <v>1.3</v>
      </c>
      <c r="M65" s="101">
        <f t="shared" si="12"/>
        <v>2</v>
      </c>
      <c r="N65" s="101">
        <f t="shared" si="12"/>
        <v>2.3</v>
      </c>
      <c r="O65" s="101">
        <f t="shared" si="12"/>
        <v>0.7</v>
      </c>
    </row>
    <row r="66" spans="1:15" ht="12.75" customHeight="1">
      <c r="A66" s="122">
        <v>2017</v>
      </c>
      <c r="B66" s="15"/>
      <c r="C66" s="101">
        <f t="shared" si="12"/>
        <v>0.6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.75" customHeight="1"/>
    <row r="3" spans="1:15" s="2" customFormat="1" ht="12.75" customHeight="1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51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65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9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22">
        <v>2017</v>
      </c>
      <c r="B21" s="15"/>
      <c r="C21" s="16">
        <v>109.4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101">
        <v>0.3</v>
      </c>
      <c r="D25" s="101">
        <f aca="true" t="shared" si="0" ref="D25:N25">IF(D16=0," ",ROUND(ROUND(D16,1)*100/ROUND(C16,1)-100,1))</f>
        <v>0.4</v>
      </c>
      <c r="E25" s="101">
        <f t="shared" si="0"/>
        <v>0</v>
      </c>
      <c r="F25" s="101">
        <f t="shared" si="0"/>
        <v>0.1</v>
      </c>
      <c r="G25" s="101">
        <f t="shared" si="0"/>
        <v>0.1</v>
      </c>
      <c r="H25" s="101">
        <f t="shared" si="0"/>
        <v>-0.1</v>
      </c>
      <c r="I25" s="101">
        <f t="shared" si="0"/>
        <v>0.5</v>
      </c>
      <c r="J25" s="101">
        <f t="shared" si="0"/>
        <v>0.1</v>
      </c>
      <c r="K25" s="101">
        <f t="shared" si="0"/>
        <v>0.2</v>
      </c>
      <c r="L25" s="101">
        <f t="shared" si="0"/>
        <v>0.3</v>
      </c>
      <c r="M25" s="101">
        <f t="shared" si="0"/>
        <v>0</v>
      </c>
      <c r="N25" s="101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101">
        <f>IF(C17=0," ",ROUND(ROUND(C17,1)*100/ROUND(N16,1)-100,1))</f>
        <v>1.1</v>
      </c>
      <c r="D26" s="101">
        <f aca="true" t="shared" si="1" ref="D26:N26">IF(D17=0," ",ROUND(ROUND(D17,1)*100/ROUND(C17,1)-100,1))</f>
        <v>0.1</v>
      </c>
      <c r="E26" s="101">
        <f t="shared" si="1"/>
        <v>0</v>
      </c>
      <c r="F26" s="101">
        <f t="shared" si="1"/>
        <v>0.1</v>
      </c>
      <c r="G26" s="101">
        <f t="shared" si="1"/>
        <v>0</v>
      </c>
      <c r="H26" s="101">
        <f t="shared" si="1"/>
        <v>0</v>
      </c>
      <c r="I26" s="101">
        <f t="shared" si="1"/>
        <v>0.4</v>
      </c>
      <c r="J26" s="101">
        <f t="shared" si="1"/>
        <v>0</v>
      </c>
      <c r="K26" s="101">
        <f t="shared" si="1"/>
        <v>0.3</v>
      </c>
      <c r="L26" s="101">
        <f t="shared" si="1"/>
        <v>-0.2</v>
      </c>
      <c r="M26" s="101">
        <f t="shared" si="1"/>
        <v>-0.1</v>
      </c>
      <c r="N26" s="101">
        <f t="shared" si="1"/>
        <v>0.1</v>
      </c>
      <c r="O26" s="47" t="s">
        <v>15</v>
      </c>
    </row>
    <row r="27" spans="1:15" s="2" customFormat="1" ht="12" customHeight="1">
      <c r="A27" s="51">
        <v>2014</v>
      </c>
      <c r="B27" s="15"/>
      <c r="C27" s="101">
        <f>IF(C18=0," ",ROUND(ROUND(C18,1)*100/ROUND(N17,1)-100,1))</f>
        <v>0.1</v>
      </c>
      <c r="D27" s="101">
        <f aca="true" t="shared" si="2" ref="D27:N27">IF(D18=0," ",ROUND(ROUND(D18,1)*100/ROUND(C18,1)-100,1))</f>
        <v>0.1</v>
      </c>
      <c r="E27" s="101">
        <f t="shared" si="2"/>
        <v>0</v>
      </c>
      <c r="F27" s="101">
        <f t="shared" si="2"/>
        <v>0.2</v>
      </c>
      <c r="G27" s="101">
        <f t="shared" si="2"/>
        <v>0</v>
      </c>
      <c r="H27" s="101">
        <f t="shared" si="2"/>
        <v>0.1</v>
      </c>
      <c r="I27" s="101">
        <f t="shared" si="2"/>
        <v>0.1</v>
      </c>
      <c r="J27" s="101">
        <f t="shared" si="2"/>
        <v>0.2</v>
      </c>
      <c r="K27" s="101">
        <f t="shared" si="2"/>
        <v>0.1</v>
      </c>
      <c r="L27" s="101">
        <f t="shared" si="2"/>
        <v>-0.2</v>
      </c>
      <c r="M27" s="101">
        <f t="shared" si="2"/>
        <v>0.1</v>
      </c>
      <c r="N27" s="101">
        <f t="shared" si="2"/>
        <v>-0.6</v>
      </c>
      <c r="O27" s="61" t="s">
        <v>15</v>
      </c>
    </row>
    <row r="28" spans="1:15" s="2" customFormat="1" ht="12" customHeight="1">
      <c r="A28" s="65">
        <v>2015</v>
      </c>
      <c r="B28" s="15"/>
      <c r="C28" s="101">
        <f>IF(C19=0," ",ROUND(ROUND(C19,1)*100/ROUND(N18,1)-100,1))</f>
        <v>-0.3</v>
      </c>
      <c r="D28" s="101">
        <f aca="true" t="shared" si="3" ref="D28:N28">IF(D19=0," ",ROUND(ROUND(D19,1)*100/ROUND(C19,1)-100,1))</f>
        <v>0.4</v>
      </c>
      <c r="E28" s="101">
        <f t="shared" si="3"/>
        <v>0.1</v>
      </c>
      <c r="F28" s="101">
        <f t="shared" si="3"/>
        <v>0</v>
      </c>
      <c r="G28" s="101">
        <f t="shared" si="3"/>
        <v>0.1</v>
      </c>
      <c r="H28" s="101">
        <f t="shared" si="3"/>
        <v>-0.1</v>
      </c>
      <c r="I28" s="101">
        <f t="shared" si="3"/>
        <v>0</v>
      </c>
      <c r="J28" s="101">
        <f t="shared" si="3"/>
        <v>-0.2</v>
      </c>
      <c r="K28" s="101">
        <f t="shared" si="3"/>
        <v>0</v>
      </c>
      <c r="L28" s="101">
        <f t="shared" si="3"/>
        <v>0</v>
      </c>
      <c r="M28" s="101">
        <f t="shared" si="3"/>
        <v>0</v>
      </c>
      <c r="N28" s="101">
        <f t="shared" si="3"/>
        <v>-0.5</v>
      </c>
      <c r="O28" s="89" t="s">
        <v>15</v>
      </c>
    </row>
    <row r="29" spans="1:15" s="2" customFormat="1" ht="12" customHeight="1">
      <c r="A29" s="94">
        <v>2016</v>
      </c>
      <c r="B29" s="15"/>
      <c r="C29" s="101">
        <f>IF(C20=0," ",ROUND(ROUND(C20,1)*100/ROUND(N19,1)-100,1))</f>
        <v>0</v>
      </c>
      <c r="D29" s="101">
        <f aca="true" t="shared" si="4" ref="D29:N29">IF(D20=0," ",ROUND(ROUND(D20,1)*100/ROUND(C20,1)-100,1))</f>
        <v>0</v>
      </c>
      <c r="E29" s="101">
        <f t="shared" si="4"/>
        <v>0.3</v>
      </c>
      <c r="F29" s="101">
        <f t="shared" si="4"/>
        <v>0.1</v>
      </c>
      <c r="G29" s="101">
        <f t="shared" si="4"/>
        <v>0.2</v>
      </c>
      <c r="H29" s="101">
        <f t="shared" si="4"/>
        <v>0.3</v>
      </c>
      <c r="I29" s="101">
        <f t="shared" si="4"/>
        <v>-0.1</v>
      </c>
      <c r="J29" s="101">
        <f t="shared" si="4"/>
        <v>0</v>
      </c>
      <c r="K29" s="101">
        <f t="shared" si="4"/>
        <v>0.2</v>
      </c>
      <c r="L29" s="101">
        <f t="shared" si="4"/>
        <v>0.4</v>
      </c>
      <c r="M29" s="101">
        <f t="shared" si="4"/>
        <v>-0.2</v>
      </c>
      <c r="N29" s="101">
        <f t="shared" si="4"/>
        <v>0.5</v>
      </c>
      <c r="O29" s="116" t="s">
        <v>15</v>
      </c>
    </row>
    <row r="30" spans="1:15" s="2" customFormat="1" ht="12" customHeight="1">
      <c r="A30" s="122">
        <v>2017</v>
      </c>
      <c r="B30" s="15"/>
      <c r="C30" s="101">
        <f>IF(C21=0," ",ROUND(ROUND(C21,1)*100/ROUND(N20,1)-100,1))</f>
        <v>0.2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101">
        <f aca="true" t="shared" si="6" ref="C34:O34">IF(C17=0," ",ROUND(ROUND(C17,1)*100/ROUND(C16,1)-100,1))</f>
        <v>2.4</v>
      </c>
      <c r="D34" s="101">
        <f t="shared" si="6"/>
        <v>2.1</v>
      </c>
      <c r="E34" s="101">
        <f t="shared" si="6"/>
        <v>2.1</v>
      </c>
      <c r="F34" s="101">
        <f t="shared" si="6"/>
        <v>2.1</v>
      </c>
      <c r="G34" s="101">
        <f t="shared" si="6"/>
        <v>2</v>
      </c>
      <c r="H34" s="101">
        <f t="shared" si="6"/>
        <v>2.1</v>
      </c>
      <c r="I34" s="101">
        <f t="shared" si="6"/>
        <v>2</v>
      </c>
      <c r="J34" s="101">
        <f t="shared" si="6"/>
        <v>1.9</v>
      </c>
      <c r="K34" s="101">
        <f t="shared" si="6"/>
        <v>2</v>
      </c>
      <c r="L34" s="101">
        <f t="shared" si="6"/>
        <v>1.5</v>
      </c>
      <c r="M34" s="101">
        <f t="shared" si="6"/>
        <v>1.4</v>
      </c>
      <c r="N34" s="101">
        <f t="shared" si="6"/>
        <v>1.8</v>
      </c>
      <c r="O34" s="101">
        <f t="shared" si="6"/>
        <v>1.9</v>
      </c>
    </row>
    <row r="35" spans="1:15" s="2" customFormat="1" ht="12" customHeight="1">
      <c r="A35" s="51">
        <v>2014</v>
      </c>
      <c r="B35" s="15"/>
      <c r="C35" s="101">
        <f aca="true" t="shared" si="7" ref="C35:O35">IF(C18=0," ",ROUND(ROUND(C18,1)*100/ROUND(C17,1)-100,1))</f>
        <v>0.7</v>
      </c>
      <c r="D35" s="101">
        <f t="shared" si="7"/>
        <v>0.7</v>
      </c>
      <c r="E35" s="101">
        <f t="shared" si="7"/>
        <v>0.7</v>
      </c>
      <c r="F35" s="101">
        <f t="shared" si="7"/>
        <v>0.8</v>
      </c>
      <c r="G35" s="101">
        <f t="shared" si="7"/>
        <v>0.8</v>
      </c>
      <c r="H35" s="101">
        <f t="shared" si="7"/>
        <v>0.9</v>
      </c>
      <c r="I35" s="101">
        <f t="shared" si="7"/>
        <v>0.6</v>
      </c>
      <c r="J35" s="101">
        <f t="shared" si="7"/>
        <v>0.8</v>
      </c>
      <c r="K35" s="101">
        <f t="shared" si="7"/>
        <v>0.6</v>
      </c>
      <c r="L35" s="101">
        <f t="shared" si="7"/>
        <v>0.6</v>
      </c>
      <c r="M35" s="101">
        <f t="shared" si="7"/>
        <v>0.8</v>
      </c>
      <c r="N35" s="101">
        <f t="shared" si="7"/>
        <v>0.2</v>
      </c>
      <c r="O35" s="101">
        <f t="shared" si="7"/>
        <v>0.7</v>
      </c>
    </row>
    <row r="36" spans="1:15" s="2" customFormat="1" ht="12" customHeight="1">
      <c r="A36" s="65">
        <v>2015</v>
      </c>
      <c r="B36" s="15"/>
      <c r="C36" s="101">
        <f aca="true" t="shared" si="8" ref="C36:O36">IF(C19=0," ",ROUND(ROUND(C19,1)*100/ROUND(C18,1)-100,1))</f>
        <v>-0.2</v>
      </c>
      <c r="D36" s="101">
        <f t="shared" si="8"/>
        <v>0.1</v>
      </c>
      <c r="E36" s="101">
        <f t="shared" si="8"/>
        <v>0.2</v>
      </c>
      <c r="F36" s="101">
        <f t="shared" si="8"/>
        <v>0</v>
      </c>
      <c r="G36" s="101">
        <f t="shared" si="8"/>
        <v>0.1</v>
      </c>
      <c r="H36" s="101">
        <f t="shared" si="8"/>
        <v>-0.1</v>
      </c>
      <c r="I36" s="101">
        <f t="shared" si="8"/>
        <v>-0.2</v>
      </c>
      <c r="J36" s="101">
        <f t="shared" si="8"/>
        <v>-0.6</v>
      </c>
      <c r="K36" s="101">
        <f t="shared" si="8"/>
        <v>-0.6</v>
      </c>
      <c r="L36" s="101">
        <f t="shared" si="8"/>
        <v>-0.5</v>
      </c>
      <c r="M36" s="101">
        <f t="shared" si="8"/>
        <v>-0.6</v>
      </c>
      <c r="N36" s="101">
        <f t="shared" si="8"/>
        <v>-0.5</v>
      </c>
      <c r="O36" s="101">
        <f t="shared" si="8"/>
        <v>-0.3</v>
      </c>
    </row>
    <row r="37" spans="1:15" s="2" customFormat="1" ht="12" customHeight="1">
      <c r="A37" s="94">
        <v>2016</v>
      </c>
      <c r="B37" s="15"/>
      <c r="C37" s="101">
        <f aca="true" t="shared" si="9" ref="C37:O37">IF(C20=0," ",ROUND(ROUND(C20,1)*100/ROUND(C19,1)-100,1))</f>
        <v>-0.2</v>
      </c>
      <c r="D37" s="101">
        <f t="shared" si="9"/>
        <v>-0.6</v>
      </c>
      <c r="E37" s="101">
        <f t="shared" si="9"/>
        <v>-0.4</v>
      </c>
      <c r="F37" s="101">
        <f t="shared" si="9"/>
        <v>-0.3</v>
      </c>
      <c r="G37" s="101">
        <f t="shared" si="9"/>
        <v>-0.2</v>
      </c>
      <c r="H37" s="101">
        <f t="shared" si="9"/>
        <v>0.2</v>
      </c>
      <c r="I37" s="101">
        <f t="shared" si="9"/>
        <v>0.1</v>
      </c>
      <c r="J37" s="101">
        <f t="shared" si="9"/>
        <v>0.3</v>
      </c>
      <c r="K37" s="101">
        <f t="shared" si="9"/>
        <v>0.5</v>
      </c>
      <c r="L37" s="101">
        <f t="shared" si="9"/>
        <v>0.8</v>
      </c>
      <c r="M37" s="101">
        <f t="shared" si="9"/>
        <v>0.6</v>
      </c>
      <c r="N37" s="101">
        <f t="shared" si="9"/>
        <v>1.6</v>
      </c>
      <c r="O37" s="101">
        <f t="shared" si="9"/>
        <v>0.3</v>
      </c>
    </row>
    <row r="38" spans="1:15" s="2" customFormat="1" ht="12" customHeight="1">
      <c r="A38" s="122">
        <v>2017</v>
      </c>
      <c r="B38" s="15"/>
      <c r="C38" s="101">
        <f aca="true" t="shared" si="10" ref="C38:O38">IF(C21=0," ",ROUND(ROUND(C21,1)*100/ROUND(C20,1)-100,1))</f>
        <v>1.8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51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65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9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22">
        <v>2017</v>
      </c>
      <c r="B49" s="15"/>
      <c r="C49" s="16">
        <v>104.7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101">
        <v>0</v>
      </c>
      <c r="D53" s="101">
        <f aca="true" t="shared" si="11" ref="D53:N54">IF(D44=0," ",ROUND(ROUND(D44,1)*100/ROUND(C44,1)-100,1))</f>
        <v>-0.1</v>
      </c>
      <c r="E53" s="101">
        <f t="shared" si="11"/>
        <v>0.1</v>
      </c>
      <c r="F53" s="101">
        <f t="shared" si="11"/>
        <v>0.5</v>
      </c>
      <c r="G53" s="101">
        <f t="shared" si="11"/>
        <v>-0.2</v>
      </c>
      <c r="H53" s="101">
        <f t="shared" si="11"/>
        <v>0.2</v>
      </c>
      <c r="I53" s="101">
        <f t="shared" si="11"/>
        <v>-0.3</v>
      </c>
      <c r="J53" s="101">
        <f t="shared" si="11"/>
        <v>-0.1</v>
      </c>
      <c r="K53" s="101">
        <f t="shared" si="11"/>
        <v>0.2</v>
      </c>
      <c r="L53" s="101">
        <f t="shared" si="11"/>
        <v>0.3</v>
      </c>
      <c r="M53" s="101">
        <f t="shared" si="11"/>
        <v>0</v>
      </c>
      <c r="N53" s="101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101">
        <f>IF(C45=0," ",ROUND(ROUND(C45,1)*100/ROUND(N44,1)-100,1))</f>
        <v>0.4</v>
      </c>
      <c r="D54" s="101">
        <f t="shared" si="11"/>
        <v>0</v>
      </c>
      <c r="E54" s="101">
        <f t="shared" si="11"/>
        <v>0.2</v>
      </c>
      <c r="F54" s="101">
        <f t="shared" si="11"/>
        <v>0.3</v>
      </c>
      <c r="G54" s="101">
        <f t="shared" si="11"/>
        <v>0.2</v>
      </c>
      <c r="H54" s="101">
        <f t="shared" si="11"/>
        <v>-0.1</v>
      </c>
      <c r="I54" s="101">
        <f t="shared" si="11"/>
        <v>-0.1</v>
      </c>
      <c r="J54" s="101">
        <f t="shared" si="11"/>
        <v>-0.4</v>
      </c>
      <c r="K54" s="101">
        <f t="shared" si="11"/>
        <v>0.2</v>
      </c>
      <c r="L54" s="101">
        <f t="shared" si="11"/>
        <v>0.2</v>
      </c>
      <c r="M54" s="101">
        <f t="shared" si="11"/>
        <v>0</v>
      </c>
      <c r="N54" s="101">
        <f t="shared" si="11"/>
        <v>0.2</v>
      </c>
      <c r="O54" s="47" t="s">
        <v>15</v>
      </c>
    </row>
    <row r="55" spans="1:15" s="2" customFormat="1" ht="12" customHeight="1">
      <c r="A55" s="51">
        <v>2014</v>
      </c>
      <c r="B55" s="15"/>
      <c r="C55" s="101">
        <f>IF(C46=0," ",ROUND(ROUND(C46,1)*100/ROUND(N45,1)-100,1))</f>
        <v>0.1</v>
      </c>
      <c r="D55" s="101">
        <f>IF(D46=0," ",ROUND(ROUND(D46,1)*100/ROUND(C46,1)-100,1))</f>
        <v>-0.2</v>
      </c>
      <c r="E55" s="101">
        <f>IF(E46=0," ",ROUND(ROUND(E46,1)*100/ROUND(D46,1)-100,1))</f>
        <v>0.3</v>
      </c>
      <c r="F55" s="101">
        <f>IF(F46=0," ",ROUND(ROUND(F46,1)*100/ROUND(E46,1)-100,1))</f>
        <v>-0.1</v>
      </c>
      <c r="G55" s="101">
        <f>IF(G46=0," ",ROUND(ROUND(G46,1)*100/ROUND(F46,1)-100,1))</f>
        <v>-0.1</v>
      </c>
      <c r="H55" s="101">
        <f>IF(H46=0," ",ROUND(ROUND(H46,1)*100/ROUND(G46,1)-100,1))</f>
        <v>0.2</v>
      </c>
      <c r="I55" s="101">
        <f>IF(I46=0," ",ROUND(ROUND(I46,1)*100/ROUND(H46,1)-100,1))</f>
        <v>-0.1</v>
      </c>
      <c r="J55" s="101">
        <f>IF(J46=0," ",ROUND(ROUND(J46,1)*100/ROUND(I46,1)-100,1))</f>
        <v>-0.1</v>
      </c>
      <c r="K55" s="101">
        <f>IF(K46=0," ",ROUND(ROUND(K46,1)*100/ROUND(J46,1)-100,1))</f>
        <v>-0.1</v>
      </c>
      <c r="L55" s="101">
        <f>IF(L46=0," ",ROUND(ROUND(L46,1)*100/ROUND(K46,1)-100,1))</f>
        <v>0.1</v>
      </c>
      <c r="M55" s="101">
        <f>IF(M46=0," ",ROUND(ROUND(M46,1)*100/ROUND(L46,1)-100,1))</f>
        <v>0.4</v>
      </c>
      <c r="N55" s="101">
        <f>IF(N46=0," ",ROUND(ROUND(N46,1)*100/ROUND(M46,1)-100,1))</f>
        <v>0.2</v>
      </c>
      <c r="O55" s="61" t="s">
        <v>15</v>
      </c>
    </row>
    <row r="56" spans="1:15" s="2" customFormat="1" ht="12" customHeight="1">
      <c r="A56" s="65">
        <v>2015</v>
      </c>
      <c r="B56" s="15"/>
      <c r="C56" s="101">
        <f>IF(C47=0," ",ROUND(ROUND(C47,1)*100/ROUND(N46,1)-100,1))</f>
        <v>0</v>
      </c>
      <c r="D56" s="101">
        <f>IF(D47=0," ",ROUND(ROUND(D47,1)*100/ROUND(C47,1)-100,1))</f>
        <v>0</v>
      </c>
      <c r="E56" s="101">
        <f>IF(E47=0," ",ROUND(ROUND(E47,1)*100/ROUND(D47,1)-100,1))</f>
        <v>0.4</v>
      </c>
      <c r="F56" s="101">
        <f>IF(F47=0," ",ROUND(ROUND(F47,1)*100/ROUND(E47,1)-100,1))</f>
        <v>0.2</v>
      </c>
      <c r="G56" s="101">
        <f>IF(G47=0," ",ROUND(ROUND(G47,1)*100/ROUND(F47,1)-100,1))</f>
        <v>-0.1</v>
      </c>
      <c r="H56" s="101">
        <f>IF(H47=0," ",ROUND(ROUND(H47,1)*100/ROUND(G47,1)-100,1))</f>
        <v>0</v>
      </c>
      <c r="I56" s="101">
        <f>IF(I47=0," ",ROUND(ROUND(I47,1)*100/ROUND(H47,1)-100,1))</f>
        <v>0.1</v>
      </c>
      <c r="J56" s="101">
        <f>IF(J47=0," ",ROUND(ROUND(J47,1)*100/ROUND(I47,1)-100,1))</f>
        <v>0.1</v>
      </c>
      <c r="K56" s="101">
        <f>IF(K47=0," ",ROUND(ROUND(K47,1)*100/ROUND(J47,1)-100,1))</f>
        <v>0</v>
      </c>
      <c r="L56" s="101">
        <f>IF(L47=0," ",ROUND(ROUND(L47,1)*100/ROUND(K47,1)-100,1))</f>
        <v>0.3</v>
      </c>
      <c r="M56" s="101">
        <f>IF(M47=0," ",ROUND(ROUND(M47,1)*100/ROUND(L47,1)-100,1))</f>
        <v>0</v>
      </c>
      <c r="N56" s="101">
        <f>IF(N47=0," ",ROUND(ROUND(N47,1)*100/ROUND(M47,1)-100,1))</f>
        <v>0.2</v>
      </c>
      <c r="O56" s="89" t="s">
        <v>15</v>
      </c>
    </row>
    <row r="57" spans="1:15" s="2" customFormat="1" ht="12" customHeight="1">
      <c r="A57" s="94">
        <v>2016</v>
      </c>
      <c r="B57" s="15"/>
      <c r="C57" s="101">
        <f>IF(C48=0," ",ROUND(ROUND(C48,1)*100/ROUND(N47,1)-100,1))</f>
        <v>-0.1</v>
      </c>
      <c r="D57" s="101">
        <f>IF(D48=0," ",ROUND(ROUND(D48,1)*100/ROUND(C48,1)-100,1))</f>
        <v>0.1</v>
      </c>
      <c r="E57" s="101">
        <f>IF(E48=0," ",ROUND(ROUND(E48,1)*100/ROUND(D48,1)-100,1))</f>
        <v>0.1</v>
      </c>
      <c r="F57" s="101">
        <f>IF(F48=0," ",ROUND(ROUND(F48,1)*100/ROUND(E48,1)-100,1))</f>
        <v>0.1</v>
      </c>
      <c r="G57" s="101">
        <f>IF(G48=0," ",ROUND(ROUND(G48,1)*100/ROUND(F48,1)-100,1))</f>
        <v>0.1</v>
      </c>
      <c r="H57" s="101">
        <f>IF(H48=0," ",ROUND(ROUND(H48,1)*100/ROUND(G48,1)-100,1))</f>
        <v>-0.2</v>
      </c>
      <c r="I57" s="101">
        <f>IF(I48=0," ",ROUND(ROUND(I48,1)*100/ROUND(H48,1)-100,1))</f>
        <v>-0.4</v>
      </c>
      <c r="J57" s="101">
        <f>IF(J48=0," ",ROUND(ROUND(J48,1)*100/ROUND(I48,1)-100,1))</f>
        <v>0</v>
      </c>
      <c r="K57" s="101">
        <f>IF(K48=0," ",ROUND(ROUND(K48,1)*100/ROUND(J48,1)-100,1))</f>
        <v>0.1</v>
      </c>
      <c r="L57" s="101">
        <f>IF(L48=0," ",ROUND(ROUND(L48,1)*100/ROUND(K48,1)-100,1))</f>
        <v>0.1</v>
      </c>
      <c r="M57" s="101">
        <f>IF(M48=0," ",ROUND(ROUND(M48,1)*100/ROUND(L48,1)-100,1))</f>
        <v>0.2</v>
      </c>
      <c r="N57" s="101">
        <f>IF(N48=0," ",ROUND(ROUND(N48,1)*100/ROUND(M48,1)-100,1))</f>
        <v>0</v>
      </c>
      <c r="O57" s="116" t="s">
        <v>15</v>
      </c>
    </row>
    <row r="58" spans="1:15" s="2" customFormat="1" ht="12" customHeight="1">
      <c r="A58" s="122">
        <v>2017</v>
      </c>
      <c r="B58" s="15"/>
      <c r="C58" s="101">
        <f>IF(C49=0," ",ROUND(ROUND(C49,1)*100/ROUND(N48,1)-100,1))</f>
        <v>0.1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101">
        <f aca="true" t="shared" si="12" ref="C62:O66">IF(C45=0," ",ROUND(ROUND(C45,1)*100/ROUND(C44,1)-100,1))</f>
        <v>1.1</v>
      </c>
      <c r="D62" s="101">
        <f t="shared" si="12"/>
        <v>1.2</v>
      </c>
      <c r="E62" s="101">
        <f t="shared" si="12"/>
        <v>1.3</v>
      </c>
      <c r="F62" s="101">
        <f t="shared" si="12"/>
        <v>1.1</v>
      </c>
      <c r="G62" s="101">
        <f t="shared" si="12"/>
        <v>1.5</v>
      </c>
      <c r="H62" s="101">
        <f t="shared" si="12"/>
        <v>1.2</v>
      </c>
      <c r="I62" s="101">
        <f t="shared" si="12"/>
        <v>1.4</v>
      </c>
      <c r="J62" s="101">
        <f t="shared" si="12"/>
        <v>1.1</v>
      </c>
      <c r="K62" s="101">
        <f t="shared" si="12"/>
        <v>1.1</v>
      </c>
      <c r="L62" s="101">
        <f t="shared" si="12"/>
        <v>1</v>
      </c>
      <c r="M62" s="101">
        <f t="shared" si="12"/>
        <v>1</v>
      </c>
      <c r="N62" s="101">
        <f t="shared" si="12"/>
        <v>1.1</v>
      </c>
      <c r="O62" s="101">
        <f t="shared" si="12"/>
        <v>1.2</v>
      </c>
    </row>
    <row r="63" spans="1:15" ht="12" customHeight="1">
      <c r="A63" s="51">
        <v>2014</v>
      </c>
      <c r="B63" s="15"/>
      <c r="C63" s="101">
        <f t="shared" si="12"/>
        <v>0.8</v>
      </c>
      <c r="D63" s="101">
        <f t="shared" si="12"/>
        <v>0.6</v>
      </c>
      <c r="E63" s="101">
        <f t="shared" si="12"/>
        <v>0.7</v>
      </c>
      <c r="F63" s="101">
        <f t="shared" si="12"/>
        <v>0.3</v>
      </c>
      <c r="G63" s="101">
        <f t="shared" si="12"/>
        <v>0</v>
      </c>
      <c r="H63" s="101">
        <f t="shared" si="12"/>
        <v>0.3</v>
      </c>
      <c r="I63" s="101">
        <f t="shared" si="12"/>
        <v>0.3</v>
      </c>
      <c r="J63" s="101">
        <f t="shared" si="12"/>
        <v>0.6</v>
      </c>
      <c r="K63" s="101">
        <f t="shared" si="12"/>
        <v>0.3</v>
      </c>
      <c r="L63" s="101">
        <f t="shared" si="12"/>
        <v>0.2</v>
      </c>
      <c r="M63" s="101">
        <f t="shared" si="12"/>
        <v>0.6</v>
      </c>
      <c r="N63" s="101">
        <f t="shared" si="12"/>
        <v>0.6</v>
      </c>
      <c r="O63" s="101">
        <f t="shared" si="12"/>
        <v>0.4</v>
      </c>
    </row>
    <row r="64" spans="1:15" ht="12" customHeight="1">
      <c r="A64" s="65">
        <v>2015</v>
      </c>
      <c r="B64" s="15"/>
      <c r="C64" s="101">
        <f t="shared" si="12"/>
        <v>0.5</v>
      </c>
      <c r="D64" s="101">
        <f t="shared" si="12"/>
        <v>0.7</v>
      </c>
      <c r="E64" s="101">
        <f t="shared" si="12"/>
        <v>0.8</v>
      </c>
      <c r="F64" s="101">
        <f t="shared" si="12"/>
        <v>1.1</v>
      </c>
      <c r="G64" s="101">
        <f t="shared" si="12"/>
        <v>1.1</v>
      </c>
      <c r="H64" s="101">
        <f t="shared" si="12"/>
        <v>0.9</v>
      </c>
      <c r="I64" s="101">
        <f t="shared" si="12"/>
        <v>1.1</v>
      </c>
      <c r="J64" s="101">
        <f t="shared" si="12"/>
        <v>1.3</v>
      </c>
      <c r="K64" s="101">
        <f t="shared" si="12"/>
        <v>1.4</v>
      </c>
      <c r="L64" s="101">
        <f t="shared" si="12"/>
        <v>1.6</v>
      </c>
      <c r="M64" s="101">
        <f t="shared" si="12"/>
        <v>1.2</v>
      </c>
      <c r="N64" s="101">
        <f t="shared" si="12"/>
        <v>1.2</v>
      </c>
      <c r="O64" s="101">
        <f t="shared" si="12"/>
        <v>1.1</v>
      </c>
    </row>
    <row r="65" spans="1:15" ht="12" customHeight="1">
      <c r="A65" s="94">
        <v>2016</v>
      </c>
      <c r="B65" s="15"/>
      <c r="C65" s="101">
        <f t="shared" si="12"/>
        <v>1.1</v>
      </c>
      <c r="D65" s="101">
        <f t="shared" si="12"/>
        <v>1.2</v>
      </c>
      <c r="E65" s="101">
        <f t="shared" si="12"/>
        <v>0.9</v>
      </c>
      <c r="F65" s="101">
        <f t="shared" si="12"/>
        <v>0.8</v>
      </c>
      <c r="G65" s="101">
        <f t="shared" si="12"/>
        <v>1</v>
      </c>
      <c r="H65" s="101">
        <f t="shared" si="12"/>
        <v>0.8</v>
      </c>
      <c r="I65" s="101">
        <f t="shared" si="12"/>
        <v>0.3</v>
      </c>
      <c r="J65" s="101">
        <f t="shared" si="12"/>
        <v>0.2</v>
      </c>
      <c r="K65" s="101">
        <f t="shared" si="12"/>
        <v>0.3</v>
      </c>
      <c r="L65" s="101">
        <f t="shared" si="12"/>
        <v>0.1</v>
      </c>
      <c r="M65" s="101">
        <f t="shared" si="12"/>
        <v>0.3</v>
      </c>
      <c r="N65" s="101">
        <f t="shared" si="12"/>
        <v>0.1</v>
      </c>
      <c r="O65" s="101">
        <f t="shared" si="12"/>
        <v>0.6</v>
      </c>
    </row>
    <row r="66" spans="1:15" ht="12" customHeight="1">
      <c r="A66" s="122">
        <v>2017</v>
      </c>
      <c r="B66" s="15"/>
      <c r="C66" s="101">
        <f t="shared" si="12"/>
        <v>0.3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51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67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9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22">
        <v>2017</v>
      </c>
      <c r="B21" s="15"/>
      <c r="C21" s="16">
        <v>105.1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1.8</v>
      </c>
      <c r="D25" s="101">
        <f aca="true" t="shared" si="0" ref="D25:N25">IF(D16=0," ",ROUND(ROUND(D16,1)*100/ROUND(C16,1)-100,1))</f>
        <v>-0.1</v>
      </c>
      <c r="E25" s="101">
        <f t="shared" si="0"/>
        <v>0.2</v>
      </c>
      <c r="F25" s="101">
        <f t="shared" si="0"/>
        <v>0.1</v>
      </c>
      <c r="G25" s="101">
        <f t="shared" si="0"/>
        <v>0.1</v>
      </c>
      <c r="H25" s="101">
        <f t="shared" si="0"/>
        <v>0</v>
      </c>
      <c r="I25" s="101">
        <f t="shared" si="0"/>
        <v>0.2</v>
      </c>
      <c r="J25" s="101">
        <f t="shared" si="0"/>
        <v>-0.1</v>
      </c>
      <c r="K25" s="101">
        <f t="shared" si="0"/>
        <v>0.1</v>
      </c>
      <c r="L25" s="101">
        <f t="shared" si="0"/>
        <v>0.2</v>
      </c>
      <c r="M25" s="101">
        <f t="shared" si="0"/>
        <v>0</v>
      </c>
      <c r="N25" s="101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-4.9</v>
      </c>
      <c r="D26" s="101">
        <f aca="true" t="shared" si="1" ref="D26:N26">IF(D17=0," ",ROUND(ROUND(D17,1)*100/ROUND(C17,1)-100,1))</f>
        <v>0</v>
      </c>
      <c r="E26" s="101">
        <f t="shared" si="1"/>
        <v>0.1</v>
      </c>
      <c r="F26" s="101">
        <f t="shared" si="1"/>
        <v>0.2</v>
      </c>
      <c r="G26" s="101">
        <f t="shared" si="1"/>
        <v>0.1</v>
      </c>
      <c r="H26" s="101">
        <f t="shared" si="1"/>
        <v>0.1</v>
      </c>
      <c r="I26" s="101">
        <f t="shared" si="1"/>
        <v>0</v>
      </c>
      <c r="J26" s="101">
        <f t="shared" si="1"/>
        <v>0</v>
      </c>
      <c r="K26" s="101">
        <f t="shared" si="1"/>
        <v>0.1</v>
      </c>
      <c r="L26" s="101">
        <f t="shared" si="1"/>
        <v>-0.3</v>
      </c>
      <c r="M26" s="101">
        <f t="shared" si="1"/>
        <v>-0.1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0.8</v>
      </c>
      <c r="D27" s="101">
        <f aca="true" t="shared" si="2" ref="D27:N27">IF(D18=0," ",ROUND(ROUND(D18,1)*100/ROUND(C18,1)-100,1))</f>
        <v>0.1</v>
      </c>
      <c r="E27" s="101">
        <f t="shared" si="2"/>
        <v>0.4</v>
      </c>
      <c r="F27" s="101">
        <f t="shared" si="2"/>
        <v>0.4</v>
      </c>
      <c r="G27" s="101">
        <f t="shared" si="2"/>
        <v>0.1</v>
      </c>
      <c r="H27" s="101">
        <f t="shared" si="2"/>
        <v>0.1</v>
      </c>
      <c r="I27" s="101">
        <f t="shared" si="2"/>
        <v>0.6</v>
      </c>
      <c r="J27" s="101">
        <f t="shared" si="2"/>
        <v>0.1</v>
      </c>
      <c r="K27" s="101">
        <f t="shared" si="2"/>
        <v>0</v>
      </c>
      <c r="L27" s="101">
        <f t="shared" si="2"/>
        <v>0.5</v>
      </c>
      <c r="M27" s="101">
        <f t="shared" si="2"/>
        <v>0.1</v>
      </c>
      <c r="N27" s="101">
        <f t="shared" si="2"/>
        <v>0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0.2</v>
      </c>
      <c r="D28" s="101">
        <f aca="true" t="shared" si="3" ref="D28:N28">IF(D19=0," ",ROUND(ROUND(D19,1)*100/ROUND(C19,1)-100,1))</f>
        <v>1</v>
      </c>
      <c r="E28" s="101">
        <f t="shared" si="3"/>
        <v>0.1</v>
      </c>
      <c r="F28" s="101">
        <f t="shared" si="3"/>
        <v>-0.3</v>
      </c>
      <c r="G28" s="101">
        <f t="shared" si="3"/>
        <v>0.1</v>
      </c>
      <c r="H28" s="101">
        <f t="shared" si="3"/>
        <v>0</v>
      </c>
      <c r="I28" s="101">
        <f t="shared" si="3"/>
        <v>0.3</v>
      </c>
      <c r="J28" s="101">
        <f t="shared" si="3"/>
        <v>0.2</v>
      </c>
      <c r="K28" s="101">
        <f t="shared" si="3"/>
        <v>0</v>
      </c>
      <c r="L28" s="101">
        <f t="shared" si="3"/>
        <v>0.1</v>
      </c>
      <c r="M28" s="101">
        <f t="shared" si="3"/>
        <v>-0.1</v>
      </c>
      <c r="N28" s="101">
        <f t="shared" si="3"/>
        <v>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0.2</v>
      </c>
      <c r="D29" s="101">
        <f aca="true" t="shared" si="4" ref="D29:N29">IF(D20=0," ",ROUND(ROUND(D20,1)*100/ROUND(C20,1)-100,1))</f>
        <v>0.1</v>
      </c>
      <c r="E29" s="101">
        <f t="shared" si="4"/>
        <v>0.4</v>
      </c>
      <c r="F29" s="101">
        <f t="shared" si="4"/>
        <v>0.1</v>
      </c>
      <c r="G29" s="101">
        <f t="shared" si="4"/>
        <v>0.2</v>
      </c>
      <c r="H29" s="101">
        <f t="shared" si="4"/>
        <v>0</v>
      </c>
      <c r="I29" s="101">
        <f t="shared" si="4"/>
        <v>0.2</v>
      </c>
      <c r="J29" s="101">
        <f t="shared" si="4"/>
        <v>0</v>
      </c>
      <c r="K29" s="101">
        <f t="shared" si="4"/>
        <v>0.1</v>
      </c>
      <c r="L29" s="101">
        <f t="shared" si="4"/>
        <v>0.1</v>
      </c>
      <c r="M29" s="101">
        <f t="shared" si="4"/>
        <v>-0.4</v>
      </c>
      <c r="N29" s="101">
        <f t="shared" si="4"/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0.6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-4.2</v>
      </c>
      <c r="D34" s="101">
        <f t="shared" si="6"/>
        <v>-4.1</v>
      </c>
      <c r="E34" s="101">
        <f t="shared" si="6"/>
        <v>-4.2</v>
      </c>
      <c r="F34" s="101">
        <f t="shared" si="6"/>
        <v>-4.1</v>
      </c>
      <c r="G34" s="101">
        <f t="shared" si="6"/>
        <v>-4.1</v>
      </c>
      <c r="H34" s="101">
        <f t="shared" si="6"/>
        <v>-4</v>
      </c>
      <c r="I34" s="101">
        <f t="shared" si="6"/>
        <v>-4.2</v>
      </c>
      <c r="J34" s="101">
        <f t="shared" si="6"/>
        <v>-4.1</v>
      </c>
      <c r="K34" s="101">
        <f t="shared" si="6"/>
        <v>-4.1</v>
      </c>
      <c r="L34" s="101">
        <f t="shared" si="6"/>
        <v>-4.5</v>
      </c>
      <c r="M34" s="101">
        <f t="shared" si="6"/>
        <v>-4.6</v>
      </c>
      <c r="N34" s="101">
        <f t="shared" si="6"/>
        <v>-4.7</v>
      </c>
      <c r="O34" s="101">
        <f t="shared" si="6"/>
        <v>-4.3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</v>
      </c>
      <c r="D35" s="101">
        <f t="shared" si="7"/>
        <v>1.1</v>
      </c>
      <c r="E35" s="101">
        <f t="shared" si="7"/>
        <v>1.4</v>
      </c>
      <c r="F35" s="101">
        <f t="shared" si="7"/>
        <v>1.6</v>
      </c>
      <c r="G35" s="101">
        <f t="shared" si="7"/>
        <v>1.6</v>
      </c>
      <c r="H35" s="101">
        <f t="shared" si="7"/>
        <v>1.6</v>
      </c>
      <c r="I35" s="101">
        <f t="shared" si="7"/>
        <v>2.2</v>
      </c>
      <c r="J35" s="101">
        <f t="shared" si="7"/>
        <v>2.3</v>
      </c>
      <c r="K35" s="101">
        <f t="shared" si="7"/>
        <v>2.2</v>
      </c>
      <c r="L35" s="101">
        <f t="shared" si="7"/>
        <v>3</v>
      </c>
      <c r="M35" s="101">
        <f t="shared" si="7"/>
        <v>3.2</v>
      </c>
      <c r="N35" s="101">
        <f t="shared" si="7"/>
        <v>3.2</v>
      </c>
      <c r="O35" s="101">
        <f t="shared" si="7"/>
        <v>2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2.6</v>
      </c>
      <c r="D36" s="101">
        <f t="shared" si="8"/>
        <v>3.5</v>
      </c>
      <c r="E36" s="101">
        <f t="shared" si="8"/>
        <v>3.2</v>
      </c>
      <c r="F36" s="101">
        <f t="shared" si="8"/>
        <v>2.5</v>
      </c>
      <c r="G36" s="101">
        <f t="shared" si="8"/>
        <v>2.5</v>
      </c>
      <c r="H36" s="101">
        <f t="shared" si="8"/>
        <v>2.4</v>
      </c>
      <c r="I36" s="101">
        <f t="shared" si="8"/>
        <v>2.1</v>
      </c>
      <c r="J36" s="101">
        <f t="shared" si="8"/>
        <v>2.2</v>
      </c>
      <c r="K36" s="101">
        <f t="shared" si="8"/>
        <v>2.2</v>
      </c>
      <c r="L36" s="101">
        <f t="shared" si="8"/>
        <v>1.8</v>
      </c>
      <c r="M36" s="101">
        <f t="shared" si="8"/>
        <v>1.6</v>
      </c>
      <c r="N36" s="101">
        <f t="shared" si="8"/>
        <v>1.7</v>
      </c>
      <c r="O36" s="101">
        <f t="shared" si="8"/>
        <v>2.4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1.7</v>
      </c>
      <c r="D37" s="101">
        <f t="shared" si="9"/>
        <v>0.8</v>
      </c>
      <c r="E37" s="101">
        <f t="shared" si="9"/>
        <v>1.1</v>
      </c>
      <c r="F37" s="101">
        <f t="shared" si="9"/>
        <v>1.5</v>
      </c>
      <c r="G37" s="101">
        <f t="shared" si="9"/>
        <v>1.6</v>
      </c>
      <c r="H37" s="101">
        <f t="shared" si="9"/>
        <v>1.6</v>
      </c>
      <c r="I37" s="101">
        <f t="shared" si="9"/>
        <v>1.5</v>
      </c>
      <c r="J37" s="101">
        <f t="shared" si="9"/>
        <v>1.3</v>
      </c>
      <c r="K37" s="101">
        <f t="shared" si="9"/>
        <v>1.4</v>
      </c>
      <c r="L37" s="101">
        <f t="shared" si="9"/>
        <v>1.4</v>
      </c>
      <c r="M37" s="101">
        <f t="shared" si="9"/>
        <v>1.1</v>
      </c>
      <c r="N37" s="101">
        <f t="shared" si="9"/>
        <v>1</v>
      </c>
      <c r="O37" s="101">
        <f t="shared" si="9"/>
        <v>1.3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1.4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51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67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9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22">
        <v>2017</v>
      </c>
      <c r="B49" s="15"/>
      <c r="C49" s="16">
        <v>107.7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0.9</v>
      </c>
      <c r="D53" s="101">
        <f aca="true" t="shared" si="11" ref="D53:N53">IF(D44=0," ",ROUND(ROUND(D44,1)*100/ROUND(C44,1)-100,1))</f>
        <v>0.9</v>
      </c>
      <c r="E53" s="101">
        <f t="shared" si="11"/>
        <v>1.2</v>
      </c>
      <c r="F53" s="101">
        <f t="shared" si="11"/>
        <v>0.6</v>
      </c>
      <c r="G53" s="101">
        <f t="shared" si="11"/>
        <v>-0.8</v>
      </c>
      <c r="H53" s="101">
        <f t="shared" si="11"/>
        <v>-1.1</v>
      </c>
      <c r="I53" s="101">
        <f t="shared" si="11"/>
        <v>0.8</v>
      </c>
      <c r="J53" s="101">
        <f t="shared" si="11"/>
        <v>1.2</v>
      </c>
      <c r="K53" s="101">
        <f t="shared" si="11"/>
        <v>0.7</v>
      </c>
      <c r="L53" s="101">
        <f t="shared" si="11"/>
        <v>-1.2</v>
      </c>
      <c r="M53" s="101">
        <f t="shared" si="11"/>
        <v>-0.8</v>
      </c>
      <c r="N53" s="101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-0.2</v>
      </c>
      <c r="D54" s="101">
        <f aca="true" t="shared" si="12" ref="D54:N54">IF(D45=0," ",ROUND(ROUND(D45,1)*100/ROUND(C45,1)-100,1))</f>
        <v>1</v>
      </c>
      <c r="E54" s="101">
        <f t="shared" si="12"/>
        <v>-0.9</v>
      </c>
      <c r="F54" s="101">
        <f t="shared" si="12"/>
        <v>0.7</v>
      </c>
      <c r="G54" s="101">
        <f t="shared" si="12"/>
        <v>-0.3</v>
      </c>
      <c r="H54" s="101">
        <f t="shared" si="12"/>
        <v>-0.1</v>
      </c>
      <c r="I54" s="101">
        <f t="shared" si="12"/>
        <v>0.8</v>
      </c>
      <c r="J54" s="101">
        <f t="shared" si="12"/>
        <v>-0.1</v>
      </c>
      <c r="K54" s="101">
        <f t="shared" si="12"/>
        <v>0.2</v>
      </c>
      <c r="L54" s="101">
        <f t="shared" si="12"/>
        <v>-0.9</v>
      </c>
      <c r="M54" s="101">
        <f t="shared" si="12"/>
        <v>-0.7</v>
      </c>
      <c r="N54" s="101">
        <f t="shared" si="12"/>
        <v>0.8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-0.5</v>
      </c>
      <c r="D55" s="101">
        <f>IF(D46=0," ",ROUND(ROUND(D46,1)*100/ROUND(C46,1)-100,1))</f>
        <v>0.2</v>
      </c>
      <c r="E55" s="101">
        <f>IF(E46=0," ",ROUND(ROUND(E46,1)*100/ROUND(D46,1)-100,1))</f>
        <v>-0.1</v>
      </c>
      <c r="F55" s="101">
        <f>IF(F46=0," ",ROUND(ROUND(F46,1)*100/ROUND(E46,1)-100,1))</f>
        <v>0.6</v>
      </c>
      <c r="G55" s="101">
        <f>IF(G46=0," ",ROUND(ROUND(G46,1)*100/ROUND(F46,1)-100,1))</f>
        <v>0.2</v>
      </c>
      <c r="H55" s="101">
        <f>IF(H46=0," ",ROUND(ROUND(H46,1)*100/ROUND(G46,1)-100,1))</f>
        <v>0.5</v>
      </c>
      <c r="I55" s="101">
        <f>IF(I46=0," ",ROUND(ROUND(I46,1)*100/ROUND(H46,1)-100,1))</f>
        <v>0.5</v>
      </c>
      <c r="J55" s="101">
        <f>IF(J46=0," ",ROUND(ROUND(J46,1)*100/ROUND(I46,1)-100,1))</f>
        <v>-0.5</v>
      </c>
      <c r="K55" s="101">
        <f>IF(K46=0," ",ROUND(ROUND(K46,1)*100/ROUND(J46,1)-100,1))</f>
        <v>-0.1</v>
      </c>
      <c r="L55" s="101">
        <f>IF(L46=0," ",ROUND(ROUND(L46,1)*100/ROUND(K46,1)-100,1))</f>
        <v>-0.6</v>
      </c>
      <c r="M55" s="101">
        <f>IF(M46=0," ",ROUND(ROUND(M46,1)*100/ROUND(L46,1)-100,1))</f>
        <v>-0.9</v>
      </c>
      <c r="N55" s="101">
        <f>IF(N46=0," ",ROUND(ROUND(N46,1)*100/ROUND(M46,1)-100,1))</f>
        <v>-1.4</v>
      </c>
      <c r="O55" s="61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-1.7</v>
      </c>
      <c r="D56" s="101">
        <f>IF(D47=0," ",ROUND(ROUND(D47,1)*100/ROUND(C47,1)-100,1))</f>
        <v>1.1</v>
      </c>
      <c r="E56" s="101">
        <f>IF(E47=0," ",ROUND(ROUND(E47,1)*100/ROUND(D47,1)-100,1))</f>
        <v>1.1</v>
      </c>
      <c r="F56" s="101">
        <f>IF(F47=0," ",ROUND(ROUND(F47,1)*100/ROUND(E47,1)-100,1))</f>
        <v>0.9</v>
      </c>
      <c r="G56" s="101">
        <f>IF(G47=0," ",ROUND(ROUND(G47,1)*100/ROUND(F47,1)-100,1))</f>
        <v>0.7</v>
      </c>
      <c r="H56" s="101">
        <f>IF(H47=0," ",ROUND(ROUND(H47,1)*100/ROUND(G47,1)-100,1))</f>
        <v>-0.3</v>
      </c>
      <c r="I56" s="101">
        <f>IF(I47=0," ",ROUND(ROUND(I47,1)*100/ROUND(H47,1)-100,1))</f>
        <v>0.4</v>
      </c>
      <c r="J56" s="101">
        <f>IF(J47=0," ",ROUND(ROUND(J47,1)*100/ROUND(I47,1)-100,1))</f>
        <v>-1.1</v>
      </c>
      <c r="K56" s="101">
        <f>IF(K47=0," ",ROUND(ROUND(K47,1)*100/ROUND(J47,1)-100,1))</f>
        <v>-1.2</v>
      </c>
      <c r="L56" s="101">
        <f>IF(L47=0," ",ROUND(ROUND(L47,1)*100/ROUND(K47,1)-100,1))</f>
        <v>-0.2</v>
      </c>
      <c r="M56" s="101">
        <f>IF(M47=0," ",ROUND(ROUND(M47,1)*100/ROUND(L47,1)-100,1))</f>
        <v>0.2</v>
      </c>
      <c r="N56" s="101">
        <f>IF(N47=0," ",ROUND(ROUND(N47,1)*100/ROUND(M47,1)-100,1))</f>
        <v>-1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-0.6</v>
      </c>
      <c r="D57" s="101">
        <f>IF(D48=0," ",ROUND(ROUND(D48,1)*100/ROUND(C48,1)-100,1))</f>
        <v>-0.7</v>
      </c>
      <c r="E57" s="101">
        <f>IF(E48=0," ",ROUND(ROUND(E48,1)*100/ROUND(D48,1)-100,1))</f>
        <v>0.1</v>
      </c>
      <c r="F57" s="101">
        <f>IF(F48=0," ",ROUND(ROUND(F48,1)*100/ROUND(E48,1)-100,1))</f>
        <v>0.9</v>
      </c>
      <c r="G57" s="101">
        <f>IF(G48=0," ",ROUND(ROUND(G48,1)*100/ROUND(F48,1)-100,1))</f>
        <v>0.9</v>
      </c>
      <c r="H57" s="101">
        <f>IF(H48=0," ",ROUND(ROUND(H48,1)*100/ROUND(G48,1)-100,1))</f>
        <v>1</v>
      </c>
      <c r="I57" s="101">
        <f>IF(I48=0," ",ROUND(ROUND(I48,1)*100/ROUND(H48,1)-100,1))</f>
        <v>-0.2</v>
      </c>
      <c r="J57" s="101">
        <f>IF(J48=0," ",ROUND(ROUND(J48,1)*100/ROUND(I48,1)-100,1))</f>
        <v>-0.8</v>
      </c>
      <c r="K57" s="101">
        <f>IF(K48=0," ",ROUND(ROUND(K48,1)*100/ROUND(J48,1)-100,1))</f>
        <v>0.7</v>
      </c>
      <c r="L57" s="101">
        <f>IF(L48=0," ",ROUND(ROUND(L48,1)*100/ROUND(K48,1)-100,1))</f>
        <v>0.8</v>
      </c>
      <c r="M57" s="101">
        <f>IF(M48=0," ",ROUND(ROUND(M48,1)*100/ROUND(L48,1)-100,1))</f>
        <v>-0.4</v>
      </c>
      <c r="N57" s="101">
        <f>IF(N48=0," ",ROUND(ROUND(N48,1)*100/ROUND(M48,1)-100,1))</f>
        <v>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0.4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>IF(C45=0," ",ROUND(ROUND(C45,1)*100/ROUND(C44,1)-100,1))</f>
        <v>1.1</v>
      </c>
      <c r="D62" s="101">
        <f>IF(D45=0," ",ROUND(ROUND(D45,1)*100/ROUND(D44,1)-100,1))</f>
        <v>1.2</v>
      </c>
      <c r="E62" s="101">
        <f>IF(E45=0," ",ROUND(ROUND(E45,1)*100/ROUND(E44,1)-100,1))</f>
        <v>-0.9</v>
      </c>
      <c r="F62" s="101">
        <f>IF(F45=0," ",ROUND(ROUND(F45,1)*100/ROUND(F44,1)-100,1))</f>
        <v>-0.7</v>
      </c>
      <c r="G62" s="101">
        <f>IF(G45=0," ",ROUND(ROUND(G45,1)*100/ROUND(G44,1)-100,1))</f>
        <v>-0.2</v>
      </c>
      <c r="H62" s="101">
        <f>IF(H45=0," ",ROUND(ROUND(H45,1)*100/ROUND(H44,1)-100,1))</f>
        <v>0.8</v>
      </c>
      <c r="I62" s="101">
        <f>IF(I45=0," ",ROUND(ROUND(I45,1)*100/ROUND(I44,1)-100,1))</f>
        <v>0.8</v>
      </c>
      <c r="J62" s="101">
        <f>IF(J45=0," ",ROUND(ROUND(J45,1)*100/ROUND(J44,1)-100,1))</f>
        <v>-0.5</v>
      </c>
      <c r="K62" s="101">
        <f>IF(K45=0," ",ROUND(ROUND(K45,1)*100/ROUND(K44,1)-100,1))</f>
        <v>-1</v>
      </c>
      <c r="L62" s="101">
        <f>IF(L45=0," ",ROUND(ROUND(L45,1)*100/ROUND(L44,1)-100,1))</f>
        <v>-0.7</v>
      </c>
      <c r="M62" s="101">
        <f>IF(M45=0," ",ROUND(ROUND(M45,1)*100/ROUND(M44,1)-100,1))</f>
        <v>-0.6</v>
      </c>
      <c r="N62" s="101">
        <f>IF(N45=0," ",ROUND(ROUND(N45,1)*100/ROUND(N44,1)-100,1))</f>
        <v>0.4</v>
      </c>
      <c r="O62" s="101">
        <f>IF(O45=0," ",ROUND(ROUND(O45,1)*100/ROUND(O44,1)-100,1))</f>
        <v>0</v>
      </c>
    </row>
    <row r="63" spans="1:15" ht="12">
      <c r="A63" s="51">
        <v>2014</v>
      </c>
      <c r="B63" s="15"/>
      <c r="C63" s="101">
        <f aca="true" t="shared" si="13" ref="C63:N66">IF(C46=0," ",ROUND(ROUND(C46,1)*100/ROUND(C45,1)-100,1))</f>
        <v>0.1</v>
      </c>
      <c r="D63" s="101">
        <f t="shared" si="13"/>
        <v>-0.7</v>
      </c>
      <c r="E63" s="101">
        <f t="shared" si="13"/>
        <v>0.1</v>
      </c>
      <c r="F63" s="101">
        <f t="shared" si="13"/>
        <v>0</v>
      </c>
      <c r="G63" s="101">
        <f t="shared" si="13"/>
        <v>0.5</v>
      </c>
      <c r="H63" s="101">
        <f t="shared" si="13"/>
        <v>1</v>
      </c>
      <c r="I63" s="101">
        <f t="shared" si="13"/>
        <v>0.6</v>
      </c>
      <c r="J63" s="101">
        <f t="shared" si="13"/>
        <v>0.2</v>
      </c>
      <c r="K63" s="101">
        <f t="shared" si="13"/>
        <v>-0.1</v>
      </c>
      <c r="L63" s="101">
        <f t="shared" si="13"/>
        <v>0.2</v>
      </c>
      <c r="M63" s="101">
        <f t="shared" si="13"/>
        <v>0</v>
      </c>
      <c r="N63" s="101">
        <f t="shared" si="13"/>
        <v>-2.2</v>
      </c>
      <c r="O63" s="101">
        <f>IF(O46=0," ",ROUND(ROUND(O46,1)*100/ROUND(O45,1)-100,1))</f>
        <v>0</v>
      </c>
    </row>
    <row r="64" spans="1:15" ht="12">
      <c r="A64" s="67">
        <v>2015</v>
      </c>
      <c r="B64" s="15"/>
      <c r="C64" s="101">
        <f t="shared" si="13"/>
        <v>-3.4</v>
      </c>
      <c r="D64" s="101">
        <f t="shared" si="13"/>
        <v>-2.6</v>
      </c>
      <c r="E64" s="101">
        <f t="shared" si="13"/>
        <v>-1.4</v>
      </c>
      <c r="F64" s="101">
        <f t="shared" si="13"/>
        <v>-1.1</v>
      </c>
      <c r="G64" s="101">
        <f t="shared" si="13"/>
        <v>-0.6</v>
      </c>
      <c r="H64" s="101">
        <f t="shared" si="13"/>
        <v>-1.3</v>
      </c>
      <c r="I64" s="101">
        <f t="shared" si="13"/>
        <v>-1.4</v>
      </c>
      <c r="J64" s="101">
        <f t="shared" si="13"/>
        <v>-1.9</v>
      </c>
      <c r="K64" s="101">
        <f t="shared" si="13"/>
        <v>-3</v>
      </c>
      <c r="L64" s="101">
        <f t="shared" si="13"/>
        <v>-2.6</v>
      </c>
      <c r="M64" s="101">
        <f t="shared" si="13"/>
        <v>-1.5</v>
      </c>
      <c r="N64" s="101">
        <f t="shared" si="13"/>
        <v>-1.1</v>
      </c>
      <c r="O64" s="101">
        <f>IF(O47=0," ",ROUND(ROUND(O47,1)*100/ROUND(O46,1)-100,1))</f>
        <v>-1.8</v>
      </c>
    </row>
    <row r="65" spans="1:15" ht="12">
      <c r="A65" s="94">
        <v>2016</v>
      </c>
      <c r="B65" s="15"/>
      <c r="C65" s="101">
        <f t="shared" si="13"/>
        <v>0</v>
      </c>
      <c r="D65" s="101">
        <f t="shared" si="13"/>
        <v>-1.7</v>
      </c>
      <c r="E65" s="101">
        <f t="shared" si="13"/>
        <v>-2.7</v>
      </c>
      <c r="F65" s="101">
        <f t="shared" si="13"/>
        <v>-2.8</v>
      </c>
      <c r="G65" s="101">
        <f t="shared" si="13"/>
        <v>-2.7</v>
      </c>
      <c r="H65" s="101">
        <f t="shared" si="13"/>
        <v>-1.4</v>
      </c>
      <c r="I65" s="101">
        <f t="shared" si="13"/>
        <v>-1.9</v>
      </c>
      <c r="J65" s="101">
        <f t="shared" si="13"/>
        <v>-1.7</v>
      </c>
      <c r="K65" s="101">
        <f t="shared" si="13"/>
        <v>0.2</v>
      </c>
      <c r="L65" s="101">
        <f t="shared" si="13"/>
        <v>1.1</v>
      </c>
      <c r="M65" s="101">
        <f t="shared" si="13"/>
        <v>0.6</v>
      </c>
      <c r="N65" s="101">
        <f t="shared" si="13"/>
        <v>2.7</v>
      </c>
      <c r="O65" s="101">
        <f>IF(O48=0," ",ROUND(ROUND(O48,1)*100/ROUND(O47,1)-100,1))</f>
        <v>-0.9</v>
      </c>
    </row>
    <row r="66" spans="1:15" ht="12">
      <c r="A66" s="122">
        <v>2017</v>
      </c>
      <c r="B66" s="15"/>
      <c r="C66" s="101">
        <f t="shared" si="13"/>
        <v>3.7</v>
      </c>
      <c r="D66" s="101" t="str">
        <f t="shared" si="13"/>
        <v> </v>
      </c>
      <c r="E66" s="101" t="str">
        <f t="shared" si="13"/>
        <v> </v>
      </c>
      <c r="F66" s="101" t="str">
        <f t="shared" si="13"/>
        <v> </v>
      </c>
      <c r="G66" s="101" t="str">
        <f t="shared" si="13"/>
        <v> </v>
      </c>
      <c r="H66" s="101" t="str">
        <f t="shared" si="13"/>
        <v> </v>
      </c>
      <c r="I66" s="101" t="str">
        <f t="shared" si="13"/>
        <v> </v>
      </c>
      <c r="J66" s="101" t="str">
        <f t="shared" si="13"/>
        <v> </v>
      </c>
      <c r="K66" s="101" t="str">
        <f t="shared" si="13"/>
        <v> </v>
      </c>
      <c r="L66" s="101" t="str">
        <f t="shared" si="13"/>
        <v> </v>
      </c>
      <c r="M66" s="101" t="str">
        <f t="shared" si="13"/>
        <v> </v>
      </c>
      <c r="N66" s="101" t="str">
        <f t="shared" si="13"/>
        <v> </v>
      </c>
      <c r="O66" s="101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51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67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9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22">
        <v>2017</v>
      </c>
      <c r="B21" s="15"/>
      <c r="C21" s="16">
        <v>90.1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0.1</v>
      </c>
      <c r="D25" s="101">
        <f aca="true" t="shared" si="0" ref="D25:N25">IF(D16=0," ",ROUND(ROUND(D16,1)*100/ROUND(C16,1)-100,1))</f>
        <v>0.1</v>
      </c>
      <c r="E25" s="101">
        <f t="shared" si="0"/>
        <v>-0.2</v>
      </c>
      <c r="F25" s="101">
        <f t="shared" si="0"/>
        <v>-0.1</v>
      </c>
      <c r="G25" s="101">
        <f t="shared" si="0"/>
        <v>-0.1</v>
      </c>
      <c r="H25" s="101">
        <f t="shared" si="0"/>
        <v>-0.2</v>
      </c>
      <c r="I25" s="101">
        <f t="shared" si="0"/>
        <v>-0.2</v>
      </c>
      <c r="J25" s="101">
        <f t="shared" si="0"/>
        <v>0.2</v>
      </c>
      <c r="K25" s="101">
        <f t="shared" si="0"/>
        <v>-0.5</v>
      </c>
      <c r="L25" s="101">
        <f t="shared" si="0"/>
        <v>-0.2</v>
      </c>
      <c r="M25" s="101">
        <f t="shared" si="0"/>
        <v>-0.2</v>
      </c>
      <c r="N25" s="101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</v>
      </c>
      <c r="D26" s="101">
        <f aca="true" t="shared" si="1" ref="D26:N26">IF(D17=0," ",ROUND(ROUND(D17,1)*100/ROUND(C17,1)-100,1))</f>
        <v>0</v>
      </c>
      <c r="E26" s="101">
        <f t="shared" si="1"/>
        <v>0.1</v>
      </c>
      <c r="F26" s="101">
        <f t="shared" si="1"/>
        <v>0.1</v>
      </c>
      <c r="G26" s="101">
        <f t="shared" si="1"/>
        <v>-0.2</v>
      </c>
      <c r="H26" s="101">
        <f t="shared" si="1"/>
        <v>-0.1</v>
      </c>
      <c r="I26" s="101">
        <f t="shared" si="1"/>
        <v>-0.1</v>
      </c>
      <c r="J26" s="101">
        <f t="shared" si="1"/>
        <v>-0.3</v>
      </c>
      <c r="K26" s="101">
        <f t="shared" si="1"/>
        <v>-0.4</v>
      </c>
      <c r="L26" s="101">
        <f t="shared" si="1"/>
        <v>0</v>
      </c>
      <c r="M26" s="101">
        <f t="shared" si="1"/>
        <v>-0.1</v>
      </c>
      <c r="N26" s="101">
        <f t="shared" si="1"/>
        <v>-0.1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0.1</v>
      </c>
      <c r="D27" s="101">
        <f aca="true" t="shared" si="2" ref="D27:N27">IF(D18=0," ",ROUND(ROUND(D18,1)*100/ROUND(C18,1)-100,1))</f>
        <v>0.1</v>
      </c>
      <c r="E27" s="101">
        <f t="shared" si="2"/>
        <v>-0.2</v>
      </c>
      <c r="F27" s="101">
        <f t="shared" si="2"/>
        <v>-0.1</v>
      </c>
      <c r="G27" s="101">
        <f t="shared" si="2"/>
        <v>-0.2</v>
      </c>
      <c r="H27" s="101">
        <f t="shared" si="2"/>
        <v>-0.1</v>
      </c>
      <c r="I27" s="101">
        <f t="shared" si="2"/>
        <v>-0.1</v>
      </c>
      <c r="J27" s="101">
        <f t="shared" si="2"/>
        <v>-0.2</v>
      </c>
      <c r="K27" s="101">
        <f t="shared" si="2"/>
        <v>-0.1</v>
      </c>
      <c r="L27" s="101">
        <f t="shared" si="2"/>
        <v>0</v>
      </c>
      <c r="M27" s="101">
        <f t="shared" si="2"/>
        <v>0</v>
      </c>
      <c r="N27" s="101">
        <f t="shared" si="2"/>
        <v>-0.1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0.1</v>
      </c>
      <c r="D28" s="101">
        <f aca="true" t="shared" si="3" ref="D28:N28">IF(D19=0," ",ROUND(ROUND(D19,1)*100/ROUND(C19,1)-100,1))</f>
        <v>-0.1</v>
      </c>
      <c r="E28" s="101">
        <f t="shared" si="3"/>
        <v>-0.2</v>
      </c>
      <c r="F28" s="101">
        <f t="shared" si="3"/>
        <v>-0.1</v>
      </c>
      <c r="G28" s="101">
        <f t="shared" si="3"/>
        <v>-0.2</v>
      </c>
      <c r="H28" s="101">
        <f t="shared" si="3"/>
        <v>-0.2</v>
      </c>
      <c r="I28" s="101">
        <f t="shared" si="3"/>
        <v>0</v>
      </c>
      <c r="J28" s="101">
        <f t="shared" si="3"/>
        <v>-0.2</v>
      </c>
      <c r="K28" s="101">
        <f t="shared" si="3"/>
        <v>0</v>
      </c>
      <c r="L28" s="101">
        <f t="shared" si="3"/>
        <v>-0.1</v>
      </c>
      <c r="M28" s="101">
        <f t="shared" si="3"/>
        <v>-0.1</v>
      </c>
      <c r="N28" s="101">
        <f t="shared" si="3"/>
        <v>-0.1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0.3</v>
      </c>
      <c r="D29" s="101">
        <f aca="true" t="shared" si="4" ref="D29:N29">IF(D20=0," ",ROUND(ROUND(D20,1)*100/ROUND(C20,1)-100,1))</f>
        <v>0</v>
      </c>
      <c r="E29" s="101">
        <f t="shared" si="4"/>
        <v>-0.2</v>
      </c>
      <c r="F29" s="101">
        <f t="shared" si="4"/>
        <v>-0.1</v>
      </c>
      <c r="G29" s="101">
        <f t="shared" si="4"/>
        <v>-0.3</v>
      </c>
      <c r="H29" s="101">
        <f t="shared" si="4"/>
        <v>-0.1</v>
      </c>
      <c r="I29" s="101">
        <f t="shared" si="4"/>
        <v>0</v>
      </c>
      <c r="J29" s="101">
        <f t="shared" si="4"/>
        <v>-0.1</v>
      </c>
      <c r="K29" s="101">
        <f t="shared" si="4"/>
        <v>0</v>
      </c>
      <c r="L29" s="101">
        <f t="shared" si="4"/>
        <v>0</v>
      </c>
      <c r="M29" s="101">
        <f t="shared" si="4"/>
        <v>-0.1</v>
      </c>
      <c r="N29" s="101">
        <f t="shared" si="4"/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0.1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-1.7</v>
      </c>
      <c r="D34" s="101">
        <f t="shared" si="6"/>
        <v>-1.8</v>
      </c>
      <c r="E34" s="101">
        <f t="shared" si="6"/>
        <v>-1.5</v>
      </c>
      <c r="F34" s="101">
        <f t="shared" si="6"/>
        <v>-1.3</v>
      </c>
      <c r="G34" s="101">
        <f t="shared" si="6"/>
        <v>-1.4</v>
      </c>
      <c r="H34" s="101">
        <f t="shared" si="6"/>
        <v>-1.3</v>
      </c>
      <c r="I34" s="101">
        <f t="shared" si="6"/>
        <v>-1.2</v>
      </c>
      <c r="J34" s="101">
        <f t="shared" si="6"/>
        <v>-1.7</v>
      </c>
      <c r="K34" s="101">
        <f t="shared" si="6"/>
        <v>-1.6</v>
      </c>
      <c r="L34" s="101">
        <f t="shared" si="6"/>
        <v>-1.4</v>
      </c>
      <c r="M34" s="101">
        <f t="shared" si="6"/>
        <v>-1.3</v>
      </c>
      <c r="N34" s="101">
        <f t="shared" si="6"/>
        <v>-1.2</v>
      </c>
      <c r="O34" s="101">
        <f t="shared" si="6"/>
        <v>-1.5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-1.1</v>
      </c>
      <c r="D35" s="101">
        <f t="shared" si="7"/>
        <v>-1</v>
      </c>
      <c r="E35" s="101">
        <f t="shared" si="7"/>
        <v>-1.3</v>
      </c>
      <c r="F35" s="101">
        <f t="shared" si="7"/>
        <v>-1.5</v>
      </c>
      <c r="G35" s="101">
        <f t="shared" si="7"/>
        <v>-1.5</v>
      </c>
      <c r="H35" s="101">
        <f t="shared" si="7"/>
        <v>-1.5</v>
      </c>
      <c r="I35" s="101">
        <f t="shared" si="7"/>
        <v>-1.5</v>
      </c>
      <c r="J35" s="101">
        <f t="shared" si="7"/>
        <v>-1.4</v>
      </c>
      <c r="K35" s="101">
        <f t="shared" si="7"/>
        <v>-1.1</v>
      </c>
      <c r="L35" s="101">
        <f t="shared" si="7"/>
        <v>-1.1</v>
      </c>
      <c r="M35" s="101">
        <f t="shared" si="7"/>
        <v>-1</v>
      </c>
      <c r="N35" s="101">
        <f t="shared" si="7"/>
        <v>-1</v>
      </c>
      <c r="O35" s="101">
        <f t="shared" si="7"/>
        <v>-1.2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-1</v>
      </c>
      <c r="D36" s="101">
        <f t="shared" si="8"/>
        <v>-1.2</v>
      </c>
      <c r="E36" s="101">
        <f t="shared" si="8"/>
        <v>-1.2</v>
      </c>
      <c r="F36" s="101">
        <f t="shared" si="8"/>
        <v>-1.2</v>
      </c>
      <c r="G36" s="101">
        <f t="shared" si="8"/>
        <v>-1.2</v>
      </c>
      <c r="H36" s="101">
        <f t="shared" si="8"/>
        <v>-1.3</v>
      </c>
      <c r="I36" s="101">
        <f t="shared" si="8"/>
        <v>-1.2</v>
      </c>
      <c r="J36" s="101">
        <f t="shared" si="8"/>
        <v>-1.2</v>
      </c>
      <c r="K36" s="101">
        <f t="shared" si="8"/>
        <v>-1.1</v>
      </c>
      <c r="L36" s="101">
        <f t="shared" si="8"/>
        <v>-1.2</v>
      </c>
      <c r="M36" s="101">
        <f t="shared" si="8"/>
        <v>-1.3</v>
      </c>
      <c r="N36" s="101">
        <f t="shared" si="8"/>
        <v>-1.3</v>
      </c>
      <c r="O36" s="101">
        <f t="shared" si="8"/>
        <v>-1.2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-1.1</v>
      </c>
      <c r="D37" s="101">
        <f t="shared" si="9"/>
        <v>-1</v>
      </c>
      <c r="E37" s="101">
        <f t="shared" si="9"/>
        <v>-1</v>
      </c>
      <c r="F37" s="101">
        <f t="shared" si="9"/>
        <v>-1</v>
      </c>
      <c r="G37" s="101">
        <f t="shared" si="9"/>
        <v>-1.1</v>
      </c>
      <c r="H37" s="101">
        <f t="shared" si="9"/>
        <v>-1</v>
      </c>
      <c r="I37" s="101">
        <f t="shared" si="9"/>
        <v>-1</v>
      </c>
      <c r="J37" s="101">
        <f t="shared" si="9"/>
        <v>-0.9</v>
      </c>
      <c r="K37" s="101">
        <f t="shared" si="9"/>
        <v>-0.9</v>
      </c>
      <c r="L37" s="101">
        <f t="shared" si="9"/>
        <v>-0.8</v>
      </c>
      <c r="M37" s="101">
        <f t="shared" si="9"/>
        <v>-0.8</v>
      </c>
      <c r="N37" s="101">
        <f t="shared" si="9"/>
        <v>-0.7</v>
      </c>
      <c r="O37" s="101">
        <f t="shared" si="9"/>
        <v>-1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-0.9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51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67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9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22">
        <v>2017</v>
      </c>
      <c r="B49" s="15"/>
      <c r="C49" s="16">
        <v>104.2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-4.1</v>
      </c>
      <c r="D53" s="101">
        <f aca="true" t="shared" si="11" ref="D53:N54">IF(D44=0," ",ROUND(ROUND(D44,1)*100/ROUND(C44,1)-100,1))</f>
        <v>2.7</v>
      </c>
      <c r="E53" s="101">
        <f t="shared" si="11"/>
        <v>0.1</v>
      </c>
      <c r="F53" s="101">
        <f t="shared" si="11"/>
        <v>-2.4</v>
      </c>
      <c r="G53" s="101">
        <f t="shared" si="11"/>
        <v>1.3</v>
      </c>
      <c r="H53" s="101">
        <f t="shared" si="11"/>
        <v>0.5</v>
      </c>
      <c r="I53" s="101">
        <f t="shared" si="11"/>
        <v>3.8</v>
      </c>
      <c r="J53" s="101">
        <f t="shared" si="11"/>
        <v>-0.2</v>
      </c>
      <c r="K53" s="101">
        <f t="shared" si="11"/>
        <v>-2.2</v>
      </c>
      <c r="L53" s="101">
        <f t="shared" si="11"/>
        <v>-1</v>
      </c>
      <c r="M53" s="101">
        <f t="shared" si="11"/>
        <v>1.3</v>
      </c>
      <c r="N53" s="101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-4.6</v>
      </c>
      <c r="D54" s="101">
        <f t="shared" si="11"/>
        <v>3.1</v>
      </c>
      <c r="E54" s="101">
        <f t="shared" si="11"/>
        <v>1.4</v>
      </c>
      <c r="F54" s="101">
        <f t="shared" si="11"/>
        <v>-5.3</v>
      </c>
      <c r="G54" s="101">
        <f t="shared" si="11"/>
        <v>3.5</v>
      </c>
      <c r="H54" s="101">
        <f t="shared" si="11"/>
        <v>1.1</v>
      </c>
      <c r="I54" s="101">
        <f t="shared" si="11"/>
        <v>3.2</v>
      </c>
      <c r="J54" s="101">
        <f t="shared" si="11"/>
        <v>-0.1</v>
      </c>
      <c r="K54" s="101">
        <f t="shared" si="11"/>
        <v>-2.6</v>
      </c>
      <c r="L54" s="101">
        <f t="shared" si="11"/>
        <v>-1.3</v>
      </c>
      <c r="M54" s="101">
        <f t="shared" si="11"/>
        <v>2.5</v>
      </c>
      <c r="N54" s="101">
        <f t="shared" si="11"/>
        <v>2.7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-4.7</v>
      </c>
      <c r="D55" s="101">
        <f>IF(D46=0," ",ROUND(ROUND(D46,1)*100/ROUND(C46,1)-100,1))</f>
        <v>2.6</v>
      </c>
      <c r="E55" s="101">
        <f>IF(E46=0," ",ROUND(ROUND(E46,1)*100/ROUND(D46,1)-100,1))</f>
        <v>0.3</v>
      </c>
      <c r="F55" s="101">
        <f>IF(F46=0," ",ROUND(ROUND(F46,1)*100/ROUND(E46,1)-100,1))</f>
        <v>-2.8</v>
      </c>
      <c r="G55" s="101">
        <f>IF(G46=0," ",ROUND(ROUND(G46,1)*100/ROUND(F46,1)-100,1))</f>
        <v>-1</v>
      </c>
      <c r="H55" s="101">
        <f>IF(H46=0," ",ROUND(ROUND(H46,1)*100/ROUND(G46,1)-100,1))</f>
        <v>2.7</v>
      </c>
      <c r="I55" s="101">
        <f>IF(I46=0," ",ROUND(ROUND(I46,1)*100/ROUND(H46,1)-100,1))</f>
        <v>2.6</v>
      </c>
      <c r="J55" s="101">
        <f>IF(J46=0," ",ROUND(ROUND(J46,1)*100/ROUND(I46,1)-100,1))</f>
        <v>-0.1</v>
      </c>
      <c r="K55" s="101">
        <f>IF(K46=0," ",ROUND(ROUND(K46,1)*100/ROUND(J46,1)-100,1))</f>
        <v>-2.3</v>
      </c>
      <c r="L55" s="101">
        <f>IF(L46=0," ",ROUND(ROUND(L46,1)*100/ROUND(K46,1)-100,1))</f>
        <v>-1.2</v>
      </c>
      <c r="M55" s="101">
        <f>IF(M46=0," ",ROUND(ROUND(M46,1)*100/ROUND(L46,1)-100,1))</f>
        <v>1.2</v>
      </c>
      <c r="N55" s="101">
        <f>IF(N46=0," ",ROUND(ROUND(N46,1)*100/ROUND(M46,1)-100,1))</f>
        <v>2.8</v>
      </c>
      <c r="O55" s="61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-5.3</v>
      </c>
      <c r="D56" s="101">
        <f>IF(D47=0," ",ROUND(ROUND(D47,1)*100/ROUND(C47,1)-100,1))</f>
        <v>4.2</v>
      </c>
      <c r="E56" s="101">
        <f>IF(E47=0," ",ROUND(ROUND(E47,1)*100/ROUND(D47,1)-100,1))</f>
        <v>-0.8</v>
      </c>
      <c r="F56" s="101">
        <f>IF(F47=0," ",ROUND(ROUND(F47,1)*100/ROUND(E47,1)-100,1))</f>
        <v>-2.5</v>
      </c>
      <c r="G56" s="101">
        <f>IF(G47=0," ",ROUND(ROUND(G47,1)*100/ROUND(F47,1)-100,1))</f>
        <v>0.3</v>
      </c>
      <c r="H56" s="101">
        <f>IF(H47=0," ",ROUND(ROUND(H47,1)*100/ROUND(G47,1)-100,1))</f>
        <v>0.6</v>
      </c>
      <c r="I56" s="101">
        <f>IF(I47=0," ",ROUND(ROUND(I47,1)*100/ROUND(H47,1)-100,1))</f>
        <v>3.8</v>
      </c>
      <c r="J56" s="101">
        <f>IF(J47=0," ",ROUND(ROUND(J47,1)*100/ROUND(I47,1)-100,1))</f>
        <v>0.3</v>
      </c>
      <c r="K56" s="101">
        <f>IF(K47=0," ",ROUND(ROUND(K47,1)*100/ROUND(J47,1)-100,1))</f>
        <v>-2.9</v>
      </c>
      <c r="L56" s="101">
        <f>IF(L47=0," ",ROUND(ROUND(L47,1)*100/ROUND(K47,1)-100,1))</f>
        <v>0</v>
      </c>
      <c r="M56" s="101">
        <f>IF(M47=0," ",ROUND(ROUND(M47,1)*100/ROUND(L47,1)-100,1))</f>
        <v>0.6</v>
      </c>
      <c r="N56" s="101">
        <f>IF(N47=0," ",ROUND(ROUND(N47,1)*100/ROUND(M47,1)-100,1))</f>
        <v>3.1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-4.9</v>
      </c>
      <c r="D57" s="101">
        <f>IF(D48=0," ",ROUND(ROUND(D48,1)*100/ROUND(C48,1)-100,1))</f>
        <v>2.1</v>
      </c>
      <c r="E57" s="101">
        <f>IF(E48=0," ",ROUND(ROUND(E48,1)*100/ROUND(D48,1)-100,1))</f>
        <v>2.7</v>
      </c>
      <c r="F57" s="101">
        <f>IF(F48=0," ",ROUND(ROUND(F48,1)*100/ROUND(E48,1)-100,1))</f>
        <v>-5.7</v>
      </c>
      <c r="G57" s="101">
        <f>IF(G48=0," ",ROUND(ROUND(G48,1)*100/ROUND(F48,1)-100,1))</f>
        <v>2.1</v>
      </c>
      <c r="H57" s="101">
        <f>IF(H48=0," ",ROUND(ROUND(H48,1)*100/ROUND(G48,1)-100,1))</f>
        <v>0.9</v>
      </c>
      <c r="I57" s="101">
        <f>IF(I48=0," ",ROUND(ROUND(I48,1)*100/ROUND(H48,1)-100,1))</f>
        <v>3.6</v>
      </c>
      <c r="J57" s="101">
        <f>IF(J48=0," ",ROUND(ROUND(J48,1)*100/ROUND(I48,1)-100,1))</f>
        <v>0.4</v>
      </c>
      <c r="K57" s="101">
        <f>IF(K48=0," ",ROUND(ROUND(K48,1)*100/ROUND(J48,1)-100,1))</f>
        <v>-3.2</v>
      </c>
      <c r="L57" s="101">
        <f>IF(L48=0," ",ROUND(ROUND(L48,1)*100/ROUND(K48,1)-100,1))</f>
        <v>-0.6</v>
      </c>
      <c r="M57" s="101">
        <f>IF(M48=0," ",ROUND(ROUND(M48,1)*100/ROUND(L48,1)-100,1))</f>
        <v>-0.1</v>
      </c>
      <c r="N57" s="101">
        <f>IF(N48=0," ",ROUND(ROUND(N48,1)*100/ROUND(M48,1)-100,1))</f>
        <v>4.9</v>
      </c>
      <c r="O57" s="93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-5.1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1.9</v>
      </c>
      <c r="D62" s="101">
        <f t="shared" si="12"/>
        <v>2.4</v>
      </c>
      <c r="E62" s="101">
        <f t="shared" si="12"/>
        <v>3.7</v>
      </c>
      <c r="F62" s="101">
        <f t="shared" si="12"/>
        <v>0.6</v>
      </c>
      <c r="G62" s="101">
        <f t="shared" si="12"/>
        <v>2.7</v>
      </c>
      <c r="H62" s="101">
        <f t="shared" si="12"/>
        <v>3.3</v>
      </c>
      <c r="I62" s="101">
        <f t="shared" si="12"/>
        <v>2.7</v>
      </c>
      <c r="J62" s="101">
        <f t="shared" si="12"/>
        <v>2.8</v>
      </c>
      <c r="K62" s="101">
        <f t="shared" si="12"/>
        <v>2.4</v>
      </c>
      <c r="L62" s="101">
        <f t="shared" si="12"/>
        <v>2.1</v>
      </c>
      <c r="M62" s="101">
        <f t="shared" si="12"/>
        <v>3.3</v>
      </c>
      <c r="N62" s="101">
        <f t="shared" si="12"/>
        <v>3</v>
      </c>
      <c r="O62" s="101">
        <f t="shared" si="12"/>
        <v>2.6</v>
      </c>
    </row>
    <row r="63" spans="1:15" ht="12">
      <c r="A63" s="51">
        <v>2014</v>
      </c>
      <c r="B63" s="15"/>
      <c r="C63" s="101">
        <f t="shared" si="12"/>
        <v>2.9</v>
      </c>
      <c r="D63" s="101">
        <f t="shared" si="12"/>
        <v>2.4</v>
      </c>
      <c r="E63" s="101">
        <f t="shared" si="12"/>
        <v>1.3</v>
      </c>
      <c r="F63" s="101">
        <f t="shared" si="12"/>
        <v>4.1</v>
      </c>
      <c r="G63" s="101">
        <f t="shared" si="12"/>
        <v>-0.4</v>
      </c>
      <c r="H63" s="101">
        <f t="shared" si="12"/>
        <v>1.2</v>
      </c>
      <c r="I63" s="101">
        <f t="shared" si="12"/>
        <v>0.6</v>
      </c>
      <c r="J63" s="101">
        <f t="shared" si="12"/>
        <v>0.6</v>
      </c>
      <c r="K63" s="101">
        <f t="shared" si="12"/>
        <v>0.9</v>
      </c>
      <c r="L63" s="101">
        <f t="shared" si="12"/>
        <v>1</v>
      </c>
      <c r="M63" s="101">
        <f t="shared" si="12"/>
        <v>-0.3</v>
      </c>
      <c r="N63" s="101">
        <f t="shared" si="12"/>
        <v>-0.2</v>
      </c>
      <c r="O63" s="101">
        <f t="shared" si="12"/>
        <v>1.2</v>
      </c>
    </row>
    <row r="64" spans="1:15" ht="12">
      <c r="A64" s="67">
        <v>2015</v>
      </c>
      <c r="B64" s="15"/>
      <c r="C64" s="101">
        <f t="shared" si="12"/>
        <v>-0.9</v>
      </c>
      <c r="D64" s="101">
        <f t="shared" si="12"/>
        <v>0.7</v>
      </c>
      <c r="E64" s="101">
        <f t="shared" si="12"/>
        <v>-0.4</v>
      </c>
      <c r="F64" s="101">
        <f t="shared" si="12"/>
        <v>-0.1</v>
      </c>
      <c r="G64" s="101">
        <f t="shared" si="12"/>
        <v>1.2</v>
      </c>
      <c r="H64" s="101">
        <f t="shared" si="12"/>
        <v>-0.9</v>
      </c>
      <c r="I64" s="101">
        <f t="shared" si="12"/>
        <v>0.3</v>
      </c>
      <c r="J64" s="101">
        <f t="shared" si="12"/>
        <v>0.7</v>
      </c>
      <c r="K64" s="101">
        <f t="shared" si="12"/>
        <v>0.1</v>
      </c>
      <c r="L64" s="101">
        <f t="shared" si="12"/>
        <v>1.3</v>
      </c>
      <c r="M64" s="101">
        <f t="shared" si="12"/>
        <v>0.7</v>
      </c>
      <c r="N64" s="101">
        <f t="shared" si="12"/>
        <v>1</v>
      </c>
      <c r="O64" s="101">
        <f t="shared" si="12"/>
        <v>0.3</v>
      </c>
    </row>
    <row r="65" spans="1:15" ht="12">
      <c r="A65" s="94">
        <v>2016</v>
      </c>
      <c r="B65" s="15"/>
      <c r="C65" s="101">
        <f t="shared" si="12"/>
        <v>1.5</v>
      </c>
      <c r="D65" s="101">
        <f t="shared" si="12"/>
        <v>-0.6</v>
      </c>
      <c r="E65" s="101">
        <f t="shared" si="12"/>
        <v>2.9</v>
      </c>
      <c r="F65" s="101">
        <f t="shared" si="12"/>
        <v>-0.6</v>
      </c>
      <c r="G65" s="101">
        <f t="shared" si="12"/>
        <v>1.2</v>
      </c>
      <c r="H65" s="101">
        <f t="shared" si="12"/>
        <v>1.5</v>
      </c>
      <c r="I65" s="101">
        <f t="shared" si="12"/>
        <v>1.3</v>
      </c>
      <c r="J65" s="101">
        <f t="shared" si="12"/>
        <v>1.4</v>
      </c>
      <c r="K65" s="101">
        <f t="shared" si="12"/>
        <v>1.1</v>
      </c>
      <c r="L65" s="101">
        <f t="shared" si="12"/>
        <v>0.5</v>
      </c>
      <c r="M65" s="101">
        <f t="shared" si="12"/>
        <v>-0.2</v>
      </c>
      <c r="N65" s="101">
        <f t="shared" si="12"/>
        <v>1.5</v>
      </c>
      <c r="O65" s="101">
        <f t="shared" si="12"/>
        <v>1</v>
      </c>
    </row>
    <row r="66" spans="1:15" ht="12">
      <c r="A66" s="122">
        <v>2017</v>
      </c>
      <c r="B66" s="15"/>
      <c r="C66" s="101">
        <f t="shared" si="12"/>
        <v>1.3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51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67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9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22">
        <v>2017</v>
      </c>
      <c r="B21" s="15"/>
      <c r="C21" s="16">
        <v>81.6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0.2</v>
      </c>
      <c r="D25" s="101">
        <f aca="true" t="shared" si="0" ref="D25:N25">IF(D16=0," ",ROUND(ROUND(D16,1)*100/ROUND(C16,1)-100,1))</f>
        <v>0</v>
      </c>
      <c r="E25" s="101">
        <f t="shared" si="0"/>
        <v>0.6</v>
      </c>
      <c r="F25" s="101">
        <f t="shared" si="0"/>
        <v>0.2</v>
      </c>
      <c r="G25" s="101">
        <f t="shared" si="0"/>
        <v>0.1</v>
      </c>
      <c r="H25" s="101">
        <f t="shared" si="0"/>
        <v>0.1</v>
      </c>
      <c r="I25" s="101">
        <f t="shared" si="0"/>
        <v>0</v>
      </c>
      <c r="J25" s="101">
        <f t="shared" si="0"/>
        <v>0.1</v>
      </c>
      <c r="K25" s="101">
        <f t="shared" si="0"/>
        <v>0.7</v>
      </c>
      <c r="L25" s="101">
        <f t="shared" si="0"/>
        <v>0</v>
      </c>
      <c r="M25" s="101">
        <f t="shared" si="0"/>
        <v>0.1</v>
      </c>
      <c r="N25" s="101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0.1</v>
      </c>
      <c r="D26" s="101">
        <f aca="true" t="shared" si="1" ref="D26:N26">IF(D17=0," ",ROUND(ROUND(D17,1)*100/ROUND(C17,1)-100,1))</f>
        <v>0.1</v>
      </c>
      <c r="E26" s="101">
        <f t="shared" si="1"/>
        <v>0</v>
      </c>
      <c r="F26" s="101">
        <f t="shared" si="1"/>
        <v>0.7</v>
      </c>
      <c r="G26" s="101">
        <f t="shared" si="1"/>
        <v>0.1</v>
      </c>
      <c r="H26" s="101">
        <f t="shared" si="1"/>
        <v>0</v>
      </c>
      <c r="I26" s="101">
        <f t="shared" si="1"/>
        <v>0</v>
      </c>
      <c r="J26" s="101">
        <f t="shared" si="1"/>
        <v>0</v>
      </c>
      <c r="K26" s="104">
        <f t="shared" si="1"/>
        <v>-0.1</v>
      </c>
      <c r="L26" s="101">
        <f t="shared" si="1"/>
        <v>-27.1</v>
      </c>
      <c r="M26" s="101">
        <f t="shared" si="1"/>
        <v>0.1</v>
      </c>
      <c r="N26" s="101">
        <f t="shared" si="1"/>
        <v>0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0.1</v>
      </c>
      <c r="D27" s="101">
        <f aca="true" t="shared" si="2" ref="D27:N27">IF(D18=0," ",ROUND(ROUND(D18,1)*100/ROUND(C18,1)-100,1))</f>
        <v>0</v>
      </c>
      <c r="E27" s="101">
        <f t="shared" si="2"/>
        <v>0</v>
      </c>
      <c r="F27" s="101">
        <f t="shared" si="2"/>
        <v>0.1</v>
      </c>
      <c r="G27" s="101">
        <f t="shared" si="2"/>
        <v>0</v>
      </c>
      <c r="H27" s="101">
        <f t="shared" si="2"/>
        <v>0</v>
      </c>
      <c r="I27" s="101">
        <f t="shared" si="2"/>
        <v>0.3</v>
      </c>
      <c r="J27" s="101">
        <f t="shared" si="2"/>
        <v>0</v>
      </c>
      <c r="K27" s="101">
        <f t="shared" si="2"/>
        <v>0.4</v>
      </c>
      <c r="L27" s="101">
        <f t="shared" si="2"/>
        <v>0.4</v>
      </c>
      <c r="M27" s="101">
        <f t="shared" si="2"/>
        <v>0</v>
      </c>
      <c r="N27" s="101">
        <f t="shared" si="2"/>
        <v>0.3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</v>
      </c>
      <c r="D28" s="101">
        <f aca="true" t="shared" si="3" ref="D28:N28">IF(D19=0," ",ROUND(ROUND(D19,1)*100/ROUND(C19,1)-100,1))</f>
        <v>0</v>
      </c>
      <c r="E28" s="101">
        <f t="shared" si="3"/>
        <v>0.4</v>
      </c>
      <c r="F28" s="101">
        <f t="shared" si="3"/>
        <v>0</v>
      </c>
      <c r="G28" s="101">
        <f t="shared" si="3"/>
        <v>0.6</v>
      </c>
      <c r="H28" s="101">
        <f t="shared" si="3"/>
        <v>0</v>
      </c>
      <c r="I28" s="101">
        <f t="shared" si="3"/>
        <v>0</v>
      </c>
      <c r="J28" s="101">
        <f t="shared" si="3"/>
        <v>0</v>
      </c>
      <c r="K28" s="101">
        <f t="shared" si="3"/>
        <v>1</v>
      </c>
      <c r="L28" s="101">
        <f t="shared" si="3"/>
        <v>0.6</v>
      </c>
      <c r="M28" s="101">
        <f t="shared" si="3"/>
        <v>0</v>
      </c>
      <c r="N28" s="101">
        <f t="shared" si="3"/>
        <v>0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0.1</v>
      </c>
      <c r="D29" s="101">
        <f aca="true" t="shared" si="4" ref="D29:N29">IF(D20=0," ",ROUND(ROUND(D20,1)*100/ROUND(C20,1)-100,1))</f>
        <v>0</v>
      </c>
      <c r="E29" s="101">
        <f t="shared" si="4"/>
        <v>0.5</v>
      </c>
      <c r="F29" s="101">
        <f t="shared" si="4"/>
        <v>0.1</v>
      </c>
      <c r="G29" s="101">
        <f t="shared" si="4"/>
        <v>0</v>
      </c>
      <c r="H29" s="101">
        <f t="shared" si="4"/>
        <v>0</v>
      </c>
      <c r="I29" s="101">
        <f t="shared" si="4"/>
        <v>0</v>
      </c>
      <c r="J29" s="101">
        <f t="shared" si="4"/>
        <v>0</v>
      </c>
      <c r="K29" s="101">
        <f t="shared" si="4"/>
        <v>0.9</v>
      </c>
      <c r="L29" s="101">
        <f t="shared" si="4"/>
        <v>0.9</v>
      </c>
      <c r="M29" s="101">
        <f t="shared" si="4"/>
        <v>0</v>
      </c>
      <c r="N29" s="101">
        <f t="shared" si="4"/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0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2</v>
      </c>
      <c r="D34" s="101">
        <f t="shared" si="6"/>
        <v>2.1</v>
      </c>
      <c r="E34" s="101">
        <f t="shared" si="6"/>
        <v>1.5</v>
      </c>
      <c r="F34" s="101">
        <f t="shared" si="6"/>
        <v>2</v>
      </c>
      <c r="G34" s="101">
        <f t="shared" si="6"/>
        <v>1.9</v>
      </c>
      <c r="H34" s="101">
        <f t="shared" si="6"/>
        <v>1.9</v>
      </c>
      <c r="I34" s="101">
        <f t="shared" si="6"/>
        <v>1.9</v>
      </c>
      <c r="J34" s="101">
        <f t="shared" si="6"/>
        <v>1.8</v>
      </c>
      <c r="K34" s="101">
        <f t="shared" si="6"/>
        <v>1</v>
      </c>
      <c r="L34" s="101">
        <f t="shared" si="6"/>
        <v>-26.4</v>
      </c>
      <c r="M34" s="101">
        <f t="shared" si="6"/>
        <v>-26.4</v>
      </c>
      <c r="N34" s="101">
        <f t="shared" si="6"/>
        <v>-26.4</v>
      </c>
      <c r="O34" s="104">
        <f t="shared" si="6"/>
        <v>-5.4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-26.3</v>
      </c>
      <c r="D35" s="101">
        <f t="shared" si="7"/>
        <v>-26.4</v>
      </c>
      <c r="E35" s="101">
        <f t="shared" si="7"/>
        <v>-26.4</v>
      </c>
      <c r="F35" s="101">
        <f t="shared" si="7"/>
        <v>-26.8</v>
      </c>
      <c r="G35" s="101">
        <f t="shared" si="7"/>
        <v>-26.9</v>
      </c>
      <c r="H35" s="101">
        <f t="shared" si="7"/>
        <v>-26.9</v>
      </c>
      <c r="I35" s="101">
        <f t="shared" si="7"/>
        <v>-26.7</v>
      </c>
      <c r="J35" s="101">
        <f t="shared" si="7"/>
        <v>-26.7</v>
      </c>
      <c r="K35" s="101">
        <f t="shared" si="7"/>
        <v>-26.3</v>
      </c>
      <c r="L35" s="101">
        <f t="shared" si="7"/>
        <v>1.4</v>
      </c>
      <c r="M35" s="101">
        <f t="shared" si="7"/>
        <v>1.3</v>
      </c>
      <c r="N35" s="101">
        <f t="shared" si="7"/>
        <v>1.6</v>
      </c>
      <c r="O35" s="101">
        <f t="shared" si="7"/>
        <v>-21.1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1.4</v>
      </c>
      <c r="D36" s="101">
        <f t="shared" si="8"/>
        <v>1.4</v>
      </c>
      <c r="E36" s="101">
        <f t="shared" si="8"/>
        <v>1.8</v>
      </c>
      <c r="F36" s="101">
        <f t="shared" si="8"/>
        <v>1.7</v>
      </c>
      <c r="G36" s="101">
        <f t="shared" si="8"/>
        <v>2.4</v>
      </c>
      <c r="H36" s="101">
        <f t="shared" si="8"/>
        <v>2.4</v>
      </c>
      <c r="I36" s="101">
        <f t="shared" si="8"/>
        <v>2.1</v>
      </c>
      <c r="J36" s="101">
        <f t="shared" si="8"/>
        <v>2.1</v>
      </c>
      <c r="K36" s="101">
        <f t="shared" si="8"/>
        <v>2.7</v>
      </c>
      <c r="L36" s="101">
        <f t="shared" si="8"/>
        <v>3</v>
      </c>
      <c r="M36" s="101">
        <f t="shared" si="8"/>
        <v>3</v>
      </c>
      <c r="N36" s="101">
        <f t="shared" si="8"/>
        <v>2.7</v>
      </c>
      <c r="O36" s="101">
        <f t="shared" si="8"/>
        <v>2.2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2.8</v>
      </c>
      <c r="D37" s="101">
        <f t="shared" si="9"/>
        <v>2.8</v>
      </c>
      <c r="E37" s="101">
        <f t="shared" si="9"/>
        <v>3</v>
      </c>
      <c r="F37" s="101">
        <f t="shared" si="9"/>
        <v>3.1</v>
      </c>
      <c r="G37" s="101">
        <f t="shared" si="9"/>
        <v>2.4</v>
      </c>
      <c r="H37" s="101">
        <f t="shared" si="9"/>
        <v>2.4</v>
      </c>
      <c r="I37" s="101">
        <f t="shared" si="9"/>
        <v>2.4</v>
      </c>
      <c r="J37" s="101">
        <f t="shared" si="9"/>
        <v>2.4</v>
      </c>
      <c r="K37" s="101">
        <f t="shared" si="9"/>
        <v>2.3</v>
      </c>
      <c r="L37" s="101">
        <f t="shared" si="9"/>
        <v>2.5</v>
      </c>
      <c r="M37" s="101">
        <f t="shared" si="9"/>
        <v>2.5</v>
      </c>
      <c r="N37" s="101">
        <f t="shared" si="9"/>
        <v>2.5</v>
      </c>
      <c r="O37" s="101">
        <f t="shared" si="9"/>
        <v>2.5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2.4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51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67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9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22">
        <v>2017</v>
      </c>
      <c r="B49" s="15"/>
      <c r="C49" s="16">
        <v>113.6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0.3</v>
      </c>
      <c r="D53" s="101">
        <f aca="true" t="shared" si="11" ref="D53:N54">IF(D44=0," ",ROUND(ROUND(D44,1)*100/ROUND(C44,1)-100,1))</f>
        <v>0.1</v>
      </c>
      <c r="E53" s="101">
        <f t="shared" si="11"/>
        <v>0</v>
      </c>
      <c r="F53" s="101">
        <f t="shared" si="11"/>
        <v>0.2</v>
      </c>
      <c r="G53" s="101">
        <f t="shared" si="11"/>
        <v>0.3</v>
      </c>
      <c r="H53" s="101">
        <f t="shared" si="11"/>
        <v>0.7</v>
      </c>
      <c r="I53" s="101">
        <f t="shared" si="11"/>
        <v>0.4</v>
      </c>
      <c r="J53" s="101">
        <f t="shared" si="11"/>
        <v>0.2</v>
      </c>
      <c r="K53" s="101">
        <f t="shared" si="11"/>
        <v>0.2</v>
      </c>
      <c r="L53" s="101">
        <f t="shared" si="11"/>
        <v>0.3</v>
      </c>
      <c r="M53" s="101">
        <f t="shared" si="11"/>
        <v>-0.5</v>
      </c>
      <c r="N53" s="101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0.5</v>
      </c>
      <c r="D54" s="101">
        <f t="shared" si="11"/>
        <v>-0.1</v>
      </c>
      <c r="E54" s="101">
        <f t="shared" si="11"/>
        <v>0.2</v>
      </c>
      <c r="F54" s="101">
        <f t="shared" si="11"/>
        <v>0.3</v>
      </c>
      <c r="G54" s="101">
        <f t="shared" si="11"/>
        <v>0.4</v>
      </c>
      <c r="H54" s="101">
        <f t="shared" si="11"/>
        <v>0.5</v>
      </c>
      <c r="I54" s="101">
        <f t="shared" si="11"/>
        <v>0.3</v>
      </c>
      <c r="J54" s="101">
        <f t="shared" si="11"/>
        <v>0.8</v>
      </c>
      <c r="K54" s="101">
        <f t="shared" si="11"/>
        <v>0.2</v>
      </c>
      <c r="L54" s="101">
        <f t="shared" si="11"/>
        <v>0</v>
      </c>
      <c r="M54" s="101">
        <f t="shared" si="11"/>
        <v>0.1</v>
      </c>
      <c r="N54" s="101">
        <f t="shared" si="11"/>
        <v>0.1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0</v>
      </c>
      <c r="D55" s="101">
        <f>IF(D46=0," ",ROUND(ROUND(D46,1)*100/ROUND(C46,1)-100,1))</f>
        <v>0.3</v>
      </c>
      <c r="E55" s="101">
        <f>IF(E46=0," ",ROUND(ROUND(E46,1)*100/ROUND(D46,1)-100,1))</f>
        <v>0.2</v>
      </c>
      <c r="F55" s="101">
        <f>IF(F46=0," ",ROUND(ROUND(F46,1)*100/ROUND(E46,1)-100,1))</f>
        <v>0</v>
      </c>
      <c r="G55" s="101">
        <f>IF(G46=0," ",ROUND(ROUND(G46,1)*100/ROUND(F46,1)-100,1))</f>
        <v>0.2</v>
      </c>
      <c r="H55" s="101">
        <f>IF(H46=0," ",ROUND(ROUND(H46,1)*100/ROUND(G46,1)-100,1))</f>
        <v>0.4</v>
      </c>
      <c r="I55" s="101">
        <f>IF(I46=0," ",ROUND(ROUND(I46,1)*100/ROUND(H46,1)-100,1))</f>
        <v>0.7</v>
      </c>
      <c r="J55" s="101">
        <f>IF(J46=0," ",ROUND(ROUND(J46,1)*100/ROUND(I46,1)-100,1))</f>
        <v>0.2</v>
      </c>
      <c r="K55" s="101">
        <f>IF(K46=0," ",ROUND(ROUND(K46,1)*100/ROUND(J46,1)-100,1))</f>
        <v>0.4</v>
      </c>
      <c r="L55" s="101">
        <f>IF(L46=0," ",ROUND(ROUND(L46,1)*100/ROUND(K46,1)-100,1))</f>
        <v>0</v>
      </c>
      <c r="M55" s="101">
        <f>IF(M46=0," ",ROUND(ROUND(M46,1)*100/ROUND(L46,1)-100,1))</f>
        <v>0</v>
      </c>
      <c r="N55" s="101">
        <f>IF(N46=0," ",ROUND(ROUND(N46,1)*100/ROUND(M46,1)-100,1))</f>
        <v>0.5</v>
      </c>
      <c r="O55" s="61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0.1</v>
      </c>
      <c r="D56" s="101">
        <f>IF(D47=0," ",ROUND(ROUND(D47,1)*100/ROUND(C47,1)-100,1))</f>
        <v>0.2</v>
      </c>
      <c r="E56" s="101">
        <f>IF(E47=0," ",ROUND(ROUND(E47,1)*100/ROUND(D47,1)-100,1))</f>
        <v>0.2</v>
      </c>
      <c r="F56" s="101">
        <f>IF(F47=0," ",ROUND(ROUND(F47,1)*100/ROUND(E47,1)-100,1))</f>
        <v>0.4</v>
      </c>
      <c r="G56" s="101">
        <f>IF(G47=0," ",ROUND(ROUND(G47,1)*100/ROUND(F47,1)-100,1))</f>
        <v>0.4</v>
      </c>
      <c r="H56" s="101">
        <f>IF(H47=0," ",ROUND(ROUND(H47,1)*100/ROUND(G47,1)-100,1))</f>
        <v>0.3</v>
      </c>
      <c r="I56" s="101">
        <f>IF(I47=0," ",ROUND(ROUND(I47,1)*100/ROUND(H47,1)-100,1))</f>
        <v>-0.1</v>
      </c>
      <c r="J56" s="101">
        <f>IF(J47=0," ",ROUND(ROUND(J47,1)*100/ROUND(I47,1)-100,1))</f>
        <v>0.3</v>
      </c>
      <c r="K56" s="101">
        <f>IF(K47=0," ",ROUND(ROUND(K47,1)*100/ROUND(J47,1)-100,1))</f>
        <v>0.2</v>
      </c>
      <c r="L56" s="101">
        <f>IF(L47=0," ",ROUND(ROUND(L47,1)*100/ROUND(K47,1)-100,1))</f>
        <v>0.1</v>
      </c>
      <c r="M56" s="101">
        <f>IF(M47=0," ",ROUND(ROUND(M47,1)*100/ROUND(L47,1)-100,1))</f>
        <v>0</v>
      </c>
      <c r="N56" s="101">
        <f>IF(N47=0," ",ROUND(ROUND(N47,1)*100/ROUND(M47,1)-100,1))</f>
        <v>0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0.3</v>
      </c>
      <c r="D57" s="101">
        <f>IF(D48=0," ",ROUND(ROUND(D48,1)*100/ROUND(C48,1)-100,1))</f>
        <v>-0.1</v>
      </c>
      <c r="E57" s="101">
        <f>IF(E48=0," ",ROUND(ROUND(E48,1)*100/ROUND(D48,1)-100,1))</f>
        <v>0.2</v>
      </c>
      <c r="F57" s="101">
        <f>IF(F48=0," ",ROUND(ROUND(F48,1)*100/ROUND(E48,1)-100,1))</f>
        <v>0.3</v>
      </c>
      <c r="G57" s="101">
        <f>IF(G48=0," ",ROUND(ROUND(G48,1)*100/ROUND(F48,1)-100,1))</f>
        <v>0.3</v>
      </c>
      <c r="H57" s="101">
        <f>IF(H48=0," ",ROUND(ROUND(H48,1)*100/ROUND(G48,1)-100,1))</f>
        <v>0.2</v>
      </c>
      <c r="I57" s="101">
        <f>IF(I48=0," ",ROUND(ROUND(I48,1)*100/ROUND(H48,1)-100,1))</f>
        <v>0.2</v>
      </c>
      <c r="J57" s="101">
        <f>IF(J48=0," ",ROUND(ROUND(J48,1)*100/ROUND(I48,1)-100,1))</f>
        <v>0.1</v>
      </c>
      <c r="K57" s="101">
        <f>IF(K48=0," ",ROUND(ROUND(K48,1)*100/ROUND(J48,1)-100,1))</f>
        <v>0.9</v>
      </c>
      <c r="L57" s="101">
        <f>IF(L48=0," ",ROUND(ROUND(L48,1)*100/ROUND(K48,1)-100,1))</f>
        <v>-0.7</v>
      </c>
      <c r="M57" s="101">
        <f>IF(M48=0," ",ROUND(ROUND(M48,1)*100/ROUND(L48,1)-100,1))</f>
        <v>0.2</v>
      </c>
      <c r="N57" s="101">
        <f>IF(N48=0," ",ROUND(ROUND(N48,1)*100/ROUND(M48,1)-100,1))</f>
        <v>-0.1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0.1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2.5</v>
      </c>
      <c r="D62" s="101">
        <f t="shared" si="12"/>
        <v>2.3</v>
      </c>
      <c r="E62" s="101">
        <f t="shared" si="12"/>
        <v>2.5</v>
      </c>
      <c r="F62" s="101">
        <f t="shared" si="12"/>
        <v>2.6</v>
      </c>
      <c r="G62" s="101">
        <f t="shared" si="12"/>
        <v>2.6</v>
      </c>
      <c r="H62" s="101">
        <f t="shared" si="12"/>
        <v>2.4</v>
      </c>
      <c r="I62" s="101">
        <f t="shared" si="12"/>
        <v>2.3</v>
      </c>
      <c r="J62" s="101">
        <f t="shared" si="12"/>
        <v>2.9</v>
      </c>
      <c r="K62" s="101">
        <f t="shared" si="12"/>
        <v>2.9</v>
      </c>
      <c r="L62" s="101">
        <f t="shared" si="12"/>
        <v>2.6</v>
      </c>
      <c r="M62" s="101">
        <f t="shared" si="12"/>
        <v>3.2</v>
      </c>
      <c r="N62" s="101">
        <f t="shared" si="12"/>
        <v>3.2</v>
      </c>
      <c r="O62" s="101">
        <f t="shared" si="12"/>
        <v>2.6</v>
      </c>
    </row>
    <row r="63" spans="1:15" ht="12">
      <c r="A63" s="51">
        <v>2014</v>
      </c>
      <c r="B63" s="15"/>
      <c r="C63" s="101">
        <f t="shared" si="12"/>
        <v>2.7</v>
      </c>
      <c r="D63" s="101">
        <f t="shared" si="12"/>
        <v>3.1</v>
      </c>
      <c r="E63" s="101">
        <f t="shared" si="12"/>
        <v>3.1</v>
      </c>
      <c r="F63" s="101">
        <f t="shared" si="12"/>
        <v>2.8</v>
      </c>
      <c r="G63" s="101">
        <f t="shared" si="12"/>
        <v>2.6</v>
      </c>
      <c r="H63" s="101">
        <f t="shared" si="12"/>
        <v>2.5</v>
      </c>
      <c r="I63" s="101">
        <f t="shared" si="12"/>
        <v>2.9</v>
      </c>
      <c r="J63" s="101">
        <f t="shared" si="12"/>
        <v>2.4</v>
      </c>
      <c r="K63" s="101">
        <f t="shared" si="12"/>
        <v>2.5</v>
      </c>
      <c r="L63" s="101">
        <f t="shared" si="12"/>
        <v>2.5</v>
      </c>
      <c r="M63" s="101">
        <f t="shared" si="12"/>
        <v>2.4</v>
      </c>
      <c r="N63" s="101">
        <f t="shared" si="12"/>
        <v>2.8</v>
      </c>
      <c r="O63" s="101">
        <f t="shared" si="12"/>
        <v>2.8</v>
      </c>
    </row>
    <row r="64" spans="1:15" ht="12">
      <c r="A64" s="67">
        <v>2015</v>
      </c>
      <c r="B64" s="15"/>
      <c r="C64" s="101">
        <f t="shared" si="12"/>
        <v>2.9</v>
      </c>
      <c r="D64" s="101">
        <f t="shared" si="12"/>
        <v>2.8</v>
      </c>
      <c r="E64" s="101">
        <f t="shared" si="12"/>
        <v>2.8</v>
      </c>
      <c r="F64" s="101">
        <f t="shared" si="12"/>
        <v>3.2</v>
      </c>
      <c r="G64" s="101">
        <f t="shared" si="12"/>
        <v>3.4</v>
      </c>
      <c r="H64" s="101">
        <f t="shared" si="12"/>
        <v>3.2</v>
      </c>
      <c r="I64" s="101">
        <f t="shared" si="12"/>
        <v>2.4</v>
      </c>
      <c r="J64" s="101">
        <f t="shared" si="12"/>
        <v>2.5</v>
      </c>
      <c r="K64" s="101">
        <f t="shared" si="12"/>
        <v>2.3</v>
      </c>
      <c r="L64" s="101">
        <f t="shared" si="12"/>
        <v>2.4</v>
      </c>
      <c r="M64" s="101">
        <f t="shared" si="12"/>
        <v>2.4</v>
      </c>
      <c r="N64" s="101">
        <f t="shared" si="12"/>
        <v>1.9</v>
      </c>
      <c r="O64" s="101">
        <f t="shared" si="12"/>
        <v>2.7</v>
      </c>
    </row>
    <row r="65" spans="1:15" ht="12">
      <c r="A65" s="94">
        <v>2016</v>
      </c>
      <c r="B65" s="15"/>
      <c r="C65" s="101">
        <f t="shared" si="12"/>
        <v>2.1</v>
      </c>
      <c r="D65" s="101">
        <f t="shared" si="12"/>
        <v>1.8</v>
      </c>
      <c r="E65" s="101">
        <f t="shared" si="12"/>
        <v>1.8</v>
      </c>
      <c r="F65" s="101">
        <f t="shared" si="12"/>
        <v>1.7</v>
      </c>
      <c r="G65" s="101">
        <f t="shared" si="12"/>
        <v>1.6</v>
      </c>
      <c r="H65" s="101">
        <f t="shared" si="12"/>
        <v>1.5</v>
      </c>
      <c r="I65" s="101">
        <f t="shared" si="12"/>
        <v>1.8</v>
      </c>
      <c r="J65" s="101">
        <f t="shared" si="12"/>
        <v>1.6</v>
      </c>
      <c r="K65" s="101">
        <f t="shared" si="12"/>
        <v>2.3</v>
      </c>
      <c r="L65" s="101">
        <f t="shared" si="12"/>
        <v>1.5</v>
      </c>
      <c r="M65" s="101">
        <f t="shared" si="12"/>
        <v>1.7</v>
      </c>
      <c r="N65" s="101">
        <f t="shared" si="12"/>
        <v>1.6</v>
      </c>
      <c r="O65" s="101">
        <f t="shared" si="12"/>
        <v>1.7</v>
      </c>
    </row>
    <row r="66" spans="1:15" ht="12">
      <c r="A66" s="122">
        <v>2017</v>
      </c>
      <c r="B66" s="15"/>
      <c r="C66" s="101">
        <f t="shared" si="12"/>
        <v>1.4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21" sqref="D21:O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40" t="s">
        <v>39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51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67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9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22">
        <v>2017</v>
      </c>
      <c r="B21" s="15"/>
      <c r="C21" s="16">
        <v>108.6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0.7</v>
      </c>
      <c r="D25" s="101">
        <f aca="true" t="shared" si="0" ref="D25:N26">IF(D16=0," ",ROUND(ROUND(D16,1)*100/ROUND(C16,1)-100,1))</f>
        <v>0.1</v>
      </c>
      <c r="E25" s="101">
        <f t="shared" si="0"/>
        <v>0.1</v>
      </c>
      <c r="F25" s="101">
        <f t="shared" si="0"/>
        <v>0</v>
      </c>
      <c r="G25" s="101">
        <f t="shared" si="0"/>
        <v>0.1</v>
      </c>
      <c r="H25" s="101">
        <f t="shared" si="0"/>
        <v>0.1</v>
      </c>
      <c r="I25" s="101">
        <f t="shared" si="0"/>
        <v>0</v>
      </c>
      <c r="J25" s="101">
        <f t="shared" si="0"/>
        <v>0.2</v>
      </c>
      <c r="K25" s="101">
        <f t="shared" si="0"/>
        <v>0.1</v>
      </c>
      <c r="L25" s="101">
        <f t="shared" si="0"/>
        <v>0.4</v>
      </c>
      <c r="M25" s="101">
        <f t="shared" si="0"/>
        <v>-0.2</v>
      </c>
      <c r="N25" s="101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0.5</v>
      </c>
      <c r="D26" s="101">
        <f t="shared" si="0"/>
        <v>0.2</v>
      </c>
      <c r="E26" s="101">
        <f t="shared" si="0"/>
        <v>0.1</v>
      </c>
      <c r="F26" s="101">
        <f t="shared" si="0"/>
        <v>0.1</v>
      </c>
      <c r="G26" s="101">
        <f t="shared" si="0"/>
        <v>0</v>
      </c>
      <c r="H26" s="101">
        <f t="shared" si="0"/>
        <v>-0.3</v>
      </c>
      <c r="I26" s="101">
        <f t="shared" si="0"/>
        <v>0</v>
      </c>
      <c r="J26" s="101">
        <f t="shared" si="0"/>
        <v>0.6</v>
      </c>
      <c r="K26" s="101">
        <f t="shared" si="0"/>
        <v>0.1</v>
      </c>
      <c r="L26" s="101">
        <f t="shared" si="0"/>
        <v>-0.1</v>
      </c>
      <c r="M26" s="101">
        <f t="shared" si="0"/>
        <v>0.1</v>
      </c>
      <c r="N26" s="101">
        <f t="shared" si="0"/>
        <v>-0.1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0.8</v>
      </c>
      <c r="D27" s="101">
        <f>IF(D18=0," ",ROUND(ROUND(D18,1)*100/ROUND(C18,1)-100,1))</f>
        <v>0.2</v>
      </c>
      <c r="E27" s="101">
        <f>IF(E18=0," ",ROUND(ROUND(E18,1)*100/ROUND(D18,1)-100,1))</f>
        <v>0.1</v>
      </c>
      <c r="F27" s="101">
        <f>IF(F18=0," ",ROUND(ROUND(F18,1)*100/ROUND(E18,1)-100,1))</f>
        <v>0</v>
      </c>
      <c r="G27" s="101">
        <f>IF(G18=0," ",ROUND(ROUND(G18,1)*100/ROUND(F18,1)-100,1))</f>
        <v>0.2</v>
      </c>
      <c r="H27" s="101">
        <f>IF(H18=0," ",ROUND(ROUND(H18,1)*100/ROUND(G18,1)-100,1))</f>
        <v>0.1</v>
      </c>
      <c r="I27" s="101">
        <f>IF(I18=0," ",ROUND(ROUND(I18,1)*100/ROUND(H18,1)-100,1))</f>
        <v>0.6</v>
      </c>
      <c r="J27" s="101">
        <f>IF(J18=0," ",ROUND(ROUND(J18,1)*100/ROUND(I18,1)-100,1))</f>
        <v>0</v>
      </c>
      <c r="K27" s="101">
        <f>IF(K18=0," ",ROUND(ROUND(K18,1)*100/ROUND(J18,1)-100,1))</f>
        <v>0.2</v>
      </c>
      <c r="L27" s="101">
        <f>IF(L18=0," ",ROUND(ROUND(L18,1)*100/ROUND(K18,1)-100,1))</f>
        <v>0</v>
      </c>
      <c r="M27" s="101">
        <f>IF(M18=0," ",ROUND(ROUND(M18,1)*100/ROUND(L18,1)-100,1))</f>
        <v>0.1</v>
      </c>
      <c r="N27" s="101">
        <f>IF(N18=0," ",ROUND(ROUND(N18,1)*100/ROUND(M18,1)-100,1))</f>
        <v>-0.1</v>
      </c>
      <c r="O27" s="61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0.2</v>
      </c>
      <c r="D28" s="101">
        <f>IF(D19=0," ",ROUND(ROUND(D19,1)*100/ROUND(C19,1)-100,1))</f>
        <v>0.3</v>
      </c>
      <c r="E28" s="101">
        <f>IF(E19=0," ",ROUND(ROUND(E19,1)*100/ROUND(D19,1)-100,1))</f>
        <v>0.4</v>
      </c>
      <c r="F28" s="101">
        <f>IF(F19=0," ",ROUND(ROUND(F19,1)*100/ROUND(E19,1)-100,1))</f>
        <v>0.1</v>
      </c>
      <c r="G28" s="101">
        <f>IF(G19=0," ",ROUND(ROUND(G19,1)*100/ROUND(F19,1)-100,1))</f>
        <v>0.3</v>
      </c>
      <c r="H28" s="101">
        <f>IF(H19=0," ",ROUND(ROUND(H19,1)*100/ROUND(G19,1)-100,1))</f>
        <v>-0.5</v>
      </c>
      <c r="I28" s="101">
        <f>IF(I19=0," ",ROUND(ROUND(I19,1)*100/ROUND(H19,1)-100,1))</f>
        <v>-0.4</v>
      </c>
      <c r="J28" s="101">
        <f>IF(J19=0," ",ROUND(ROUND(J19,1)*100/ROUND(I19,1)-100,1))</f>
        <v>0.3</v>
      </c>
      <c r="K28" s="101">
        <f>IF(K19=0," ",ROUND(ROUND(K19,1)*100/ROUND(J19,1)-100,1))</f>
        <v>0.1</v>
      </c>
      <c r="L28" s="101">
        <f>IF(L19=0," ",ROUND(ROUND(L19,1)*100/ROUND(K19,1)-100,1))</f>
        <v>0.3</v>
      </c>
      <c r="M28" s="101">
        <f>IF(M19=0," ",ROUND(ROUND(M19,1)*100/ROUND(L19,1)-100,1))</f>
        <v>0.2</v>
      </c>
      <c r="N28" s="101">
        <f>IF(N19=0," ",ROUND(ROUND(N19,1)*100/ROUND(M19,1)-100,1))</f>
        <v>0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0.6</v>
      </c>
      <c r="D29" s="101">
        <f>IF(D20=0," ",ROUND(ROUND(D20,1)*100/ROUND(C20,1)-100,1))</f>
        <v>0.2</v>
      </c>
      <c r="E29" s="101">
        <f>IF(E20=0," ",ROUND(ROUND(E20,1)*100/ROUND(D20,1)-100,1))</f>
        <v>0.3</v>
      </c>
      <c r="F29" s="101">
        <f>IF(F20=0," ",ROUND(ROUND(F20,1)*100/ROUND(E20,1)-100,1))</f>
        <v>0.3</v>
      </c>
      <c r="G29" s="101">
        <f>IF(G20=0," ",ROUND(ROUND(G20,1)*100/ROUND(F20,1)-100,1))</f>
        <v>0.3</v>
      </c>
      <c r="H29" s="101">
        <f>IF(H20=0," ",ROUND(ROUND(H20,1)*100/ROUND(G20,1)-100,1))</f>
        <v>0.1</v>
      </c>
      <c r="I29" s="101">
        <f>IF(I20=0," ",ROUND(ROUND(I20,1)*100/ROUND(H20,1)-100,1))</f>
        <v>-0.1</v>
      </c>
      <c r="J29" s="101">
        <f>IF(J20=0," ",ROUND(ROUND(J20,1)*100/ROUND(I20,1)-100,1))</f>
        <v>0.2</v>
      </c>
      <c r="K29" s="101">
        <f>IF(K20=0," ",ROUND(ROUND(K20,1)*100/ROUND(J20,1)-100,1))</f>
        <v>0.4</v>
      </c>
      <c r="L29" s="101">
        <f>IF(L20=0," ",ROUND(ROUND(L20,1)*100/ROUND(K20,1)-100,1))</f>
        <v>0.1</v>
      </c>
      <c r="M29" s="101">
        <f>IF(M20=0," ",ROUND(ROUND(M20,1)*100/ROUND(L20,1)-100,1))</f>
        <v>0.1</v>
      </c>
      <c r="N29" s="101">
        <f>IF(N20=0," ",ROUND(ROUND(N20,1)*100/ROUND(M20,1)-100,1))</f>
        <v>0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-1.7</v>
      </c>
      <c r="D30" s="101" t="str">
        <f>IF(D21=0," ",ROUND(ROUND(D21,1)*100/ROUND(C21,1)-100,1))</f>
        <v> </v>
      </c>
      <c r="E30" s="101" t="str">
        <f>IF(E21=0," ",ROUND(ROUND(E21,1)*100/ROUND(D21,1)-100,1))</f>
        <v> </v>
      </c>
      <c r="F30" s="101" t="str">
        <f>IF(F21=0," ",ROUND(ROUND(F21,1)*100/ROUND(E21,1)-100,1))</f>
        <v> </v>
      </c>
      <c r="G30" s="101" t="str">
        <f>IF(G21=0," ",ROUND(ROUND(G21,1)*100/ROUND(F21,1)-100,1))</f>
        <v> </v>
      </c>
      <c r="H30" s="101" t="str">
        <f>IF(H21=0," ",ROUND(ROUND(H21,1)*100/ROUND(G21,1)-100,1))</f>
        <v> </v>
      </c>
      <c r="I30" s="101" t="str">
        <f>IF(I21=0," ",ROUND(ROUND(I21,1)*100/ROUND(H21,1)-100,1))</f>
        <v> </v>
      </c>
      <c r="J30" s="101" t="str">
        <f>IF(J21=0," ",ROUND(ROUND(J21,1)*100/ROUND(I21,1)-100,1))</f>
        <v> </v>
      </c>
      <c r="K30" s="101" t="str">
        <f>IF(K21=0," ",ROUND(ROUND(K21,1)*100/ROUND(J21,1)-100,1))</f>
        <v> </v>
      </c>
      <c r="L30" s="101" t="str">
        <f>IF(L21=0," ",ROUND(ROUND(L21,1)*100/ROUND(K21,1)-100,1))</f>
        <v> </v>
      </c>
      <c r="M30" s="101" t="str">
        <f>IF(M21=0," ",ROUND(ROUND(M21,1)*100/ROUND(L21,1)-100,1))</f>
        <v> </v>
      </c>
      <c r="N30" s="101" t="str">
        <f>IF(N21=0," ",ROUND(ROUND(N21,1)*100/ROUND(M21,1)-100,1))</f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1" ref="C34:O38">IF(C17=0," ",ROUND(ROUND(C17,1)*100/ROUND(C16,1)-100,1))</f>
        <v>1.5</v>
      </c>
      <c r="D34" s="101">
        <f t="shared" si="1"/>
        <v>1.6</v>
      </c>
      <c r="E34" s="101">
        <f t="shared" si="1"/>
        <v>1.6</v>
      </c>
      <c r="F34" s="101">
        <f t="shared" si="1"/>
        <v>1.7</v>
      </c>
      <c r="G34" s="101">
        <f t="shared" si="1"/>
        <v>1.6</v>
      </c>
      <c r="H34" s="101">
        <f t="shared" si="1"/>
        <v>1.2</v>
      </c>
      <c r="I34" s="101">
        <f t="shared" si="1"/>
        <v>1.2</v>
      </c>
      <c r="J34" s="101">
        <f t="shared" si="1"/>
        <v>1.6</v>
      </c>
      <c r="K34" s="101">
        <f t="shared" si="1"/>
        <v>1.6</v>
      </c>
      <c r="L34" s="101">
        <f t="shared" si="1"/>
        <v>1.1</v>
      </c>
      <c r="M34" s="101">
        <f t="shared" si="1"/>
        <v>1.4</v>
      </c>
      <c r="N34" s="101">
        <f t="shared" si="1"/>
        <v>1.2</v>
      </c>
      <c r="O34" s="101">
        <f t="shared" si="1"/>
        <v>1.4</v>
      </c>
    </row>
    <row r="35" spans="1:15" s="2" customFormat="1" ht="12">
      <c r="A35" s="51">
        <v>2014</v>
      </c>
      <c r="B35" s="15"/>
      <c r="C35" s="101">
        <f t="shared" si="1"/>
        <v>1.4</v>
      </c>
      <c r="D35" s="101">
        <f t="shared" si="1"/>
        <v>1.4</v>
      </c>
      <c r="E35" s="101">
        <f t="shared" si="1"/>
        <v>1.4</v>
      </c>
      <c r="F35" s="101">
        <f t="shared" si="1"/>
        <v>1.3</v>
      </c>
      <c r="G35" s="101">
        <f t="shared" si="1"/>
        <v>1.5</v>
      </c>
      <c r="H35" s="101">
        <f t="shared" si="1"/>
        <v>1.9</v>
      </c>
      <c r="I35" s="101">
        <f t="shared" si="1"/>
        <v>2.5</v>
      </c>
      <c r="J35" s="101">
        <f t="shared" si="1"/>
        <v>1.9</v>
      </c>
      <c r="K35" s="101">
        <f t="shared" si="1"/>
        <v>2</v>
      </c>
      <c r="L35" s="101">
        <f t="shared" si="1"/>
        <v>2.1</v>
      </c>
      <c r="M35" s="101">
        <f t="shared" si="1"/>
        <v>2.1</v>
      </c>
      <c r="N35" s="101">
        <f t="shared" si="1"/>
        <v>2.1</v>
      </c>
      <c r="O35" s="101">
        <f t="shared" si="1"/>
        <v>1.8</v>
      </c>
    </row>
    <row r="36" spans="1:15" s="2" customFormat="1" ht="12">
      <c r="A36" s="67">
        <v>2015</v>
      </c>
      <c r="B36" s="15"/>
      <c r="C36" s="101">
        <f t="shared" si="1"/>
        <v>1.5</v>
      </c>
      <c r="D36" s="101">
        <f t="shared" si="1"/>
        <v>1.6</v>
      </c>
      <c r="E36" s="101">
        <f t="shared" si="1"/>
        <v>1.9</v>
      </c>
      <c r="F36" s="101">
        <f t="shared" si="1"/>
        <v>2</v>
      </c>
      <c r="G36" s="101">
        <f t="shared" si="1"/>
        <v>2.1</v>
      </c>
      <c r="H36" s="101">
        <f t="shared" si="1"/>
        <v>1.5</v>
      </c>
      <c r="I36" s="101">
        <f t="shared" si="1"/>
        <v>0.6</v>
      </c>
      <c r="J36" s="101">
        <f t="shared" si="1"/>
        <v>0.8</v>
      </c>
      <c r="K36" s="101">
        <f t="shared" si="1"/>
        <v>0.7</v>
      </c>
      <c r="L36" s="101">
        <f t="shared" si="1"/>
        <v>1</v>
      </c>
      <c r="M36" s="101">
        <f t="shared" si="1"/>
        <v>1.1</v>
      </c>
      <c r="N36" s="101">
        <f t="shared" si="1"/>
        <v>1.2</v>
      </c>
      <c r="O36" s="101">
        <f t="shared" si="1"/>
        <v>1.4</v>
      </c>
    </row>
    <row r="37" spans="1:15" s="2" customFormat="1" ht="12">
      <c r="A37" s="94">
        <v>2016</v>
      </c>
      <c r="B37" s="15"/>
      <c r="C37" s="101">
        <f t="shared" si="1"/>
        <v>1.6</v>
      </c>
      <c r="D37" s="101">
        <f t="shared" si="1"/>
        <v>1.5</v>
      </c>
      <c r="E37" s="101">
        <f t="shared" si="1"/>
        <v>1.4</v>
      </c>
      <c r="F37" s="101">
        <f t="shared" si="1"/>
        <v>1.6</v>
      </c>
      <c r="G37" s="101">
        <f t="shared" si="1"/>
        <v>1.6</v>
      </c>
      <c r="H37" s="101">
        <f t="shared" si="1"/>
        <v>2.1</v>
      </c>
      <c r="I37" s="101">
        <f t="shared" si="1"/>
        <v>2.4</v>
      </c>
      <c r="J37" s="101">
        <f t="shared" si="1"/>
        <v>2.3</v>
      </c>
      <c r="K37" s="101">
        <f t="shared" si="1"/>
        <v>2.6</v>
      </c>
      <c r="L37" s="101">
        <f t="shared" si="1"/>
        <v>2.4</v>
      </c>
      <c r="M37" s="101">
        <f t="shared" si="1"/>
        <v>2.3</v>
      </c>
      <c r="N37" s="101">
        <f t="shared" si="1"/>
        <v>2.3</v>
      </c>
      <c r="O37" s="101">
        <f t="shared" si="1"/>
        <v>2</v>
      </c>
    </row>
    <row r="38" spans="1:15" s="2" customFormat="1" ht="12">
      <c r="A38" s="122">
        <v>2017</v>
      </c>
      <c r="B38" s="15"/>
      <c r="C38" s="101">
        <f t="shared" si="1"/>
        <v>0</v>
      </c>
      <c r="D38" s="101" t="str">
        <f t="shared" si="1"/>
        <v> </v>
      </c>
      <c r="E38" s="101" t="str">
        <f t="shared" si="1"/>
        <v> </v>
      </c>
      <c r="F38" s="101" t="str">
        <f t="shared" si="1"/>
        <v> </v>
      </c>
      <c r="G38" s="101" t="str">
        <f t="shared" si="1"/>
        <v> </v>
      </c>
      <c r="H38" s="101" t="str">
        <f t="shared" si="1"/>
        <v> </v>
      </c>
      <c r="I38" s="101" t="str">
        <f t="shared" si="1"/>
        <v> </v>
      </c>
      <c r="J38" s="101" t="str">
        <f t="shared" si="1"/>
        <v> </v>
      </c>
      <c r="K38" s="101" t="str">
        <f t="shared" si="1"/>
        <v> </v>
      </c>
      <c r="L38" s="101" t="str">
        <f t="shared" si="1"/>
        <v> </v>
      </c>
      <c r="M38" s="101" t="str">
        <f t="shared" si="1"/>
        <v> </v>
      </c>
      <c r="N38" s="101" t="str">
        <f t="shared" si="1"/>
        <v> </v>
      </c>
      <c r="O38" s="101" t="str">
        <f t="shared" si="1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24" t="s">
        <v>106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51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67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9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22">
        <v>2017</v>
      </c>
      <c r="B21" s="15"/>
      <c r="C21" s="16">
        <v>108.7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-0.4</v>
      </c>
      <c r="D25" s="101">
        <f aca="true" t="shared" si="0" ref="D25:N25">IF(D16=0," ",ROUND(ROUND(D16,1)*100/ROUND(C16,1)-100,1))</f>
        <v>0.8</v>
      </c>
      <c r="E25" s="101">
        <f t="shared" si="0"/>
        <v>0.3</v>
      </c>
      <c r="F25" s="101">
        <f t="shared" si="0"/>
        <v>-0.2</v>
      </c>
      <c r="G25" s="101">
        <f t="shared" si="0"/>
        <v>0.2</v>
      </c>
      <c r="H25" s="101">
        <f t="shared" si="0"/>
        <v>0.1</v>
      </c>
      <c r="I25" s="101">
        <f t="shared" si="0"/>
        <v>0.3</v>
      </c>
      <c r="J25" s="101">
        <f t="shared" si="0"/>
        <v>0.2</v>
      </c>
      <c r="K25" s="101">
        <f t="shared" si="0"/>
        <v>-0.1</v>
      </c>
      <c r="L25" s="101">
        <f t="shared" si="0"/>
        <v>0.3</v>
      </c>
      <c r="M25" s="101">
        <f t="shared" si="0"/>
        <v>0.1</v>
      </c>
      <c r="N25" s="101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-0.6</v>
      </c>
      <c r="D26" s="101">
        <f aca="true" t="shared" si="1" ref="D26:N26">IF(D17=0," ",ROUND(ROUND(D17,1)*100/ROUND(C17,1)-100,1))</f>
        <v>0.6</v>
      </c>
      <c r="E26" s="101">
        <f t="shared" si="1"/>
        <v>0.6</v>
      </c>
      <c r="F26" s="101">
        <f t="shared" si="1"/>
        <v>-0.5</v>
      </c>
      <c r="G26" s="101">
        <f t="shared" si="1"/>
        <v>0.5</v>
      </c>
      <c r="H26" s="101">
        <f t="shared" si="1"/>
        <v>0.1</v>
      </c>
      <c r="I26" s="101">
        <f t="shared" si="1"/>
        <v>0.3</v>
      </c>
      <c r="J26" s="101">
        <f t="shared" si="1"/>
        <v>0.1</v>
      </c>
      <c r="K26" s="101">
        <f t="shared" si="1"/>
        <v>0</v>
      </c>
      <c r="L26" s="101">
        <f t="shared" si="1"/>
        <v>-0.2</v>
      </c>
      <c r="M26" s="101">
        <f t="shared" si="1"/>
        <v>0.2</v>
      </c>
      <c r="N26" s="101">
        <f t="shared" si="1"/>
        <v>0.5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-0.7</v>
      </c>
      <c r="D27" s="101">
        <f aca="true" t="shared" si="2" ref="D27:N27">IF(D18=0," ",ROUND(ROUND(D18,1)*100/ROUND(C18,1)-100,1))</f>
        <v>0.6</v>
      </c>
      <c r="E27" s="101">
        <f t="shared" si="2"/>
        <v>0.3</v>
      </c>
      <c r="F27" s="101">
        <f t="shared" si="2"/>
        <v>-0.3</v>
      </c>
      <c r="G27" s="101">
        <f t="shared" si="2"/>
        <v>-0.1</v>
      </c>
      <c r="H27" s="101">
        <f t="shared" si="2"/>
        <v>0.2</v>
      </c>
      <c r="I27" s="101">
        <f t="shared" si="2"/>
        <v>0.3</v>
      </c>
      <c r="J27" s="101">
        <f t="shared" si="2"/>
        <v>0.2</v>
      </c>
      <c r="K27" s="101">
        <f t="shared" si="2"/>
        <v>0.1</v>
      </c>
      <c r="L27" s="101">
        <f t="shared" si="2"/>
        <v>-0.1</v>
      </c>
      <c r="M27" s="101">
        <f t="shared" si="2"/>
        <v>0.1</v>
      </c>
      <c r="N27" s="101">
        <f t="shared" si="2"/>
        <v>0.5</v>
      </c>
      <c r="O27" s="66" t="s">
        <v>15</v>
      </c>
    </row>
    <row r="28" spans="1:15" s="2" customFormat="1" ht="12">
      <c r="A28" s="67">
        <v>2015</v>
      </c>
      <c r="B28" s="15"/>
      <c r="C28" s="101">
        <f>IF(C19=0," ",ROUND(ROUND(C19,1)*100/ROUND(N18,1)-100,1))</f>
        <v>-0.7</v>
      </c>
      <c r="D28" s="101">
        <f aca="true" t="shared" si="3" ref="D28:N28">IF(D19=0," ",ROUND(ROUND(D19,1)*100/ROUND(C19,1)-100,1))</f>
        <v>0.8</v>
      </c>
      <c r="E28" s="101">
        <f t="shared" si="3"/>
        <v>0.2</v>
      </c>
      <c r="F28" s="101">
        <f t="shared" si="3"/>
        <v>-0.1</v>
      </c>
      <c r="G28" s="101">
        <f t="shared" si="3"/>
        <v>-0.1</v>
      </c>
      <c r="H28" s="101">
        <f t="shared" si="3"/>
        <v>-0.1</v>
      </c>
      <c r="I28" s="101">
        <f t="shared" si="3"/>
        <v>0.3</v>
      </c>
      <c r="J28" s="101">
        <f t="shared" si="3"/>
        <v>0.3</v>
      </c>
      <c r="K28" s="101">
        <f t="shared" si="3"/>
        <v>-0.1</v>
      </c>
      <c r="L28" s="101">
        <f t="shared" si="3"/>
        <v>0.3</v>
      </c>
      <c r="M28" s="101">
        <f t="shared" si="3"/>
        <v>0</v>
      </c>
      <c r="N28" s="101">
        <f t="shared" si="3"/>
        <v>0.3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-0.7</v>
      </c>
      <c r="D29" s="101">
        <f aca="true" t="shared" si="4" ref="D29:N29">IF(D20=0," ",ROUND(ROUND(D20,1)*100/ROUND(C20,1)-100,1))</f>
        <v>0.5</v>
      </c>
      <c r="E29" s="101">
        <f t="shared" si="4"/>
        <v>0.6</v>
      </c>
      <c r="F29" s="101">
        <f t="shared" si="4"/>
        <v>-0.5</v>
      </c>
      <c r="G29" s="101">
        <f t="shared" si="4"/>
        <v>0.3</v>
      </c>
      <c r="H29" s="101">
        <f t="shared" si="4"/>
        <v>-0.1</v>
      </c>
      <c r="I29" s="101">
        <f t="shared" si="4"/>
        <v>0.4</v>
      </c>
      <c r="J29" s="101">
        <f t="shared" si="4"/>
        <v>0.1</v>
      </c>
      <c r="K29" s="101">
        <f t="shared" si="4"/>
        <v>0.1</v>
      </c>
      <c r="L29" s="101">
        <f t="shared" si="4"/>
        <v>0</v>
      </c>
      <c r="M29" s="101">
        <f t="shared" si="4"/>
        <v>0.1</v>
      </c>
      <c r="N29" s="101">
        <f t="shared" si="4"/>
        <v>0.5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-0.8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1.9</v>
      </c>
      <c r="D34" s="101">
        <f t="shared" si="6"/>
        <v>1.7</v>
      </c>
      <c r="E34" s="101">
        <f t="shared" si="6"/>
        <v>1.9</v>
      </c>
      <c r="F34" s="101">
        <f t="shared" si="6"/>
        <v>1.7</v>
      </c>
      <c r="G34" s="101">
        <f t="shared" si="6"/>
        <v>1.9</v>
      </c>
      <c r="H34" s="101">
        <f t="shared" si="6"/>
        <v>1.9</v>
      </c>
      <c r="I34" s="101">
        <f t="shared" si="6"/>
        <v>1.9</v>
      </c>
      <c r="J34" s="101">
        <f t="shared" si="6"/>
        <v>1.8</v>
      </c>
      <c r="K34" s="101">
        <f t="shared" si="6"/>
        <v>1.9</v>
      </c>
      <c r="L34" s="101">
        <f t="shared" si="6"/>
        <v>1.4</v>
      </c>
      <c r="M34" s="101">
        <f t="shared" si="6"/>
        <v>1.5</v>
      </c>
      <c r="N34" s="101">
        <f t="shared" si="6"/>
        <v>1.5</v>
      </c>
      <c r="O34" s="101">
        <f t="shared" si="6"/>
        <v>1.7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1.4</v>
      </c>
      <c r="D35" s="101">
        <f t="shared" si="7"/>
        <v>1.4</v>
      </c>
      <c r="E35" s="101">
        <f t="shared" si="7"/>
        <v>1.1</v>
      </c>
      <c r="F35" s="101">
        <f t="shared" si="7"/>
        <v>1.3</v>
      </c>
      <c r="G35" s="101">
        <f t="shared" si="7"/>
        <v>0.8</v>
      </c>
      <c r="H35" s="101">
        <f t="shared" si="7"/>
        <v>0.9</v>
      </c>
      <c r="I35" s="101">
        <f t="shared" si="7"/>
        <v>0.9</v>
      </c>
      <c r="J35" s="101">
        <f t="shared" si="7"/>
        <v>0.9</v>
      </c>
      <c r="K35" s="101">
        <f t="shared" si="7"/>
        <v>1</v>
      </c>
      <c r="L35" s="101">
        <f t="shared" si="7"/>
        <v>1.1</v>
      </c>
      <c r="M35" s="101">
        <f t="shared" si="7"/>
        <v>1</v>
      </c>
      <c r="N35" s="101">
        <f t="shared" si="7"/>
        <v>1</v>
      </c>
      <c r="O35" s="101">
        <f t="shared" si="7"/>
        <v>1</v>
      </c>
    </row>
    <row r="36" spans="1:15" s="2" customFormat="1" ht="12">
      <c r="A36" s="67">
        <v>2015</v>
      </c>
      <c r="B36" s="15"/>
      <c r="C36" s="101">
        <f aca="true" t="shared" si="8" ref="C36:O36">IF(C19=0," ",ROUND(ROUND(C19,1)*100/ROUND(C18,1)-100,1))</f>
        <v>0.9</v>
      </c>
      <c r="D36" s="101">
        <f t="shared" si="8"/>
        <v>1.2</v>
      </c>
      <c r="E36" s="101">
        <f t="shared" si="8"/>
        <v>1.1</v>
      </c>
      <c r="F36" s="101">
        <f t="shared" si="8"/>
        <v>1.3</v>
      </c>
      <c r="G36" s="101">
        <f t="shared" si="8"/>
        <v>1.3</v>
      </c>
      <c r="H36" s="101">
        <f t="shared" si="8"/>
        <v>1</v>
      </c>
      <c r="I36" s="101">
        <f t="shared" si="8"/>
        <v>1</v>
      </c>
      <c r="J36" s="101">
        <f t="shared" si="8"/>
        <v>1.1</v>
      </c>
      <c r="K36" s="101">
        <f t="shared" si="8"/>
        <v>0.9</v>
      </c>
      <c r="L36" s="101">
        <f t="shared" si="8"/>
        <v>1.3</v>
      </c>
      <c r="M36" s="101">
        <f t="shared" si="8"/>
        <v>1.2</v>
      </c>
      <c r="N36" s="101">
        <f t="shared" si="8"/>
        <v>1</v>
      </c>
      <c r="O36" s="101">
        <f t="shared" si="8"/>
        <v>1.1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</v>
      </c>
      <c r="D37" s="101">
        <f t="shared" si="9"/>
        <v>0.7</v>
      </c>
      <c r="E37" s="101">
        <f t="shared" si="9"/>
        <v>1.1</v>
      </c>
      <c r="F37" s="101">
        <f t="shared" si="9"/>
        <v>0.7</v>
      </c>
      <c r="G37" s="101">
        <f t="shared" si="9"/>
        <v>1.1</v>
      </c>
      <c r="H37" s="101">
        <f t="shared" si="9"/>
        <v>1.1</v>
      </c>
      <c r="I37" s="101">
        <f t="shared" si="9"/>
        <v>1.2</v>
      </c>
      <c r="J37" s="101">
        <f t="shared" si="9"/>
        <v>1</v>
      </c>
      <c r="K37" s="101">
        <f t="shared" si="9"/>
        <v>1.2</v>
      </c>
      <c r="L37" s="101">
        <f t="shared" si="9"/>
        <v>0.9</v>
      </c>
      <c r="M37" s="101">
        <f t="shared" si="9"/>
        <v>1</v>
      </c>
      <c r="N37" s="101">
        <f t="shared" si="9"/>
        <v>1.2</v>
      </c>
      <c r="O37" s="101">
        <f t="shared" si="9"/>
        <v>1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1.1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51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67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9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22">
        <v>2017</v>
      </c>
      <c r="B49" s="15"/>
      <c r="C49" s="16">
        <v>96.8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3</v>
      </c>
      <c r="D53" s="101">
        <f aca="true" t="shared" si="11" ref="D53:N54">IF(D44=0," ",ROUND(ROUND(D44,1)*100/ROUND(C44,1)-100,1))</f>
        <v>3.4</v>
      </c>
      <c r="E53" s="101">
        <f t="shared" si="11"/>
        <v>2.1</v>
      </c>
      <c r="F53" s="101">
        <f t="shared" si="11"/>
        <v>0.7</v>
      </c>
      <c r="G53" s="101">
        <f t="shared" si="11"/>
        <v>-3.1</v>
      </c>
      <c r="H53" s="101">
        <f t="shared" si="11"/>
        <v>-3.1</v>
      </c>
      <c r="I53" s="101">
        <f t="shared" si="11"/>
        <v>2.5</v>
      </c>
      <c r="J53" s="101">
        <f t="shared" si="11"/>
        <v>3.6</v>
      </c>
      <c r="K53" s="101">
        <f t="shared" si="11"/>
        <v>1.8</v>
      </c>
      <c r="L53" s="101">
        <f t="shared" si="11"/>
        <v>-2.3</v>
      </c>
      <c r="M53" s="101">
        <f t="shared" si="11"/>
        <v>-2.1</v>
      </c>
      <c r="N53" s="101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-0.6</v>
      </c>
      <c r="D54" s="101">
        <f t="shared" si="11"/>
        <v>2.6</v>
      </c>
      <c r="E54" s="101">
        <f t="shared" si="11"/>
        <v>-3.4</v>
      </c>
      <c r="F54" s="101">
        <f t="shared" si="11"/>
        <v>1</v>
      </c>
      <c r="G54" s="101">
        <f t="shared" si="11"/>
        <v>-1.1</v>
      </c>
      <c r="H54" s="101">
        <f t="shared" si="11"/>
        <v>-0.3</v>
      </c>
      <c r="I54" s="101">
        <f t="shared" si="11"/>
        <v>2.1</v>
      </c>
      <c r="J54" s="101">
        <f t="shared" si="11"/>
        <v>-0.6</v>
      </c>
      <c r="K54" s="101">
        <f t="shared" si="11"/>
        <v>1.9</v>
      </c>
      <c r="L54" s="101">
        <f t="shared" si="11"/>
        <v>-3.2</v>
      </c>
      <c r="M54" s="101">
        <f t="shared" si="11"/>
        <v>-2.5</v>
      </c>
      <c r="N54" s="101">
        <f t="shared" si="11"/>
        <v>1.2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-1.8</v>
      </c>
      <c r="D55" s="101">
        <f>IF(D46=0," ",ROUND(ROUND(D46,1)*100/ROUND(C46,1)-100,1))</f>
        <v>0.2</v>
      </c>
      <c r="E55" s="101">
        <f>IF(E46=0," ",ROUND(ROUND(E46,1)*100/ROUND(D46,1)-100,1))</f>
        <v>-0.4</v>
      </c>
      <c r="F55" s="101">
        <f>IF(F46=0," ",ROUND(ROUND(F46,1)*100/ROUND(E46,1)-100,1))</f>
        <v>1.1</v>
      </c>
      <c r="G55" s="101">
        <f>IF(G46=0," ",ROUND(ROUND(G46,1)*100/ROUND(F46,1)-100,1))</f>
        <v>0</v>
      </c>
      <c r="H55" s="101">
        <f>IF(H46=0," ",ROUND(ROUND(H46,1)*100/ROUND(G46,1)-100,1))</f>
        <v>1</v>
      </c>
      <c r="I55" s="101">
        <f>IF(I46=0," ",ROUND(ROUND(I46,1)*100/ROUND(H46,1)-100,1))</f>
        <v>-0.1</v>
      </c>
      <c r="J55" s="101">
        <f>IF(J46=0," ",ROUND(ROUND(J46,1)*100/ROUND(I46,1)-100,1))</f>
        <v>-1.1</v>
      </c>
      <c r="K55" s="101">
        <f>IF(K46=0," ",ROUND(ROUND(K46,1)*100/ROUND(J46,1)-100,1))</f>
        <v>0.3</v>
      </c>
      <c r="L55" s="101">
        <f>IF(L46=0," ",ROUND(ROUND(L46,1)*100/ROUND(K46,1)-100,1))</f>
        <v>-3.1</v>
      </c>
      <c r="M55" s="101">
        <f>IF(M46=0," ",ROUND(ROUND(M46,1)*100/ROUND(L46,1)-100,1))</f>
        <v>-2.6</v>
      </c>
      <c r="N55" s="101">
        <f>IF(N46=0," ",ROUND(ROUND(N46,1)*100/ROUND(M46,1)-100,1))</f>
        <v>-8.5</v>
      </c>
      <c r="O55" s="66" t="s">
        <v>15</v>
      </c>
    </row>
    <row r="56" spans="1:15" s="2" customFormat="1" ht="12">
      <c r="A56" s="67">
        <v>2015</v>
      </c>
      <c r="B56" s="15"/>
      <c r="C56" s="101">
        <f>IF(C47=0," ",ROUND(ROUND(C47,1)*100/ROUND(N46,1)-100,1))</f>
        <v>-7.6</v>
      </c>
      <c r="D56" s="101">
        <f>IF(D47=0," ",ROUND(ROUND(D47,1)*100/ROUND(C47,1)-100,1))</f>
        <v>5.6</v>
      </c>
      <c r="E56" s="101">
        <f>IF(E47=0," ",ROUND(ROUND(E47,1)*100/ROUND(D47,1)-100,1))</f>
        <v>3.6</v>
      </c>
      <c r="F56" s="101">
        <f>IF(F47=0," ",ROUND(ROUND(F47,1)*100/ROUND(E47,1)-100,1))</f>
        <v>1.8</v>
      </c>
      <c r="G56" s="101">
        <f>IF(G47=0," ",ROUND(ROUND(G47,1)*100/ROUND(F47,1)-100,1))</f>
        <v>2.9</v>
      </c>
      <c r="H56" s="101">
        <f>IF(H47=0," ",ROUND(ROUND(H47,1)*100/ROUND(G47,1)-100,1))</f>
        <v>-1.5</v>
      </c>
      <c r="I56" s="101">
        <f>IF(I47=0," ",ROUND(ROUND(I47,1)*100/ROUND(H47,1)-100,1))</f>
        <v>0</v>
      </c>
      <c r="J56" s="101">
        <f>IF(J47=0," ",ROUND(ROUND(J47,1)*100/ROUND(I47,1)-100,1))</f>
        <v>-4.3</v>
      </c>
      <c r="K56" s="101">
        <f>IF(K47=0," ",ROUND(ROUND(K47,1)*100/ROUND(J47,1)-100,1))</f>
        <v>-3.5</v>
      </c>
      <c r="L56" s="101">
        <f>IF(L47=0," ",ROUND(ROUND(L47,1)*100/ROUND(K47,1)-100,1))</f>
        <v>-1.3</v>
      </c>
      <c r="M56" s="101">
        <f>IF(M47=0," ",ROUND(ROUND(M47,1)*100/ROUND(L47,1)-100,1))</f>
        <v>0.9</v>
      </c>
      <c r="N56" s="101">
        <f>IF(N47=0," ",ROUND(ROUND(N47,1)*100/ROUND(M47,1)-100,1))</f>
        <v>-7.3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-4.3</v>
      </c>
      <c r="D57" s="101">
        <f>IF(D48=0," ",ROUND(ROUND(D48,1)*100/ROUND(C48,1)-100,1))</f>
        <v>-3.3</v>
      </c>
      <c r="E57" s="101">
        <f>IF(E48=0," ",ROUND(ROUND(E48,1)*100/ROUND(D48,1)-100,1))</f>
        <v>2</v>
      </c>
      <c r="F57" s="101">
        <f>IF(F48=0," ",ROUND(ROUND(F48,1)*100/ROUND(E48,1)-100,1))</f>
        <v>1.9</v>
      </c>
      <c r="G57" s="101">
        <f>IF(G48=0," ",ROUND(ROUND(G48,1)*100/ROUND(F48,1)-100,1))</f>
        <v>3.9</v>
      </c>
      <c r="H57" s="101">
        <f>IF(H48=0," ",ROUND(ROUND(H48,1)*100/ROUND(G48,1)-100,1))</f>
        <v>4</v>
      </c>
      <c r="I57" s="101">
        <f>IF(I48=0," ",ROUND(ROUND(I48,1)*100/ROUND(H48,1)-100,1))</f>
        <v>-1.9</v>
      </c>
      <c r="J57" s="101">
        <f>IF(J48=0," ",ROUND(ROUND(J48,1)*100/ROUND(I48,1)-100,1))</f>
        <v>-2.6</v>
      </c>
      <c r="K57" s="101">
        <f>IF(K48=0," ",ROUND(ROUND(K48,1)*100/ROUND(J48,1)-100,1))</f>
        <v>2.8</v>
      </c>
      <c r="L57" s="101">
        <f>IF(L48=0," ",ROUND(ROUND(L48,1)*100/ROUND(K48,1)-100,1))</f>
        <v>4.3</v>
      </c>
      <c r="M57" s="101">
        <f>IF(M48=0," ",ROUND(ROUND(M48,1)*100/ROUND(L48,1)-100,1))</f>
        <v>-2.4</v>
      </c>
      <c r="N57" s="101">
        <f>IF(N48=0," ",ROUND(ROUND(N48,1)*100/ROUND(M48,1)-100,1))</f>
        <v>5.1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1.3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4">
        <f aca="true" t="shared" si="12" ref="C62:O66">IF(C45=0," ",ROUND(ROUND(C45,1)*100/ROUND(C44,1)-100,1))</f>
        <v>-0.4</v>
      </c>
      <c r="D62" s="104">
        <f t="shared" si="12"/>
        <v>-1.1</v>
      </c>
      <c r="E62" s="104">
        <f t="shared" si="12"/>
        <v>-6.5</v>
      </c>
      <c r="F62" s="104">
        <f t="shared" si="12"/>
        <v>-6.2</v>
      </c>
      <c r="G62" s="104">
        <f t="shared" si="12"/>
        <v>-4.3</v>
      </c>
      <c r="H62" s="104">
        <f t="shared" si="12"/>
        <v>-1.5</v>
      </c>
      <c r="I62" s="104">
        <f t="shared" si="12"/>
        <v>-1.8</v>
      </c>
      <c r="J62" s="104">
        <f t="shared" si="12"/>
        <v>-5.7</v>
      </c>
      <c r="K62" s="104">
        <f t="shared" si="12"/>
        <v>-5.7</v>
      </c>
      <c r="L62" s="104">
        <f t="shared" si="12"/>
        <v>-6.5</v>
      </c>
      <c r="M62" s="104">
        <f t="shared" si="12"/>
        <v>-6.9</v>
      </c>
      <c r="N62" s="104">
        <f t="shared" si="12"/>
        <v>-3</v>
      </c>
      <c r="O62" s="104">
        <f t="shared" si="12"/>
        <v>-4.2</v>
      </c>
    </row>
    <row r="63" spans="1:15" ht="12">
      <c r="A63" s="51">
        <v>2014</v>
      </c>
      <c r="B63" s="15"/>
      <c r="C63" s="104">
        <f t="shared" si="12"/>
        <v>-4.2</v>
      </c>
      <c r="D63" s="104">
        <f t="shared" si="12"/>
        <v>-6.4</v>
      </c>
      <c r="E63" s="104">
        <f t="shared" si="12"/>
        <v>-3.5</v>
      </c>
      <c r="F63" s="104">
        <f t="shared" si="12"/>
        <v>-3.5</v>
      </c>
      <c r="G63" s="104">
        <f t="shared" si="12"/>
        <v>-2.4</v>
      </c>
      <c r="H63" s="104">
        <f t="shared" si="12"/>
        <v>-1.1</v>
      </c>
      <c r="I63" s="104">
        <f t="shared" si="12"/>
        <v>-3.3</v>
      </c>
      <c r="J63" s="104">
        <f t="shared" si="12"/>
        <v>-3.8</v>
      </c>
      <c r="K63" s="104">
        <f t="shared" si="12"/>
        <v>-5.3</v>
      </c>
      <c r="L63" s="104">
        <f t="shared" si="12"/>
        <v>-5.2</v>
      </c>
      <c r="M63" s="104">
        <f t="shared" si="12"/>
        <v>-5.4</v>
      </c>
      <c r="N63" s="101">
        <f t="shared" si="12"/>
        <v>-14.4</v>
      </c>
      <c r="O63" s="104">
        <f t="shared" si="12"/>
        <v>-4.9</v>
      </c>
    </row>
    <row r="64" spans="1:15" ht="12">
      <c r="A64" s="67">
        <v>2015</v>
      </c>
      <c r="B64" s="15"/>
      <c r="C64" s="101">
        <f t="shared" si="12"/>
        <v>-19.5</v>
      </c>
      <c r="D64" s="101">
        <f t="shared" si="12"/>
        <v>-15.1</v>
      </c>
      <c r="E64" s="101">
        <f t="shared" si="12"/>
        <v>-11.7</v>
      </c>
      <c r="F64" s="101">
        <f t="shared" si="12"/>
        <v>-11.1</v>
      </c>
      <c r="G64" s="104">
        <f t="shared" si="12"/>
        <v>-8.5</v>
      </c>
      <c r="H64" s="101">
        <f t="shared" si="12"/>
        <v>-10.8</v>
      </c>
      <c r="I64" s="101">
        <f t="shared" si="12"/>
        <v>-10.7</v>
      </c>
      <c r="J64" s="101">
        <f t="shared" si="12"/>
        <v>-13.5</v>
      </c>
      <c r="K64" s="101">
        <f t="shared" si="12"/>
        <v>-16.8</v>
      </c>
      <c r="L64" s="101">
        <f t="shared" si="12"/>
        <v>-15.2</v>
      </c>
      <c r="M64" s="101">
        <f t="shared" si="12"/>
        <v>-12.2</v>
      </c>
      <c r="N64" s="101">
        <f t="shared" si="12"/>
        <v>-11.1</v>
      </c>
      <c r="O64" s="101">
        <f t="shared" si="12"/>
        <v>-13.1</v>
      </c>
    </row>
    <row r="65" spans="1:15" ht="12">
      <c r="A65" s="94">
        <v>2016</v>
      </c>
      <c r="B65" s="15"/>
      <c r="C65" s="104">
        <f t="shared" si="12"/>
        <v>-7.9</v>
      </c>
      <c r="D65" s="101">
        <f t="shared" si="12"/>
        <v>-15.7</v>
      </c>
      <c r="E65" s="101">
        <f t="shared" si="12"/>
        <v>-17.1</v>
      </c>
      <c r="F65" s="101">
        <f t="shared" si="12"/>
        <v>-17</v>
      </c>
      <c r="G65" s="101">
        <f t="shared" si="12"/>
        <v>-16.1</v>
      </c>
      <c r="H65" s="101">
        <f t="shared" si="12"/>
        <v>-11.4</v>
      </c>
      <c r="I65" s="101">
        <f t="shared" si="12"/>
        <v>-13</v>
      </c>
      <c r="J65" s="101">
        <f t="shared" si="12"/>
        <v>-11.5</v>
      </c>
      <c r="K65" s="101">
        <f t="shared" si="12"/>
        <v>-5.8</v>
      </c>
      <c r="L65" s="101">
        <f t="shared" si="12"/>
        <v>-0.5</v>
      </c>
      <c r="M65" s="101">
        <f t="shared" si="12"/>
        <v>-3.7</v>
      </c>
      <c r="N65" s="101">
        <f t="shared" si="12"/>
        <v>9.1</v>
      </c>
      <c r="O65" s="101">
        <f t="shared" si="12"/>
        <v>-9.5</v>
      </c>
    </row>
    <row r="66" spans="1:15" ht="12">
      <c r="A66" s="122">
        <v>2017</v>
      </c>
      <c r="B66" s="15"/>
      <c r="C66" s="101">
        <f>IF(C49=0," ",ROUND(ROUND(C49,1)*100/ROUND(C48,1)-100,1))</f>
        <v>15.5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4" sqref="C5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2" customFormat="1" ht="12"/>
    <row r="3" spans="1:15" s="2" customFormat="1" ht="12">
      <c r="A3" s="134" t="s">
        <v>107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25" t="s">
        <v>77</v>
      </c>
      <c r="B5" s="12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1" t="s">
        <v>89</v>
      </c>
    </row>
    <row r="6" spans="1:15" s="2" customFormat="1" ht="12.75" customHeight="1">
      <c r="A6" s="127"/>
      <c r="B6" s="12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2"/>
    </row>
    <row r="7" spans="1:15" s="2" customFormat="1" ht="4.5" customHeight="1">
      <c r="A7" s="127"/>
      <c r="B7" s="12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2"/>
    </row>
    <row r="8" spans="1:15" s="2" customFormat="1" ht="4.5" customHeight="1">
      <c r="A8" s="127"/>
      <c r="B8" s="128"/>
      <c r="C8" s="8"/>
      <c r="D8" s="11"/>
      <c r="F8" s="11"/>
      <c r="H8" s="11"/>
      <c r="J8" s="11"/>
      <c r="L8" s="11"/>
      <c r="N8" s="11"/>
      <c r="O8" s="132"/>
    </row>
    <row r="9" spans="1:15" s="2" customFormat="1" ht="12.75" customHeight="1">
      <c r="A9" s="127"/>
      <c r="B9" s="12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2"/>
    </row>
    <row r="10" spans="1:15" s="2" customFormat="1" ht="4.5" customHeight="1">
      <c r="A10" s="129"/>
      <c r="B10" s="130"/>
      <c r="C10" s="8"/>
      <c r="D10" s="11"/>
      <c r="F10" s="11"/>
      <c r="H10" s="11"/>
      <c r="J10" s="11"/>
      <c r="L10" s="11"/>
      <c r="N10" s="11"/>
      <c r="O10" s="13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51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68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9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22">
        <v>2017</v>
      </c>
      <c r="B21" s="15"/>
      <c r="C21" s="16">
        <v>108.5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101">
        <v>-0.4</v>
      </c>
      <c r="D25" s="101">
        <f aca="true" t="shared" si="0" ref="D25:N25">IF(D16=0," ",ROUND(ROUND(D16,1)*100/ROUND(C16,1)-100,1))</f>
        <v>0.7</v>
      </c>
      <c r="E25" s="101">
        <f t="shared" si="0"/>
        <v>0.3</v>
      </c>
      <c r="F25" s="101">
        <f t="shared" si="0"/>
        <v>-0.2</v>
      </c>
      <c r="G25" s="101">
        <f t="shared" si="0"/>
        <v>0.2</v>
      </c>
      <c r="H25" s="101">
        <f t="shared" si="0"/>
        <v>0.1</v>
      </c>
      <c r="I25" s="101">
        <f t="shared" si="0"/>
        <v>0.3</v>
      </c>
      <c r="J25" s="101">
        <f t="shared" si="0"/>
        <v>0.1</v>
      </c>
      <c r="K25" s="101">
        <f t="shared" si="0"/>
        <v>0</v>
      </c>
      <c r="L25" s="101">
        <f t="shared" si="0"/>
        <v>0.2</v>
      </c>
      <c r="M25" s="101">
        <f t="shared" si="0"/>
        <v>0.2</v>
      </c>
      <c r="N25" s="101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101">
        <f>IF(C17=0," ",ROUND(ROUND(C17,1)*100/ROUND(N16,1)-100,1))</f>
        <v>-1</v>
      </c>
      <c r="D26" s="101">
        <f aca="true" t="shared" si="1" ref="D26:N26">IF(D17=0," ",ROUND(ROUND(D17,1)*100/ROUND(C17,1)-100,1))</f>
        <v>0.7</v>
      </c>
      <c r="E26" s="101">
        <f t="shared" si="1"/>
        <v>0.7</v>
      </c>
      <c r="F26" s="101">
        <f t="shared" si="1"/>
        <v>-0.6</v>
      </c>
      <c r="G26" s="101">
        <f t="shared" si="1"/>
        <v>0.5</v>
      </c>
      <c r="H26" s="101">
        <f t="shared" si="1"/>
        <v>0.1</v>
      </c>
      <c r="I26" s="101">
        <f t="shared" si="1"/>
        <v>0.4</v>
      </c>
      <c r="J26" s="101">
        <f t="shared" si="1"/>
        <v>0</v>
      </c>
      <c r="K26" s="101">
        <f t="shared" si="1"/>
        <v>0</v>
      </c>
      <c r="L26" s="101">
        <f t="shared" si="1"/>
        <v>-0.2</v>
      </c>
      <c r="M26" s="101">
        <f t="shared" si="1"/>
        <v>0.2</v>
      </c>
      <c r="N26" s="101">
        <f t="shared" si="1"/>
        <v>0.5</v>
      </c>
      <c r="O26" s="47" t="s">
        <v>15</v>
      </c>
    </row>
    <row r="27" spans="1:15" s="2" customFormat="1" ht="12">
      <c r="A27" s="51">
        <v>2014</v>
      </c>
      <c r="B27" s="15"/>
      <c r="C27" s="101">
        <f>IF(C18=0," ",ROUND(ROUND(C18,1)*100/ROUND(N17,1)-100,1))</f>
        <v>-0.7</v>
      </c>
      <c r="D27" s="101">
        <f aca="true" t="shared" si="2" ref="D27:N27">IF(D18=0," ",ROUND(ROUND(D18,1)*100/ROUND(C18,1)-100,1))</f>
        <v>0.6</v>
      </c>
      <c r="E27" s="101">
        <f t="shared" si="2"/>
        <v>0.3</v>
      </c>
      <c r="F27" s="101">
        <f t="shared" si="2"/>
        <v>-0.2</v>
      </c>
      <c r="G27" s="101">
        <f t="shared" si="2"/>
        <v>-0.1</v>
      </c>
      <c r="H27" s="101">
        <f t="shared" si="2"/>
        <v>0.1</v>
      </c>
      <c r="I27" s="101">
        <f t="shared" si="2"/>
        <v>0.4</v>
      </c>
      <c r="J27" s="101">
        <f t="shared" si="2"/>
        <v>0.2</v>
      </c>
      <c r="K27" s="101">
        <f t="shared" si="2"/>
        <v>0.1</v>
      </c>
      <c r="L27" s="101">
        <f t="shared" si="2"/>
        <v>-0.1</v>
      </c>
      <c r="M27" s="101">
        <f t="shared" si="2"/>
        <v>0.1</v>
      </c>
      <c r="N27" s="101">
        <f t="shared" si="2"/>
        <v>0.5</v>
      </c>
      <c r="O27" s="61" t="s">
        <v>15</v>
      </c>
    </row>
    <row r="28" spans="1:15" s="2" customFormat="1" ht="12">
      <c r="A28" s="68">
        <v>2015</v>
      </c>
      <c r="B28" s="15"/>
      <c r="C28" s="101">
        <f>IF(C19=0," ",ROUND(ROUND(C19,1)*100/ROUND(N18,1)-100,1))</f>
        <v>-0.8</v>
      </c>
      <c r="D28" s="101">
        <f aca="true" t="shared" si="3" ref="D28:N28">IF(D19=0," ",ROUND(ROUND(D19,1)*100/ROUND(C19,1)-100,1))</f>
        <v>0.9</v>
      </c>
      <c r="E28" s="101">
        <f t="shared" si="3"/>
        <v>0.4</v>
      </c>
      <c r="F28" s="101">
        <f t="shared" si="3"/>
        <v>-0.1</v>
      </c>
      <c r="G28" s="101">
        <f t="shared" si="3"/>
        <v>-0.1</v>
      </c>
      <c r="H28" s="101">
        <f t="shared" si="3"/>
        <v>-0.1</v>
      </c>
      <c r="I28" s="101">
        <f t="shared" si="3"/>
        <v>0.3</v>
      </c>
      <c r="J28" s="101">
        <f t="shared" si="3"/>
        <v>0.3</v>
      </c>
      <c r="K28" s="101">
        <f t="shared" si="3"/>
        <v>0</v>
      </c>
      <c r="L28" s="101">
        <f t="shared" si="3"/>
        <v>0.3</v>
      </c>
      <c r="M28" s="101">
        <f t="shared" si="3"/>
        <v>0</v>
      </c>
      <c r="N28" s="101">
        <f t="shared" si="3"/>
        <v>0.3</v>
      </c>
      <c r="O28" s="89" t="s">
        <v>15</v>
      </c>
    </row>
    <row r="29" spans="1:15" s="2" customFormat="1" ht="12">
      <c r="A29" s="94">
        <v>2016</v>
      </c>
      <c r="B29" s="15"/>
      <c r="C29" s="101">
        <f>IF(C20=0," ",ROUND(ROUND(C20,1)*100/ROUND(N19,1)-100,1))</f>
        <v>-0.7</v>
      </c>
      <c r="D29" s="101">
        <f aca="true" t="shared" si="4" ref="D29:N29">IF(D20=0," ",ROUND(ROUND(D20,1)*100/ROUND(C20,1)-100,1))</f>
        <v>0.5</v>
      </c>
      <c r="E29" s="101">
        <f t="shared" si="4"/>
        <v>0.8</v>
      </c>
      <c r="F29" s="101">
        <f t="shared" si="4"/>
        <v>-0.6</v>
      </c>
      <c r="G29" s="101">
        <f t="shared" si="4"/>
        <v>0.3</v>
      </c>
      <c r="H29" s="101">
        <f t="shared" si="4"/>
        <v>0</v>
      </c>
      <c r="I29" s="101">
        <f t="shared" si="4"/>
        <v>0.4</v>
      </c>
      <c r="J29" s="101">
        <f t="shared" si="4"/>
        <v>0.1</v>
      </c>
      <c r="K29" s="101">
        <f t="shared" si="4"/>
        <v>0.1</v>
      </c>
      <c r="L29" s="101">
        <f t="shared" si="4"/>
        <v>0.1</v>
      </c>
      <c r="M29" s="101">
        <f t="shared" si="4"/>
        <v>0.1</v>
      </c>
      <c r="N29" s="101">
        <f t="shared" si="4"/>
        <v>0.6</v>
      </c>
      <c r="O29" s="116" t="s">
        <v>15</v>
      </c>
    </row>
    <row r="30" spans="1:15" s="2" customFormat="1" ht="12">
      <c r="A30" s="122">
        <v>2017</v>
      </c>
      <c r="B30" s="15"/>
      <c r="C30" s="101">
        <f>IF(C21=0," ",ROUND(ROUND(C21,1)*100/ROUND(N20,1)-100,1))</f>
        <v>-0.9</v>
      </c>
      <c r="D30" s="101" t="str">
        <f aca="true" t="shared" si="5" ref="D30:N30">IF(D21=0," ",ROUND(ROUND(D21,1)*100/ROUND(C21,1)-100,1))</f>
        <v> </v>
      </c>
      <c r="E30" s="101" t="str">
        <f t="shared" si="5"/>
        <v> </v>
      </c>
      <c r="F30" s="101" t="str">
        <f t="shared" si="5"/>
        <v> </v>
      </c>
      <c r="G30" s="101" t="str">
        <f t="shared" si="5"/>
        <v> </v>
      </c>
      <c r="H30" s="101" t="str">
        <f t="shared" si="5"/>
        <v> </v>
      </c>
      <c r="I30" s="101" t="str">
        <f t="shared" si="5"/>
        <v> </v>
      </c>
      <c r="J30" s="101" t="str">
        <f t="shared" si="5"/>
        <v> </v>
      </c>
      <c r="K30" s="101" t="str">
        <f t="shared" si="5"/>
        <v> </v>
      </c>
      <c r="L30" s="101" t="str">
        <f t="shared" si="5"/>
        <v> </v>
      </c>
      <c r="M30" s="101" t="str">
        <f t="shared" si="5"/>
        <v> </v>
      </c>
      <c r="N30" s="101" t="str">
        <f t="shared" si="5"/>
        <v> </v>
      </c>
      <c r="O30" s="12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101">
        <f aca="true" t="shared" si="6" ref="C34:O34">IF(C17=0," ",ROUND(ROUND(C17,1)*100/ROUND(C16,1)-100,1))</f>
        <v>1.3</v>
      </c>
      <c r="D34" s="101">
        <f t="shared" si="6"/>
        <v>1.3</v>
      </c>
      <c r="E34" s="101">
        <f t="shared" si="6"/>
        <v>1.7</v>
      </c>
      <c r="F34" s="101">
        <f t="shared" si="6"/>
        <v>1.3</v>
      </c>
      <c r="G34" s="101">
        <f t="shared" si="6"/>
        <v>1.6</v>
      </c>
      <c r="H34" s="101">
        <f t="shared" si="6"/>
        <v>1.6</v>
      </c>
      <c r="I34" s="101">
        <f t="shared" si="6"/>
        <v>1.7</v>
      </c>
      <c r="J34" s="101">
        <f t="shared" si="6"/>
        <v>1.6</v>
      </c>
      <c r="K34" s="101">
        <f t="shared" si="6"/>
        <v>1.6</v>
      </c>
      <c r="L34" s="101">
        <f t="shared" si="6"/>
        <v>1.2</v>
      </c>
      <c r="M34" s="101">
        <f t="shared" si="6"/>
        <v>1.2</v>
      </c>
      <c r="N34" s="101">
        <f t="shared" si="6"/>
        <v>1.3</v>
      </c>
      <c r="O34" s="101">
        <f t="shared" si="6"/>
        <v>1.5</v>
      </c>
    </row>
    <row r="35" spans="1:15" s="2" customFormat="1" ht="12">
      <c r="A35" s="51">
        <v>2014</v>
      </c>
      <c r="B35" s="15"/>
      <c r="C35" s="101">
        <f aca="true" t="shared" si="7" ref="C35:O35">IF(C18=0," ",ROUND(ROUND(C18,1)*100/ROUND(C17,1)-100,1))</f>
        <v>1.6</v>
      </c>
      <c r="D35" s="101">
        <f t="shared" si="7"/>
        <v>1.4</v>
      </c>
      <c r="E35" s="101">
        <f t="shared" si="7"/>
        <v>1.1</v>
      </c>
      <c r="F35" s="101">
        <f t="shared" si="7"/>
        <v>1.4</v>
      </c>
      <c r="G35" s="101">
        <f t="shared" si="7"/>
        <v>0.9</v>
      </c>
      <c r="H35" s="101">
        <f t="shared" si="7"/>
        <v>0.9</v>
      </c>
      <c r="I35" s="101">
        <f t="shared" si="7"/>
        <v>0.9</v>
      </c>
      <c r="J35" s="101">
        <f t="shared" si="7"/>
        <v>1.1</v>
      </c>
      <c r="K35" s="101">
        <f t="shared" si="7"/>
        <v>1.1</v>
      </c>
      <c r="L35" s="101">
        <f t="shared" si="7"/>
        <v>1.2</v>
      </c>
      <c r="M35" s="101">
        <f t="shared" si="7"/>
        <v>1.1</v>
      </c>
      <c r="N35" s="101">
        <f t="shared" si="7"/>
        <v>1.1</v>
      </c>
      <c r="O35" s="101">
        <f t="shared" si="7"/>
        <v>1.2</v>
      </c>
    </row>
    <row r="36" spans="1:15" s="2" customFormat="1" ht="12">
      <c r="A36" s="68">
        <v>2015</v>
      </c>
      <c r="B36" s="15"/>
      <c r="C36" s="101">
        <f aca="true" t="shared" si="8" ref="C36:O36">IF(C19=0," ",ROUND(ROUND(C19,1)*100/ROUND(C18,1)-100,1))</f>
        <v>1.1</v>
      </c>
      <c r="D36" s="101">
        <f t="shared" si="8"/>
        <v>1.3</v>
      </c>
      <c r="E36" s="101">
        <f t="shared" si="8"/>
        <v>1.4</v>
      </c>
      <c r="F36" s="101">
        <f t="shared" si="8"/>
        <v>1.5</v>
      </c>
      <c r="G36" s="101">
        <f t="shared" si="8"/>
        <v>1.5</v>
      </c>
      <c r="H36" s="101">
        <f t="shared" si="8"/>
        <v>1.3</v>
      </c>
      <c r="I36" s="101">
        <f t="shared" si="8"/>
        <v>1.2</v>
      </c>
      <c r="J36" s="101">
        <f t="shared" si="8"/>
        <v>1.3</v>
      </c>
      <c r="K36" s="101">
        <f t="shared" si="8"/>
        <v>1.2</v>
      </c>
      <c r="L36" s="101">
        <f t="shared" si="8"/>
        <v>1.6</v>
      </c>
      <c r="M36" s="101">
        <f t="shared" si="8"/>
        <v>1.5</v>
      </c>
      <c r="N36" s="101">
        <f t="shared" si="8"/>
        <v>1.3</v>
      </c>
      <c r="O36" s="101">
        <f t="shared" si="8"/>
        <v>1.3</v>
      </c>
    </row>
    <row r="37" spans="1:15" s="2" customFormat="1" ht="12">
      <c r="A37" s="94">
        <v>2016</v>
      </c>
      <c r="B37" s="15"/>
      <c r="C37" s="101">
        <f aca="true" t="shared" si="9" ref="C37:O37">IF(C20=0," ",ROUND(ROUND(C20,1)*100/ROUND(C19,1)-100,1))</f>
        <v>1.3</v>
      </c>
      <c r="D37" s="101">
        <f t="shared" si="9"/>
        <v>0.9</v>
      </c>
      <c r="E37" s="101">
        <f t="shared" si="9"/>
        <v>1.4</v>
      </c>
      <c r="F37" s="101">
        <f t="shared" si="9"/>
        <v>0.9</v>
      </c>
      <c r="G37" s="101">
        <f t="shared" si="9"/>
        <v>1.3</v>
      </c>
      <c r="H37" s="101">
        <f t="shared" si="9"/>
        <v>1.4</v>
      </c>
      <c r="I37" s="101">
        <f t="shared" si="9"/>
        <v>1.5</v>
      </c>
      <c r="J37" s="101">
        <f t="shared" si="9"/>
        <v>1.3</v>
      </c>
      <c r="K37" s="101">
        <f t="shared" si="9"/>
        <v>1.4</v>
      </c>
      <c r="L37" s="101">
        <f t="shared" si="9"/>
        <v>1.2</v>
      </c>
      <c r="M37" s="101">
        <f t="shared" si="9"/>
        <v>1.3</v>
      </c>
      <c r="N37" s="101">
        <f t="shared" si="9"/>
        <v>1.6</v>
      </c>
      <c r="O37" s="101">
        <f t="shared" si="9"/>
        <v>1.3</v>
      </c>
    </row>
    <row r="38" spans="1:15" s="2" customFormat="1" ht="12">
      <c r="A38" s="122">
        <v>2017</v>
      </c>
      <c r="B38" s="15"/>
      <c r="C38" s="101">
        <f aca="true" t="shared" si="10" ref="C38:O38">IF(C21=0," ",ROUND(ROUND(C21,1)*100/ROUND(C20,1)-100,1))</f>
        <v>1.4</v>
      </c>
      <c r="D38" s="101" t="str">
        <f t="shared" si="10"/>
        <v> </v>
      </c>
      <c r="E38" s="101" t="str">
        <f t="shared" si="10"/>
        <v> </v>
      </c>
      <c r="F38" s="101" t="str">
        <f t="shared" si="10"/>
        <v> </v>
      </c>
      <c r="G38" s="101" t="str">
        <f t="shared" si="10"/>
        <v> </v>
      </c>
      <c r="H38" s="101" t="str">
        <f t="shared" si="10"/>
        <v> </v>
      </c>
      <c r="I38" s="101" t="str">
        <f t="shared" si="10"/>
        <v> </v>
      </c>
      <c r="J38" s="101" t="str">
        <f t="shared" si="10"/>
        <v> </v>
      </c>
      <c r="K38" s="101" t="str">
        <f t="shared" si="10"/>
        <v> </v>
      </c>
      <c r="L38" s="101" t="str">
        <f t="shared" si="10"/>
        <v> </v>
      </c>
      <c r="M38" s="101" t="str">
        <f t="shared" si="10"/>
        <v> </v>
      </c>
      <c r="N38" s="101" t="str">
        <f t="shared" si="10"/>
        <v> </v>
      </c>
      <c r="O38" s="101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51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68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9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22">
        <v>2017</v>
      </c>
      <c r="B49" s="15"/>
      <c r="C49" s="16">
        <v>105.4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101">
        <v>1.9</v>
      </c>
      <c r="D53" s="101">
        <f aca="true" t="shared" si="11" ref="D53:N54">IF(D44=0," ",ROUND(ROUND(D44,1)*100/ROUND(C44,1)-100,1))</f>
        <v>1.8</v>
      </c>
      <c r="E53" s="101">
        <f t="shared" si="11"/>
        <v>1.2</v>
      </c>
      <c r="F53" s="101">
        <f t="shared" si="11"/>
        <v>0.5</v>
      </c>
      <c r="G53" s="101">
        <f t="shared" si="11"/>
        <v>-1.4</v>
      </c>
      <c r="H53" s="101">
        <f t="shared" si="11"/>
        <v>-1.4</v>
      </c>
      <c r="I53" s="101">
        <f t="shared" si="11"/>
        <v>1.4</v>
      </c>
      <c r="J53" s="101">
        <f t="shared" si="11"/>
        <v>1.8</v>
      </c>
      <c r="K53" s="101">
        <f t="shared" si="11"/>
        <v>1</v>
      </c>
      <c r="L53" s="101">
        <f t="shared" si="11"/>
        <v>-1</v>
      </c>
      <c r="M53" s="101">
        <f t="shared" si="11"/>
        <v>-0.9</v>
      </c>
      <c r="N53" s="101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101">
        <f>IF(C45=0," ",ROUND(ROUND(C45,1)*100/ROUND(N44,1)-100,1))</f>
        <v>2.3</v>
      </c>
      <c r="D54" s="101">
        <f t="shared" si="11"/>
        <v>1.3</v>
      </c>
      <c r="E54" s="101">
        <f t="shared" si="11"/>
        <v>-1.4</v>
      </c>
      <c r="F54" s="101">
        <f t="shared" si="11"/>
        <v>0.7</v>
      </c>
      <c r="G54" s="101">
        <f t="shared" si="11"/>
        <v>-0.5</v>
      </c>
      <c r="H54" s="101">
        <f t="shared" si="11"/>
        <v>-0.3</v>
      </c>
      <c r="I54" s="101">
        <f t="shared" si="11"/>
        <v>1.1</v>
      </c>
      <c r="J54" s="101">
        <f t="shared" si="11"/>
        <v>-0.3</v>
      </c>
      <c r="K54" s="101">
        <f t="shared" si="11"/>
        <v>0.8</v>
      </c>
      <c r="L54" s="101">
        <f t="shared" si="11"/>
        <v>-1.6</v>
      </c>
      <c r="M54" s="101">
        <f t="shared" si="11"/>
        <v>-1.2</v>
      </c>
      <c r="N54" s="101">
        <f t="shared" si="11"/>
        <v>0.6</v>
      </c>
      <c r="O54" s="47" t="s">
        <v>15</v>
      </c>
    </row>
    <row r="55" spans="1:15" s="2" customFormat="1" ht="12">
      <c r="A55" s="51">
        <v>2014</v>
      </c>
      <c r="B55" s="15"/>
      <c r="C55" s="101">
        <f>IF(C46=0," ",ROUND(ROUND(C46,1)*100/ROUND(N45,1)-100,1))</f>
        <v>-0.5</v>
      </c>
      <c r="D55" s="101">
        <f>IF(D46=0," ",ROUND(ROUND(D46,1)*100/ROUND(C46,1)-100,1))</f>
        <v>0</v>
      </c>
      <c r="E55" s="101">
        <f>IF(E46=0," ",ROUND(ROUND(E46,1)*100/ROUND(D46,1)-100,1))</f>
        <v>-0.3</v>
      </c>
      <c r="F55" s="101">
        <f>IF(F46=0," ",ROUND(ROUND(F46,1)*100/ROUND(E46,1)-100,1))</f>
        <v>0.4</v>
      </c>
      <c r="G55" s="101">
        <f>IF(G46=0," ",ROUND(ROUND(G46,1)*100/ROUND(F46,1)-100,1))</f>
        <v>0</v>
      </c>
      <c r="H55" s="101">
        <f>IF(H46=0," ",ROUND(ROUND(H46,1)*100/ROUND(G46,1)-100,1))</f>
        <v>0.4</v>
      </c>
      <c r="I55" s="101">
        <f>IF(I46=0," ",ROUND(ROUND(I46,1)*100/ROUND(H46,1)-100,1))</f>
        <v>0</v>
      </c>
      <c r="J55" s="101">
        <f>IF(J46=0," ",ROUND(ROUND(J46,1)*100/ROUND(I46,1)-100,1))</f>
        <v>-0.5</v>
      </c>
      <c r="K55" s="101">
        <f>IF(K46=0," ",ROUND(ROUND(K46,1)*100/ROUND(J46,1)-100,1))</f>
        <v>0.1</v>
      </c>
      <c r="L55" s="101">
        <f>IF(L46=0," ",ROUND(ROUND(L46,1)*100/ROUND(K46,1)-100,1))</f>
        <v>-1.4</v>
      </c>
      <c r="M55" s="101">
        <f>IF(M46=0," ",ROUND(ROUND(M46,1)*100/ROUND(L46,1)-100,1))</f>
        <v>-1.2</v>
      </c>
      <c r="N55" s="101">
        <f>IF(N46=0," ",ROUND(ROUND(N46,1)*100/ROUND(M46,1)-100,1))</f>
        <v>-3.8</v>
      </c>
      <c r="O55" s="61" t="s">
        <v>15</v>
      </c>
    </row>
    <row r="56" spans="1:15" s="2" customFormat="1" ht="12">
      <c r="A56" s="68">
        <v>2015</v>
      </c>
      <c r="B56" s="15"/>
      <c r="C56" s="101">
        <f>IF(C47=0," ",ROUND(ROUND(C47,1)*100/ROUND(N46,1)-100,1))</f>
        <v>-3.6</v>
      </c>
      <c r="D56" s="101">
        <f>IF(D47=0," ",ROUND(ROUND(D47,1)*100/ROUND(C47,1)-100,1))</f>
        <v>2.2</v>
      </c>
      <c r="E56" s="101">
        <f>IF(E47=0," ",ROUND(ROUND(E47,1)*100/ROUND(D47,1)-100,1))</f>
        <v>1.3</v>
      </c>
      <c r="F56" s="101">
        <f>IF(F47=0," ",ROUND(ROUND(F47,1)*100/ROUND(E47,1)-100,1))</f>
        <v>0.5</v>
      </c>
      <c r="G56" s="101">
        <f>IF(G47=0," ",ROUND(ROUND(G47,1)*100/ROUND(F47,1)-100,1))</f>
        <v>1.1</v>
      </c>
      <c r="H56" s="101">
        <f>IF(H47=0," ",ROUND(ROUND(H47,1)*100/ROUND(G47,1)-100,1))</f>
        <v>-0.8</v>
      </c>
      <c r="I56" s="101">
        <f>IF(I47=0," ",ROUND(ROUND(I47,1)*100/ROUND(H47,1)-100,1))</f>
        <v>-0.2</v>
      </c>
      <c r="J56" s="101">
        <f>IF(J47=0," ",ROUND(ROUND(J47,1)*100/ROUND(I47,1)-100,1))</f>
        <v>-1.9</v>
      </c>
      <c r="K56" s="101">
        <f>IF(K47=0," ",ROUND(ROUND(K47,1)*100/ROUND(J47,1)-100,1))</f>
        <v>-1.7</v>
      </c>
      <c r="L56" s="101">
        <f>IF(L47=0," ",ROUND(ROUND(L47,1)*100/ROUND(K47,1)-100,1))</f>
        <v>-0.8</v>
      </c>
      <c r="M56" s="101">
        <f>IF(M47=0," ",ROUND(ROUND(M47,1)*100/ROUND(L47,1)-100,1))</f>
        <v>0.3</v>
      </c>
      <c r="N56" s="101">
        <f>IF(N47=0," ",ROUND(ROUND(N47,1)*100/ROUND(M47,1)-100,1))</f>
        <v>-3.2</v>
      </c>
      <c r="O56" s="89" t="s">
        <v>15</v>
      </c>
    </row>
    <row r="57" spans="1:15" s="2" customFormat="1" ht="12">
      <c r="A57" s="94">
        <v>2016</v>
      </c>
      <c r="B57" s="15"/>
      <c r="C57" s="101">
        <f>IF(C48=0," ",ROUND(ROUND(C48,1)*100/ROUND(N47,1)-100,1))</f>
        <v>-1.8</v>
      </c>
      <c r="D57" s="101">
        <f>IF(D48=0," ",ROUND(ROUND(D48,1)*100/ROUND(C48,1)-100,1))</f>
        <v>-1.4</v>
      </c>
      <c r="E57" s="101">
        <f>IF(E48=0," ",ROUND(ROUND(E48,1)*100/ROUND(D48,1)-100,1))</f>
        <v>0.7</v>
      </c>
      <c r="F57" s="101">
        <f>IF(F48=0," ",ROUND(ROUND(F48,1)*100/ROUND(E48,1)-100,1))</f>
        <v>0.7</v>
      </c>
      <c r="G57" s="101">
        <f>IF(G48=0," ",ROUND(ROUND(G48,1)*100/ROUND(F48,1)-100,1))</f>
        <v>1.4</v>
      </c>
      <c r="H57" s="101">
        <f>IF(H48=0," ",ROUND(ROUND(H48,1)*100/ROUND(G48,1)-100,1))</f>
        <v>1.6</v>
      </c>
      <c r="I57" s="101">
        <f>IF(I48=0," ",ROUND(ROUND(I48,1)*100/ROUND(H48,1)-100,1))</f>
        <v>-1.1</v>
      </c>
      <c r="J57" s="101">
        <f>IF(J48=0," ",ROUND(ROUND(J48,1)*100/ROUND(I48,1)-100,1))</f>
        <v>-1.2</v>
      </c>
      <c r="K57" s="101">
        <f>IF(K48=0," ",ROUND(ROUND(K48,1)*100/ROUND(J48,1)-100,1))</f>
        <v>1</v>
      </c>
      <c r="L57" s="101">
        <f>IF(L48=0," ",ROUND(ROUND(L48,1)*100/ROUND(K48,1)-100,1))</f>
        <v>1.5</v>
      </c>
      <c r="M57" s="101">
        <f>IF(M48=0," ",ROUND(ROUND(M48,1)*100/ROUND(L48,1)-100,1))</f>
        <v>-1</v>
      </c>
      <c r="N57" s="101">
        <f>IF(N48=0," ",ROUND(ROUND(N48,1)*100/ROUND(M48,1)-100,1))</f>
        <v>2</v>
      </c>
      <c r="O57" s="116" t="s">
        <v>15</v>
      </c>
    </row>
    <row r="58" spans="1:15" s="2" customFormat="1" ht="12">
      <c r="A58" s="122">
        <v>2017</v>
      </c>
      <c r="B58" s="15"/>
      <c r="C58" s="101">
        <f>IF(C49=0," ",ROUND(ROUND(C49,1)*100/ROUND(N48,1)-100,1))</f>
        <v>0.7</v>
      </c>
      <c r="D58" s="101" t="str">
        <f>IF(D49=0," ",ROUND(ROUND(D49,1)*100/ROUND(C49,1)-100,1))</f>
        <v> </v>
      </c>
      <c r="E58" s="101" t="str">
        <f>IF(E49=0," ",ROUND(ROUND(E49,1)*100/ROUND(D49,1)-100,1))</f>
        <v> </v>
      </c>
      <c r="F58" s="101" t="str">
        <f>IF(F49=0," ",ROUND(ROUND(F49,1)*100/ROUND(E49,1)-100,1))</f>
        <v> </v>
      </c>
      <c r="G58" s="101" t="str">
        <f>IF(G49=0," ",ROUND(ROUND(G49,1)*100/ROUND(F49,1)-100,1))</f>
        <v> </v>
      </c>
      <c r="H58" s="101" t="str">
        <f>IF(H49=0," ",ROUND(ROUND(H49,1)*100/ROUND(G49,1)-100,1))</f>
        <v> </v>
      </c>
      <c r="I58" s="101" t="str">
        <f>IF(I49=0," ",ROUND(ROUND(I49,1)*100/ROUND(H49,1)-100,1))</f>
        <v> </v>
      </c>
      <c r="J58" s="101" t="str">
        <f>IF(J49=0," ",ROUND(ROUND(J49,1)*100/ROUND(I49,1)-100,1))</f>
        <v> </v>
      </c>
      <c r="K58" s="101" t="str">
        <f>IF(K49=0," ",ROUND(ROUND(K49,1)*100/ROUND(J49,1)-100,1))</f>
        <v> </v>
      </c>
      <c r="L58" s="101" t="str">
        <f>IF(L49=0," ",ROUND(ROUND(L49,1)*100/ROUND(K49,1)-100,1))</f>
        <v> </v>
      </c>
      <c r="M58" s="101" t="str">
        <f>IF(M49=0," ",ROUND(ROUND(M49,1)*100/ROUND(L49,1)-100,1))</f>
        <v> </v>
      </c>
      <c r="N58" s="101" t="str">
        <f>IF(N49=0," ",ROUND(ROUND(N49,1)*100/ROUND(M49,1)-100,1))</f>
        <v> </v>
      </c>
      <c r="O58" s="12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101">
        <f aca="true" t="shared" si="12" ref="C62:O66">IF(C45=0," ",ROUND(ROUND(C45,1)*100/ROUND(C44,1)-100,1))</f>
        <v>4</v>
      </c>
      <c r="D62" s="101">
        <f t="shared" si="12"/>
        <v>3.4</v>
      </c>
      <c r="E62" s="101">
        <f t="shared" si="12"/>
        <v>0.7</v>
      </c>
      <c r="F62" s="101">
        <f t="shared" si="12"/>
        <v>0.8</v>
      </c>
      <c r="G62" s="101">
        <f t="shared" si="12"/>
        <v>1.8</v>
      </c>
      <c r="H62" s="101">
        <f t="shared" si="12"/>
        <v>3</v>
      </c>
      <c r="I62" s="101">
        <f t="shared" si="12"/>
        <v>2.7</v>
      </c>
      <c r="J62" s="101">
        <f t="shared" si="12"/>
        <v>0.6</v>
      </c>
      <c r="K62" s="101">
        <f t="shared" si="12"/>
        <v>0.4</v>
      </c>
      <c r="L62" s="101">
        <f t="shared" si="12"/>
        <v>-0.2</v>
      </c>
      <c r="M62" s="101">
        <f t="shared" si="12"/>
        <v>-0.4</v>
      </c>
      <c r="N62" s="101">
        <f t="shared" si="12"/>
        <v>1.6</v>
      </c>
      <c r="O62" s="101">
        <f t="shared" si="12"/>
        <v>1.5</v>
      </c>
    </row>
    <row r="63" spans="1:15" ht="12">
      <c r="A63" s="51">
        <v>2014</v>
      </c>
      <c r="B63" s="15"/>
      <c r="C63" s="101">
        <f t="shared" si="12"/>
        <v>-1.3</v>
      </c>
      <c r="D63" s="101">
        <f t="shared" si="12"/>
        <v>-2.5</v>
      </c>
      <c r="E63" s="101">
        <f t="shared" si="12"/>
        <v>-1.4</v>
      </c>
      <c r="F63" s="101">
        <f t="shared" si="12"/>
        <v>-1.6</v>
      </c>
      <c r="G63" s="101">
        <f t="shared" si="12"/>
        <v>-1.1</v>
      </c>
      <c r="H63" s="101">
        <f t="shared" si="12"/>
        <v>-0.4</v>
      </c>
      <c r="I63" s="101">
        <f t="shared" si="12"/>
        <v>-1.5</v>
      </c>
      <c r="J63" s="101">
        <f t="shared" si="12"/>
        <v>-1.8</v>
      </c>
      <c r="K63" s="101">
        <f t="shared" si="12"/>
        <v>-2.5</v>
      </c>
      <c r="L63" s="101">
        <f t="shared" si="12"/>
        <v>-2.3</v>
      </c>
      <c r="M63" s="101">
        <f t="shared" si="12"/>
        <v>-2.3</v>
      </c>
      <c r="N63" s="101">
        <f t="shared" si="12"/>
        <v>-6.6</v>
      </c>
      <c r="O63" s="101">
        <f t="shared" si="12"/>
        <v>-2.1</v>
      </c>
    </row>
    <row r="64" spans="1:15" ht="12">
      <c r="A64" s="68">
        <v>2015</v>
      </c>
      <c r="B64" s="15"/>
      <c r="C64" s="101">
        <f t="shared" si="12"/>
        <v>-9.4</v>
      </c>
      <c r="D64" s="101">
        <f t="shared" si="12"/>
        <v>-7.5</v>
      </c>
      <c r="E64" s="101">
        <f t="shared" si="12"/>
        <v>-6</v>
      </c>
      <c r="F64" s="101">
        <f t="shared" si="12"/>
        <v>-6</v>
      </c>
      <c r="G64" s="101">
        <f t="shared" si="12"/>
        <v>-5</v>
      </c>
      <c r="H64" s="101">
        <f t="shared" si="12"/>
        <v>-6.1</v>
      </c>
      <c r="I64" s="101">
        <f t="shared" si="12"/>
        <v>-6.3</v>
      </c>
      <c r="J64" s="101">
        <f t="shared" si="12"/>
        <v>-7.6</v>
      </c>
      <c r="K64" s="101">
        <f t="shared" si="12"/>
        <v>-9.2</v>
      </c>
      <c r="L64" s="101">
        <f t="shared" si="12"/>
        <v>-8.7</v>
      </c>
      <c r="M64" s="101">
        <f t="shared" si="12"/>
        <v>-7.3</v>
      </c>
      <c r="N64" s="101">
        <f t="shared" si="12"/>
        <v>-6.8</v>
      </c>
      <c r="O64" s="101">
        <f t="shared" si="12"/>
        <v>-7.2</v>
      </c>
    </row>
    <row r="65" spans="1:15" ht="12">
      <c r="A65" s="94">
        <v>2016</v>
      </c>
      <c r="B65" s="15"/>
      <c r="C65" s="101">
        <f t="shared" si="12"/>
        <v>-5</v>
      </c>
      <c r="D65" s="101">
        <f t="shared" si="12"/>
        <v>-8.3</v>
      </c>
      <c r="E65" s="101">
        <f t="shared" si="12"/>
        <v>-8.9</v>
      </c>
      <c r="F65" s="101">
        <f t="shared" si="12"/>
        <v>-8.6</v>
      </c>
      <c r="G65" s="101">
        <f t="shared" si="12"/>
        <v>-8.4</v>
      </c>
      <c r="H65" s="101">
        <f t="shared" si="12"/>
        <v>-6.2</v>
      </c>
      <c r="I65" s="101">
        <f t="shared" si="12"/>
        <v>-7</v>
      </c>
      <c r="J65" s="101">
        <f t="shared" si="12"/>
        <v>-6.3</v>
      </c>
      <c r="K65" s="101">
        <f t="shared" si="12"/>
        <v>-3.8</v>
      </c>
      <c r="L65" s="101">
        <f t="shared" si="12"/>
        <v>-1.6</v>
      </c>
      <c r="M65" s="101">
        <f t="shared" si="12"/>
        <v>-2.8</v>
      </c>
      <c r="N65" s="101">
        <f t="shared" si="12"/>
        <v>2.4</v>
      </c>
      <c r="O65" s="101">
        <f t="shared" si="12"/>
        <v>-5.4</v>
      </c>
    </row>
    <row r="66" spans="1:15" ht="12">
      <c r="A66" s="122">
        <v>2017</v>
      </c>
      <c r="B66" s="15"/>
      <c r="C66" s="101">
        <f t="shared" si="12"/>
        <v>5</v>
      </c>
      <c r="D66" s="101" t="str">
        <f t="shared" si="12"/>
        <v> </v>
      </c>
      <c r="E66" s="101" t="str">
        <f t="shared" si="12"/>
        <v> </v>
      </c>
      <c r="F66" s="101" t="str">
        <f t="shared" si="12"/>
        <v> </v>
      </c>
      <c r="G66" s="101" t="str">
        <f t="shared" si="12"/>
        <v> </v>
      </c>
      <c r="H66" s="101" t="str">
        <f t="shared" si="12"/>
        <v> </v>
      </c>
      <c r="I66" s="101" t="str">
        <f t="shared" si="12"/>
        <v> </v>
      </c>
      <c r="J66" s="101" t="str">
        <f t="shared" si="12"/>
        <v> </v>
      </c>
      <c r="K66" s="101" t="str">
        <f t="shared" si="12"/>
        <v> </v>
      </c>
      <c r="L66" s="101" t="str">
        <f t="shared" si="12"/>
        <v> </v>
      </c>
      <c r="M66" s="101" t="str">
        <f t="shared" si="12"/>
        <v> </v>
      </c>
      <c r="N66" s="101" t="str">
        <f t="shared" si="12"/>
        <v> </v>
      </c>
      <c r="O66" s="101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Dudek, Michaela (LfStaD)</cp:lastModifiedBy>
  <cp:lastPrinted>2017-01-30T10:05:58Z</cp:lastPrinted>
  <dcterms:created xsi:type="dcterms:W3CDTF">2012-08-24T07:40:23Z</dcterms:created>
  <dcterms:modified xsi:type="dcterms:W3CDTF">2017-02-01T06:30:11Z</dcterms:modified>
  <cp:category/>
  <cp:version/>
  <cp:contentType/>
  <cp:contentStatus/>
</cp:coreProperties>
</file>