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513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<sst xmlns="http://schemas.openxmlformats.org/spreadsheetml/2006/main" count="585" uniqueCount="330">
  <si>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</si>
  <si>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</si>
  <si>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</si>
  <si>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</si>
  <si>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</si>
  <si>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</si>
  <si>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</si>
  <si>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</si>
  <si>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</si>
  <si>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</si>
  <si>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</si>
  <si>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</si>
  <si>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</si>
  <si>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</si>
  <si>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</si>
  <si>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</si>
  <si>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</si>
  <si>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</si>
  <si>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</si>
  <si>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</si>
  <si>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</si>
  <si>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</si>
  <si>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</si>
  <si>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</si>
  <si>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</si>
  <si>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</si>
  <si>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</si>
  <si>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</si>
  <si>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</si>
  <si>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</si>
  <si>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</si>
  <si>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</si>
  <si>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</si>
  <si>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</si>
  <si>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</si>
  <si>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</si>
  <si>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</si>
  <si>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</si>
  <si>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</si>
  <si>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</si>
  <si>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</si>
  <si>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</si>
  <si>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</si>
  <si>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</si>
  <si>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</si>
  <si>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</si>
  <si>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</si>
  <si>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</si>
  <si>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</si>
  <si>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</si>
  <si>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</si>
  <si>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</si>
  <si>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</si>
  <si>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</si>
  <si>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</si>
  <si>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</si>
  <si>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</si>
  <si>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</si>
  <si>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</si>
  <si>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</si>
  <si>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</si>
  <si>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</si>
  <si>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</si>
  <si>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</si>
  <si>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</si>
  <si>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</si>
  <si>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</si>
  <si>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</si>
  <si>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</si>
  <si>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</si>
  <si>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</si>
  <si>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</si>
  <si>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</si>
  <si>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</si>
  <si>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</si>
  <si>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</si>
  <si>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</si>
  <si>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</si>
  <si>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</si>
  <si>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</si>
  <si>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</si>
  <si>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</si>
  <si>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</si>
  <si>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</si>
  <si>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</si>
  <si>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</si>
  <si>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</si>
  <si>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</si>
  <si>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</si>
  <si>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</si>
  <si>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</si>
  <si>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</si>
  <si>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</si>
  <si>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</si>
  <si>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</si>
  <si>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</si>
  <si>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</si>
  <si>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</si>
  <si>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</si>
  <si>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</si>
  <si>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</si>
  <si>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</si>
  <si>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</si>
  <si>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</si>
  <si>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</si>
  <si>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</si>
  <si>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</si>
  <si>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</si>
  <si>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</si>
  <si>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</si>
  <si>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</si>
  <si>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</si>
  <si>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</si>
  <si>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</si>
  <si>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</si>
  <si>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</si>
  <si>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</si>
  <si>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</si>
  <si>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</si>
  <si>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</si>
  <si>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</si>
  <si>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</si>
  <si>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</si>
  <si>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</si>
  <si>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</si>
  <si>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</si>
  <si>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</si>
  <si>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</si>
  <si>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</si>
  <si>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</si>
  <si>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</si>
  <si>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</si>
  <si>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</si>
  <si>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</si>
  <si>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</si>
  <si>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</si>
  <si>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</si>
  <si>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</si>
  <si>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</si>
  <si>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</si>
  <si>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</si>
  <si>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</si>
  <si>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</si>
  <si>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</si>
  <si>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</si>
  <si>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</si>
  <si>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</si>
  <si>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</si>
  <si>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</si>
  <si>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</si>
  <si>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</si>
  <si>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</si>
  <si>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</si>
  <si>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</si>
  <si>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</si>
  <si>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</si>
  <si>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</si>
  <si>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</si>
  <si>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</si>
  <si>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</si>
  <si>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</si>
  <si>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</si>
  <si>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</si>
  <si>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</si>
  <si>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</si>
  <si>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</si>
  <si>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</si>
  <si>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</si>
  <si>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</si>
  <si>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</si>
  <si>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</si>
  <si>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</si>
  <si>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</si>
  <si>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</si>
  <si>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</si>
  <si>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</si>
  <si>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</si>
  <si>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</si>
  <si>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</si>
  <si>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</si>
  <si>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</si>
  <si>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</si>
  <si>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</si>
  <si>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</si>
  <si>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</si>
  <si>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</si>
  <si>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</si>
  <si>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</si>
  <si>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</si>
  <si>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</si>
  <si>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</si>
  <si>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</si>
  <si>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</si>
  <si>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</si>
  <si>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</si>
  <si>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</si>
  <si>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</si>
  <si>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</si>
  <si>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</si>
  <si>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</si>
  <si>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</si>
  <si>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</si>
  <si>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</si>
  <si>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</si>
  <si>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</si>
  <si>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</si>
  <si>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</si>
  <si>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</si>
  <si>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</si>
  <si>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</si>
  <si>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</si>
  <si>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</si>
  <si>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</si>
  <si>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</si>
  <si>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</si>
  <si>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</si>
  <si>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</si>
  <si>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</si>
  <si>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</si>
  <si>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</si>
  <si>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</si>
  <si>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</si>
  <si>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</si>
  <si>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</si>
  <si>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</si>
  <si>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</si>
  <si>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</si>
  <si>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</si>
  <si>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</si>
  <si>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</si>
  <si>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</si>
  <si>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</si>
  <si>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</si>
  <si>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</si>
  <si>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</si>
  <si>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</si>
  <si>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</si>
  <si>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</si>
  <si>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</si>
  <si>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</si>
  <si>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</si>
  <si>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</si>
  <si>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</si>
  <si>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</si>
  <si>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</si>
  <si>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</si>
  <si>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</si>
  <si>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</si>
  <si>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</si>
  <si>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</si>
  <si>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</si>
  <si>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</si>
  <si>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</si>
  <si>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</si>
  <si>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</si>
  <si>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</si>
  <si>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</si>
  <si>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</si>
  <si>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</si>
  <si>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</si>
  <si>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</si>
  <si>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</si>
  <si>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</si>
  <si>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</si>
  <si>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</si>
  <si>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</si>
  <si>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</si>
  <si>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</si>
  <si>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</si>
  <si>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</si>
  <si>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</si>
  <si>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</si>
  <si>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</si>
  <si>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</si>
  <si>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</si>
  <si>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</si>
  <si>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</si>
  <si>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</si>
  <si>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</si>
  <si>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</si>
  <si>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</si>
  <si>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</si>
  <si>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</si>
  <si>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</si>
  <si>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</si>
  <si>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</si>
  <si>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</si>
  <si>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</si>
  <si>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</si>
  <si>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</si>
  <si>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</si>
  <si>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</si>
  <si>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</si>
  <si>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</si>
  <si>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</si>
  <si>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</si>
  <si>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</si>
  <si>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</si>
  <si>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</si>
  <si>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</si>
  <si>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</si>
  <si>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</si>
  <si>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</si>
  <si>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</si>
  <si>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</si>
  <si>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</si>
  <si>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</si>
  <si>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</si>
  <si>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2013  2. Vierteljahr</t>
  </si>
  <si>
    <t>2013  3. Vierteljahr</t>
  </si>
  <si>
    <t>2013  4. Vierteljahr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</si>
  <si>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</si>
  <si>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Zu- bzw. Abnahme
1. Vj. 2015
gegenüber</t>
  </si>
  <si>
    <t>1. Vj. 14</t>
  </si>
  <si>
    <t>4. Vj. 14</t>
  </si>
  <si>
    <t>2. Bauausgaben der Gemeinden/Gv in Bayern 2013 bis 2015 nach Aufgabenbereichen</t>
  </si>
  <si>
    <t>im 1. Vierteljahr 2015</t>
  </si>
  <si>
    <t>1. Vierteljahr 2015</t>
  </si>
  <si>
    <t>Verän-derung gegen-über-dem 1. Vj. 2014</t>
  </si>
  <si>
    <t>2013  1. Vierteljahr</t>
  </si>
  <si>
    <t>2014  1 . Vierteljahr</t>
  </si>
  <si>
    <t>2014  2. Vierteljahr</t>
  </si>
  <si>
    <t>2014  4. Vierteljahr</t>
  </si>
  <si>
    <t>2015  1. Vierteljahr</t>
  </si>
  <si>
    <t>2014  3. Vierteljahr</t>
  </si>
  <si>
    <t>2. Bauausgaben der Gemeinden und Gemeindeverbände in Bayern 2013 bis 2015</t>
  </si>
  <si>
    <t>Gebietskörperschaftsgruppen im 1. Vierteljahr 2015</t>
  </si>
  <si>
    <t>Gemeindegrößenklassen im 1. Vierteljahr 2015</t>
  </si>
  <si>
    <t>Verän-derung gegen-über dem 1. Vj. 2014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</si>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</sst>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;0\ "/>
    <numFmt numFmtId="183" formatCode="0.0"/>
    <numFmt numFmtId="184" formatCode="#\ ###\ ##0.0\ ;\-#\ ###\ ##0.0\ ;\X\ ;\X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2" applyFont="1" applyAlignment="1">
      <alignment horizontal="centerContinuous" vertical="center"/>
      <protection/>
    </xf>
    <xf numFmtId="0" fontId="8" fillId="0" borderId="0" xfId="62" applyFont="1" applyAlignment="1">
      <alignment horizontal="centerContinuous" vertical="center"/>
      <protection/>
    </xf>
    <xf numFmtId="0" fontId="9" fillId="0" borderId="0" xfId="58" applyFont="1">
      <alignment vertical="center"/>
      <protection/>
    </xf>
    <xf numFmtId="0" fontId="8" fillId="0" borderId="13" xfId="58" applyFont="1" applyBorder="1" applyAlignment="1">
      <alignment horizontal="centerContinuous" vertical="center"/>
      <protection/>
    </xf>
    <xf numFmtId="0" fontId="8" fillId="0" borderId="16" xfId="58" applyFont="1" applyBorder="1" applyAlignment="1">
      <alignment horizontal="centerContinuous" vertical="center"/>
      <protection/>
    </xf>
    <xf numFmtId="0" fontId="8" fillId="0" borderId="0" xfId="58" applyFont="1">
      <alignment vertical="center"/>
      <protection/>
    </xf>
    <xf numFmtId="0" fontId="8" fillId="0" borderId="0" xfId="58" applyFont="1" applyAlignment="1">
      <alignment horizontal="centerContinuous" vertical="center"/>
      <protection/>
    </xf>
    <xf numFmtId="0" fontId="8" fillId="0" borderId="0" xfId="58" applyFont="1" applyBorder="1">
      <alignment vertical="center"/>
      <protection/>
    </xf>
    <xf numFmtId="0" fontId="8" fillId="0" borderId="0" xfId="58" applyFont="1" applyBorder="1" applyAlignment="1" quotePrefix="1">
      <alignment horizontal="centerContinuous" vertical="center"/>
      <protection/>
    </xf>
    <xf numFmtId="0" fontId="8" fillId="0" borderId="0" xfId="58" applyFont="1" applyBorder="1" applyAlignment="1">
      <alignment horizontal="centerContinuous" vertical="center"/>
      <protection/>
    </xf>
    <xf numFmtId="0" fontId="9" fillId="0" borderId="0" xfId="58" applyFont="1" applyAlignment="1">
      <alignment horizontal="centerContinuous" vertical="center"/>
      <protection/>
    </xf>
    <xf numFmtId="168" fontId="8" fillId="0" borderId="0" xfId="70" applyFont="1" applyBorder="1" quotePrefix="1">
      <alignment vertical="center"/>
      <protection/>
    </xf>
    <xf numFmtId="169" fontId="8" fillId="0" borderId="0" xfId="58" applyNumberFormat="1" applyFont="1" applyBorder="1" applyAlignment="1">
      <alignment vertical="center"/>
      <protection/>
    </xf>
    <xf numFmtId="169" fontId="8" fillId="0" borderId="0" xfId="58" applyNumberFormat="1" applyFont="1" applyBorder="1">
      <alignment vertical="center"/>
      <protection/>
    </xf>
    <xf numFmtId="168" fontId="9" fillId="0" borderId="0" xfId="70" applyFont="1" applyBorder="1" quotePrefix="1">
      <alignment vertical="center"/>
      <protection/>
    </xf>
    <xf numFmtId="0" fontId="9" fillId="0" borderId="0" xfId="58" applyFont="1" applyBorder="1" applyAlignment="1" quotePrefix="1">
      <alignment horizontal="centerContinuous"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169" fontId="9" fillId="0" borderId="0" xfId="58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8" applyFont="1" applyFill="1">
      <alignment vertical="center"/>
      <protection/>
    </xf>
    <xf numFmtId="0" fontId="9" fillId="0" borderId="0" xfId="58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58" applyNumberFormat="1" applyFont="1" applyFill="1">
      <alignment vertical="center"/>
      <protection/>
    </xf>
    <xf numFmtId="0" fontId="8" fillId="0" borderId="0" xfId="58" applyFont="1" applyFill="1" applyBorder="1">
      <alignment vertical="center"/>
      <protection/>
    </xf>
    <xf numFmtId="179" fontId="8" fillId="0" borderId="17" xfId="58" applyNumberFormat="1" applyFont="1" applyBorder="1">
      <alignment vertical="center"/>
      <protection/>
    </xf>
    <xf numFmtId="179" fontId="9" fillId="0" borderId="17" xfId="58" applyNumberFormat="1" applyFont="1" applyBorder="1">
      <alignment vertical="center"/>
      <protection/>
    </xf>
    <xf numFmtId="180" fontId="10" fillId="0" borderId="17" xfId="58" applyNumberFormat="1" applyFont="1" applyBorder="1" applyAlignment="1">
      <alignment horizontal="right" vertical="center"/>
      <protection/>
    </xf>
    <xf numFmtId="179" fontId="8" fillId="0" borderId="18" xfId="58" applyNumberFormat="1" applyFont="1" applyBorder="1">
      <alignment vertical="center"/>
      <protection/>
    </xf>
    <xf numFmtId="180" fontId="10" fillId="0" borderId="18" xfId="58" applyNumberFormat="1" applyFont="1" applyBorder="1" applyAlignment="1">
      <alignment horizontal="right" vertical="center"/>
      <protection/>
    </xf>
    <xf numFmtId="179" fontId="8" fillId="0" borderId="0" xfId="58" applyNumberFormat="1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Fill="1">
      <alignment vertical="center"/>
      <protection/>
    </xf>
    <xf numFmtId="0" fontId="9" fillId="0" borderId="10" xfId="60" applyFont="1" applyBorder="1" applyAlignment="1" quotePrefix="1">
      <alignment horizontal="centerContinuous" vertical="center"/>
      <protection/>
    </xf>
    <xf numFmtId="0" fontId="9" fillId="0" borderId="10" xfId="60" applyFont="1" applyBorder="1" applyAlignment="1">
      <alignment horizontal="centerContinuous" vertical="center"/>
      <protection/>
    </xf>
    <xf numFmtId="0" fontId="9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19" xfId="60" applyFont="1" applyBorder="1" applyAlignment="1">
      <alignment horizontal="centerContinuous" vertical="center"/>
      <protection/>
    </xf>
    <xf numFmtId="0" fontId="8" fillId="0" borderId="10" xfId="60" applyFont="1" applyBorder="1" applyAlignment="1">
      <alignment horizontal="centerContinuous" vertical="center"/>
      <protection/>
    </xf>
    <xf numFmtId="0" fontId="9" fillId="0" borderId="0" xfId="60" applyFont="1" applyAlignment="1" quotePrefix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0" fontId="9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3" fontId="8" fillId="0" borderId="0" xfId="60" applyNumberFormat="1" applyFont="1">
      <alignment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Alignment="1">
      <alignment vertical="center"/>
      <protection/>
    </xf>
    <xf numFmtId="168" fontId="8" fillId="0" borderId="0" xfId="70" applyFont="1" applyBorder="1" applyAlignment="1" quotePrefix="1">
      <alignment horizontal="centerContinuous" vertical="center"/>
      <protection/>
    </xf>
    <xf numFmtId="168" fontId="8" fillId="0" borderId="0" xfId="70" applyFont="1" applyBorder="1" applyAlignment="1" quotePrefix="1">
      <alignment vertical="center"/>
      <protection/>
    </xf>
    <xf numFmtId="166" fontId="8" fillId="0" borderId="0" xfId="60" applyNumberFormat="1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Border="1" applyAlignment="1">
      <alignment vertical="center"/>
      <protection/>
    </xf>
    <xf numFmtId="166" fontId="8" fillId="0" borderId="0" xfId="60" applyNumberFormat="1" applyFont="1" applyFill="1" applyBorder="1">
      <alignment vertical="center"/>
      <protection/>
    </xf>
    <xf numFmtId="0" fontId="9" fillId="0" borderId="0" xfId="60" applyFont="1" applyBorder="1" quotePrefix="1">
      <alignment vertical="center"/>
      <protection/>
    </xf>
    <xf numFmtId="0" fontId="8" fillId="0" borderId="0" xfId="60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0" fontId="8" fillId="0" borderId="0" xfId="60" applyFont="1" applyFill="1" applyBorder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175" fontId="8" fillId="0" borderId="0" xfId="60" applyNumberFormat="1" applyFont="1" applyBorder="1">
      <alignment vertical="center"/>
      <protection/>
    </xf>
    <xf numFmtId="175" fontId="9" fillId="0" borderId="0" xfId="60" applyNumberFormat="1" applyFont="1" applyBorder="1" applyAlignment="1">
      <alignment vertical="center"/>
      <protection/>
    </xf>
    <xf numFmtId="175" fontId="2" fillId="0" borderId="0" xfId="60" applyNumberFormat="1" applyFont="1" applyFill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6" fontId="9" fillId="0" borderId="0" xfId="60" applyNumberFormat="1" applyFont="1" applyBorder="1" applyAlignment="1">
      <alignment horizontal="center" vertical="center"/>
      <protection/>
    </xf>
    <xf numFmtId="175" fontId="8" fillId="0" borderId="0" xfId="60" applyNumberFormat="1" applyFont="1" applyBorder="1" applyAlignment="1">
      <alignment vertical="center"/>
      <protection/>
    </xf>
    <xf numFmtId="175" fontId="8" fillId="0" borderId="0" xfId="60" applyNumberFormat="1" applyFont="1">
      <alignment vertical="center"/>
      <protection/>
    </xf>
    <xf numFmtId="175" fontId="8" fillId="0" borderId="0" xfId="60" applyNumberFormat="1" applyFont="1" applyFill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Fill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179" fontId="9" fillId="0" borderId="18" xfId="58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0" applyNumberFormat="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20" xfId="61" applyFont="1" applyFill="1" applyBorder="1" applyAlignment="1">
      <alignment horizontal="centerContinuous" vertical="center"/>
      <protection/>
    </xf>
    <xf numFmtId="0" fontId="0" fillId="0" borderId="2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5" xfId="61" applyFont="1" applyBorder="1">
      <alignment vertical="center"/>
      <protection/>
    </xf>
    <xf numFmtId="168" fontId="8" fillId="0" borderId="0" xfId="70" applyFont="1" applyAlignment="1" quotePrefix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 quotePrefix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8" fillId="0" borderId="0" xfId="61" applyFont="1" applyBorder="1">
      <alignment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Fill="1" applyBorder="1" applyAlignment="1">
      <alignment horizontal="centerContinuous" vertical="center"/>
      <protection/>
    </xf>
    <xf numFmtId="0" fontId="9" fillId="0" borderId="0" xfId="61" applyFont="1">
      <alignment vertical="center"/>
      <protection/>
    </xf>
    <xf numFmtId="0" fontId="8" fillId="0" borderId="0" xfId="61" applyFont="1" applyAlignment="1" quotePrefix="1">
      <alignment vertical="center"/>
      <protection/>
    </xf>
    <xf numFmtId="168" fontId="8" fillId="0" borderId="0" xfId="70" applyFont="1" applyAlignment="1" quotePrefix="1">
      <alignment vertical="center"/>
      <protection/>
    </xf>
    <xf numFmtId="0" fontId="9" fillId="0" borderId="15" xfId="61" applyFont="1" applyBorder="1">
      <alignment vertical="center"/>
      <protection/>
    </xf>
    <xf numFmtId="177" fontId="8" fillId="0" borderId="0" xfId="61" applyNumberFormat="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177" fontId="9" fillId="0" borderId="0" xfId="61" applyNumberFormat="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61" applyFont="1" applyAlignment="1">
      <alignment/>
      <protection/>
    </xf>
    <xf numFmtId="0" fontId="8" fillId="0" borderId="0" xfId="70" applyNumberFormat="1" applyFont="1" applyAlignment="1" quotePrefix="1">
      <alignment horizontal="centerContinuous" vertical="center"/>
      <protection/>
    </xf>
    <xf numFmtId="0" fontId="8" fillId="0" borderId="0" xfId="61" applyNumberFormat="1" applyFont="1">
      <alignment vertical="center"/>
      <protection/>
    </xf>
    <xf numFmtId="0" fontId="8" fillId="0" borderId="0" xfId="61" applyNumberFormat="1" applyFont="1" quotePrefix="1">
      <alignment vertical="center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Alignment="1" quotePrefix="1">
      <alignment horizontal="left" vertical="center"/>
      <protection/>
    </xf>
    <xf numFmtId="0" fontId="8" fillId="0" borderId="0" xfId="61" applyNumberFormat="1" applyFont="1" applyAlignment="1">
      <alignment horizontal="right" vertical="center"/>
      <protection/>
    </xf>
    <xf numFmtId="0" fontId="8" fillId="0" borderId="0" xfId="70" applyNumberFormat="1" applyFont="1" applyBorder="1" applyAlignment="1">
      <alignment horizontal="left" vertical="center"/>
      <protection/>
    </xf>
    <xf numFmtId="0" fontId="8" fillId="0" borderId="0" xfId="60" applyNumberFormat="1" applyFont="1" applyBorder="1" quotePrefix="1">
      <alignment vertical="center"/>
      <protection/>
    </xf>
    <xf numFmtId="0" fontId="8" fillId="0" borderId="0" xfId="70" applyNumberFormat="1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right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8" fillId="0" borderId="0" xfId="58" applyNumberFormat="1" applyFont="1" applyBorder="1">
      <alignment vertical="center"/>
      <protection/>
    </xf>
    <xf numFmtId="0" fontId="9" fillId="0" borderId="0" xfId="60" applyNumberFormat="1" applyFont="1" applyBorder="1">
      <alignment vertical="center"/>
      <protection/>
    </xf>
    <xf numFmtId="0" fontId="8" fillId="0" borderId="0" xfId="60" applyNumberFormat="1" applyFont="1" applyBorder="1">
      <alignment vertical="center"/>
      <protection/>
    </xf>
    <xf numFmtId="0" fontId="8" fillId="0" borderId="0" xfId="60" applyNumberFormat="1" applyFont="1" applyBorder="1" applyAlignment="1" quotePrefix="1">
      <alignment horizontal="centerContinuous" vertical="center"/>
      <protection/>
    </xf>
    <xf numFmtId="0" fontId="8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applyAlignment="1" quotePrefix="1">
      <alignment horizontal="centerContinuous" vertical="center"/>
      <protection/>
    </xf>
    <xf numFmtId="0" fontId="9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quotePrefix="1">
      <alignment vertical="center"/>
      <protection/>
    </xf>
    <xf numFmtId="0" fontId="8" fillId="0" borderId="0" xfId="60" applyNumberFormat="1" applyFont="1" applyBorder="1" applyAlignment="1" quotePrefix="1">
      <alignment horizontal="left" vertical="center"/>
      <protection/>
    </xf>
    <xf numFmtId="0" fontId="8" fillId="0" borderId="0" xfId="60" applyNumberFormat="1" applyFont="1" applyBorder="1" applyAlignment="1">
      <alignment horizontal="right"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58" applyNumberFormat="1" applyFont="1" applyBorder="1" applyAlignment="1">
      <alignment horizontal="right" vertical="center"/>
      <protection/>
    </xf>
    <xf numFmtId="180" fontId="14" fillId="0" borderId="18" xfId="58" applyNumberFormat="1" applyFont="1" applyBorder="1" applyAlignment="1">
      <alignment horizontal="right" vertical="center"/>
      <protection/>
    </xf>
    <xf numFmtId="1" fontId="8" fillId="0" borderId="0" xfId="58" applyNumberFormat="1" applyFont="1">
      <alignment vertical="center"/>
      <protection/>
    </xf>
    <xf numFmtId="0" fontId="0" fillId="0" borderId="0" xfId="56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>
      <alignment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179" fontId="8" fillId="0" borderId="17" xfId="59" applyNumberFormat="1" applyFont="1" applyBorder="1">
      <alignment vertical="center"/>
      <protection/>
    </xf>
    <xf numFmtId="180" fontId="10" fillId="0" borderId="18" xfId="59" applyNumberFormat="1" applyFont="1" applyBorder="1" applyAlignment="1">
      <alignment horizontal="right" vertical="center"/>
      <protection/>
    </xf>
    <xf numFmtId="179" fontId="8" fillId="0" borderId="18" xfId="59" applyNumberFormat="1" applyFont="1" applyBorder="1">
      <alignment vertical="center"/>
      <protection/>
    </xf>
    <xf numFmtId="0" fontId="0" fillId="0" borderId="15" xfId="56" applyFont="1" applyBorder="1" applyAlignment="1" quotePrefix="1">
      <alignment horizontal="left"/>
      <protection/>
    </xf>
    <xf numFmtId="170" fontId="0" fillId="0" borderId="0" xfId="56" applyNumberFormat="1" applyFont="1" applyBorder="1" applyAlignment="1">
      <alignment horizontal="right"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70" fontId="0" fillId="0" borderId="17" xfId="56" applyNumberFormat="1" applyFont="1" applyBorder="1" applyAlignment="1">
      <alignment horizontal="right"/>
      <protection/>
    </xf>
    <xf numFmtId="171" fontId="0" fillId="0" borderId="18" xfId="56" applyNumberFormat="1" applyFont="1" applyBorder="1" applyAlignment="1">
      <alignment horizontal="right"/>
      <protection/>
    </xf>
    <xf numFmtId="170" fontId="0" fillId="0" borderId="18" xfId="56" applyNumberFormat="1" applyFont="1" applyBorder="1" applyAlignment="1">
      <alignment horizontal="right"/>
      <protection/>
    </xf>
    <xf numFmtId="49" fontId="11" fillId="0" borderId="0" xfId="56" applyNumberFormat="1" applyFont="1">
      <alignment/>
      <protection/>
    </xf>
    <xf numFmtId="49" fontId="0" fillId="0" borderId="13" xfId="56" applyNumberFormat="1" applyFont="1" applyBorder="1" applyAlignment="1">
      <alignment horizontal="center" vertical="center"/>
      <protection/>
    </xf>
    <xf numFmtId="49" fontId="0" fillId="0" borderId="0" xfId="56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8" xfId="56" applyNumberFormat="1" applyFont="1" applyBorder="1" applyAlignment="1">
      <alignment horizontal="right"/>
      <protection/>
    </xf>
    <xf numFmtId="181" fontId="10" fillId="0" borderId="17" xfId="59" applyNumberFormat="1" applyFont="1" applyBorder="1" applyAlignment="1">
      <alignment horizontal="right" vertical="center"/>
      <protection/>
    </xf>
    <xf numFmtId="181" fontId="10" fillId="0" borderId="18" xfId="59" applyNumberFormat="1" applyFont="1" applyBorder="1" applyAlignment="1">
      <alignment horizontal="right" vertical="center"/>
      <protection/>
    </xf>
    <xf numFmtId="180" fontId="10" fillId="0" borderId="17" xfId="59" applyNumberFormat="1" applyFont="1" applyBorder="1" applyAlignment="1">
      <alignment horizontal="right" vertical="center"/>
      <protection/>
    </xf>
    <xf numFmtId="43" fontId="0" fillId="0" borderId="0" xfId="56" applyNumberFormat="1" applyFont="1">
      <alignment/>
      <protection/>
    </xf>
    <xf numFmtId="0" fontId="0" fillId="0" borderId="0" xfId="56" applyNumberFormat="1" applyFont="1" applyBorder="1" applyAlignment="1">
      <alignment horizontal="right"/>
      <protection/>
    </xf>
    <xf numFmtId="179" fontId="8" fillId="0" borderId="0" xfId="59" applyNumberFormat="1" applyFont="1" applyBorder="1">
      <alignment vertical="center"/>
      <protection/>
    </xf>
    <xf numFmtId="0" fontId="11" fillId="0" borderId="0" xfId="56" applyFont="1">
      <alignment/>
      <protection/>
    </xf>
    <xf numFmtId="0" fontId="0" fillId="0" borderId="0" xfId="0" applyFont="1" applyAlignment="1">
      <alignment/>
    </xf>
    <xf numFmtId="182" fontId="8" fillId="0" borderId="18" xfId="59" applyNumberFormat="1" applyFont="1" applyBorder="1">
      <alignment vertical="center"/>
      <protection/>
    </xf>
    <xf numFmtId="183" fontId="0" fillId="0" borderId="0" xfId="56" applyNumberFormat="1" applyFont="1">
      <alignment/>
      <protection/>
    </xf>
    <xf numFmtId="179" fontId="0" fillId="0" borderId="0" xfId="56" applyNumberFormat="1" applyFont="1">
      <alignment/>
      <protection/>
    </xf>
    <xf numFmtId="184" fontId="10" fillId="0" borderId="18" xfId="59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left"/>
    </xf>
    <xf numFmtId="49" fontId="0" fillId="0" borderId="22" xfId="56" applyNumberFormat="1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49" fontId="0" fillId="0" borderId="13" xfId="56" applyNumberFormat="1" applyFont="1" applyBorder="1" applyAlignment="1">
      <alignment horizontal="center"/>
      <protection/>
    </xf>
    <xf numFmtId="49" fontId="0" fillId="0" borderId="16" xfId="56" applyNumberFormat="1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9" fontId="0" fillId="0" borderId="13" xfId="56" applyNumberFormat="1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9" fillId="0" borderId="0" xfId="70" applyNumberFormat="1" applyFont="1" applyBorder="1" applyAlignment="1" quotePrefix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1" fillId="0" borderId="0" xfId="56" applyFont="1" applyAlignment="1">
      <alignment horizontal="left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</cellXfs>
  <cellStyles count="63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 2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Standard_Seite 05 Tab 2_1.vj.2009" xfId="58"/>
    <cellStyle name="Standard_Seite 05 Tab 2_1.vj.2009 2" xfId="59"/>
    <cellStyle name="Standard_Seite 07 Tab 4_2.vj.2009" xfId="60"/>
    <cellStyle name="Standard_Seite 12 Tab  9_1.vj.2009" xfId="61"/>
    <cellStyle name="überschrift" xfId="62"/>
    <cellStyle name="Überschrift 1" xfId="63"/>
    <cellStyle name="Überschrift 2" xfId="64"/>
    <cellStyle name="Überschrift 3" xfId="65"/>
    <cellStyle name="Überschrift 4" xfId="66"/>
    <cellStyle name="überschrift 5" xfId="67"/>
    <cellStyle name="Überschrift 5 2" xfId="68"/>
    <cellStyle name="Verknüpfte Zelle" xfId="69"/>
    <cellStyle name="vorspalte" xfId="70"/>
    <cellStyle name="vorspalte 2" xfId="71"/>
    <cellStyle name="vorspalte 2 2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52725" y="161925"/>
          <a:ext cx="1933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8630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4352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2455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484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43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3420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45</xdr:row>
      <xdr:rowOff>0</xdr:rowOff>
    </xdr:from>
    <xdr:ext cx="142875" cy="209550"/>
    <xdr:sp>
      <xdr:nvSpPr>
        <xdr:cNvPr id="11" name="Text Box 11"/>
        <xdr:cNvSpPr txBox="1">
          <a:spLocks noChangeArrowheads="1"/>
        </xdr:cNvSpPr>
      </xdr:nvSpPr>
      <xdr:spPr>
        <a:xfrm>
          <a:off x="6934200" y="62007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2" name="Text Box 12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3" name="Text Box 13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4" name="Text Box 14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5" name="Text Box 15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9550"/>
    <xdr:sp>
      <xdr:nvSpPr>
        <xdr:cNvPr id="17" name="Text Box 17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8" name="Text Box 18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934200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31</xdr:row>
      <xdr:rowOff>0</xdr:rowOff>
    </xdr:from>
    <xdr:ext cx="142875" cy="209550"/>
    <xdr:sp>
      <xdr:nvSpPr>
        <xdr:cNvPr id="20" name="Text Box 20"/>
        <xdr:cNvSpPr txBox="1">
          <a:spLocks noChangeArrowheads="1"/>
        </xdr:cNvSpPr>
      </xdr:nvSpPr>
      <xdr:spPr>
        <a:xfrm>
          <a:off x="6934200" y="44481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32</xdr:row>
      <xdr:rowOff>0</xdr:rowOff>
    </xdr:from>
    <xdr:ext cx="142875" cy="209550"/>
    <xdr:sp>
      <xdr:nvSpPr>
        <xdr:cNvPr id="21" name="Text Box 20"/>
        <xdr:cNvSpPr txBox="1">
          <a:spLocks noChangeArrowheads="1"/>
        </xdr:cNvSpPr>
      </xdr:nvSpPr>
      <xdr:spPr>
        <a:xfrm>
          <a:off x="6934200" y="46101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33</xdr:row>
      <xdr:rowOff>0</xdr:rowOff>
    </xdr:from>
    <xdr:ext cx="142875" cy="209550"/>
    <xdr:sp>
      <xdr:nvSpPr>
        <xdr:cNvPr id="22" name="Text Box 20"/>
        <xdr:cNvSpPr txBox="1">
          <a:spLocks noChangeArrowheads="1"/>
        </xdr:cNvSpPr>
      </xdr:nvSpPr>
      <xdr:spPr>
        <a:xfrm>
          <a:off x="6934200" y="46863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34</xdr:row>
      <xdr:rowOff>0</xdr:rowOff>
    </xdr:from>
    <xdr:ext cx="142875" cy="209550"/>
    <xdr:sp>
      <xdr:nvSpPr>
        <xdr:cNvPr id="23" name="Text Box 20"/>
        <xdr:cNvSpPr txBox="1">
          <a:spLocks noChangeArrowheads="1"/>
        </xdr:cNvSpPr>
      </xdr:nvSpPr>
      <xdr:spPr>
        <a:xfrm>
          <a:off x="6934200" y="4848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35</xdr:row>
      <xdr:rowOff>0</xdr:rowOff>
    </xdr:from>
    <xdr:ext cx="142875" cy="209550"/>
    <xdr:sp>
      <xdr:nvSpPr>
        <xdr:cNvPr id="24" name="Text Box 20"/>
        <xdr:cNvSpPr txBox="1">
          <a:spLocks noChangeArrowheads="1"/>
        </xdr:cNvSpPr>
      </xdr:nvSpPr>
      <xdr:spPr>
        <a:xfrm>
          <a:off x="6934200" y="4924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36</xdr:row>
      <xdr:rowOff>0</xdr:rowOff>
    </xdr:from>
    <xdr:ext cx="142875" cy="209550"/>
    <xdr:sp>
      <xdr:nvSpPr>
        <xdr:cNvPr id="25" name="Text Box 20"/>
        <xdr:cNvSpPr txBox="1">
          <a:spLocks noChangeArrowheads="1"/>
        </xdr:cNvSpPr>
      </xdr:nvSpPr>
      <xdr:spPr>
        <a:xfrm>
          <a:off x="6934200" y="50863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37</xdr:row>
      <xdr:rowOff>0</xdr:rowOff>
    </xdr:from>
    <xdr:ext cx="142875" cy="209550"/>
    <xdr:sp>
      <xdr:nvSpPr>
        <xdr:cNvPr id="26" name="Text Box 20"/>
        <xdr:cNvSpPr txBox="1">
          <a:spLocks noChangeArrowheads="1"/>
        </xdr:cNvSpPr>
      </xdr:nvSpPr>
      <xdr:spPr>
        <a:xfrm>
          <a:off x="6934200" y="51625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38</xdr:row>
      <xdr:rowOff>0</xdr:rowOff>
    </xdr:from>
    <xdr:ext cx="142875" cy="209550"/>
    <xdr:sp>
      <xdr:nvSpPr>
        <xdr:cNvPr id="27" name="Text Box 20"/>
        <xdr:cNvSpPr txBox="1">
          <a:spLocks noChangeArrowheads="1"/>
        </xdr:cNvSpPr>
      </xdr:nvSpPr>
      <xdr:spPr>
        <a:xfrm>
          <a:off x="6934200" y="5324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39</xdr:row>
      <xdr:rowOff>0</xdr:rowOff>
    </xdr:from>
    <xdr:ext cx="142875" cy="209550"/>
    <xdr:sp>
      <xdr:nvSpPr>
        <xdr:cNvPr id="28" name="Text Box 20"/>
        <xdr:cNvSpPr txBox="1">
          <a:spLocks noChangeArrowheads="1"/>
        </xdr:cNvSpPr>
      </xdr:nvSpPr>
      <xdr:spPr>
        <a:xfrm>
          <a:off x="6934200" y="54006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40</xdr:row>
      <xdr:rowOff>0</xdr:rowOff>
    </xdr:from>
    <xdr:ext cx="142875" cy="209550"/>
    <xdr:sp>
      <xdr:nvSpPr>
        <xdr:cNvPr id="29" name="Text Box 20"/>
        <xdr:cNvSpPr txBox="1">
          <a:spLocks noChangeArrowheads="1"/>
        </xdr:cNvSpPr>
      </xdr:nvSpPr>
      <xdr:spPr>
        <a:xfrm>
          <a:off x="6934200" y="5562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30" name="Text Box 20"/>
        <xdr:cNvSpPr txBox="1">
          <a:spLocks noChangeArrowheads="1"/>
        </xdr:cNvSpPr>
      </xdr:nvSpPr>
      <xdr:spPr>
        <a:xfrm>
          <a:off x="6934200" y="56388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42</xdr:row>
      <xdr:rowOff>0</xdr:rowOff>
    </xdr:from>
    <xdr:ext cx="142875" cy="209550"/>
    <xdr:sp>
      <xdr:nvSpPr>
        <xdr:cNvPr id="31" name="Text Box 20"/>
        <xdr:cNvSpPr txBox="1">
          <a:spLocks noChangeArrowheads="1"/>
        </xdr:cNvSpPr>
      </xdr:nvSpPr>
      <xdr:spPr>
        <a:xfrm>
          <a:off x="6934200" y="5800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32" name="Text Box 20"/>
        <xdr:cNvSpPr txBox="1">
          <a:spLocks noChangeArrowheads="1"/>
        </xdr:cNvSpPr>
      </xdr:nvSpPr>
      <xdr:spPr>
        <a:xfrm>
          <a:off x="6934200" y="58769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50" t="s">
        <v>307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199" t="s">
        <v>1</v>
      </c>
      <c r="B5" s="199"/>
      <c r="C5" s="199"/>
      <c r="D5" s="199"/>
      <c r="E5" s="199"/>
      <c r="F5" s="199"/>
      <c r="G5" s="199"/>
      <c r="H5" s="3">
        <v>4</v>
      </c>
    </row>
    <row r="7" spans="1:8" ht="12.75">
      <c r="A7" s="199" t="s">
        <v>2</v>
      </c>
      <c r="B7" s="199"/>
      <c r="C7" s="199"/>
      <c r="D7" s="199"/>
      <c r="E7" s="199"/>
      <c r="F7" s="199"/>
      <c r="G7" s="199"/>
      <c r="H7" s="3">
        <v>5</v>
      </c>
    </row>
    <row r="10" ht="12.75">
      <c r="A10" s="2" t="s">
        <v>299</v>
      </c>
    </row>
    <row r="11" spans="1:8" ht="12.75">
      <c r="A11" s="2"/>
      <c r="B11" s="199" t="s">
        <v>302</v>
      </c>
      <c r="C11" s="199"/>
      <c r="D11" s="199"/>
      <c r="E11" s="199"/>
      <c r="F11" s="199"/>
      <c r="G11" s="199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92" t="s">
        <v>325</v>
      </c>
    </row>
    <row r="16" spans="1:8" ht="12.75">
      <c r="A16" s="2"/>
      <c r="B16" s="200" t="s">
        <v>303</v>
      </c>
      <c r="C16" s="200"/>
      <c r="D16" s="200"/>
      <c r="E16" s="200"/>
      <c r="F16" s="200"/>
      <c r="G16" s="200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200" t="s">
        <v>300</v>
      </c>
      <c r="B20" s="200"/>
      <c r="C20" s="200"/>
      <c r="D20" s="200"/>
      <c r="E20" s="200"/>
      <c r="F20" s="200"/>
      <c r="G20" s="200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200" t="s">
        <v>301</v>
      </c>
      <c r="B24" s="200"/>
      <c r="C24" s="200"/>
      <c r="D24" s="200"/>
      <c r="E24" s="200"/>
      <c r="F24" s="200"/>
      <c r="G24" s="200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304</v>
      </c>
    </row>
    <row r="29" spans="1:8" ht="12.75">
      <c r="A29" s="2"/>
      <c r="B29" s="201" t="s">
        <v>326</v>
      </c>
      <c r="C29" s="200"/>
      <c r="D29" s="200"/>
      <c r="E29" s="200"/>
      <c r="F29" s="200"/>
      <c r="G29" s="200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305</v>
      </c>
    </row>
    <row r="34" spans="1:8" ht="12.75">
      <c r="A34" s="4"/>
      <c r="B34" s="197" t="s">
        <v>326</v>
      </c>
      <c r="C34" s="198"/>
      <c r="D34" s="198"/>
      <c r="E34" s="198"/>
      <c r="F34" s="198"/>
      <c r="G34" s="198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306</v>
      </c>
    </row>
    <row r="39" spans="1:8" ht="12.75">
      <c r="A39" s="4" t="s">
        <v>0</v>
      </c>
      <c r="B39" s="197" t="s">
        <v>327</v>
      </c>
      <c r="C39" s="198"/>
      <c r="D39" s="198"/>
      <c r="E39" s="198"/>
      <c r="F39" s="198"/>
      <c r="G39" s="198"/>
      <c r="H39" s="3">
        <v>12</v>
      </c>
    </row>
    <row r="41" ht="13.5">
      <c r="H41" s="6"/>
    </row>
    <row r="42" ht="13.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265</v>
      </c>
      <c r="B1" s="10"/>
      <c r="C1" s="10"/>
      <c r="D1" s="10"/>
      <c r="E1" s="10"/>
      <c r="F1" s="10"/>
      <c r="G1" s="10"/>
      <c r="H1" s="10"/>
      <c r="I1" s="10"/>
      <c r="J1" s="10"/>
      <c r="K1" s="98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16" t="s">
        <v>244</v>
      </c>
      <c r="B3" s="209"/>
      <c r="C3" s="217"/>
      <c r="D3" s="216">
        <v>2014</v>
      </c>
      <c r="E3" s="209"/>
      <c r="F3" s="209"/>
      <c r="G3" s="217"/>
      <c r="H3" s="220">
        <v>2015</v>
      </c>
      <c r="I3" s="208" t="s">
        <v>312</v>
      </c>
      <c r="J3" s="209"/>
    </row>
    <row r="4" spans="1:10" ht="12.75">
      <c r="A4" s="211"/>
      <c r="B4" s="211"/>
      <c r="C4" s="218"/>
      <c r="D4" s="211"/>
      <c r="E4" s="211"/>
      <c r="F4" s="211"/>
      <c r="G4" s="218"/>
      <c r="H4" s="221"/>
      <c r="I4" s="210"/>
      <c r="J4" s="211"/>
    </row>
    <row r="5" spans="1:10" ht="12.75">
      <c r="A5" s="211"/>
      <c r="B5" s="211"/>
      <c r="C5" s="218"/>
      <c r="D5" s="213"/>
      <c r="E5" s="213"/>
      <c r="F5" s="213"/>
      <c r="G5" s="219"/>
      <c r="H5" s="222"/>
      <c r="I5" s="212"/>
      <c r="J5" s="213"/>
    </row>
    <row r="6" spans="1:10" ht="12.75">
      <c r="A6" s="211"/>
      <c r="B6" s="211"/>
      <c r="C6" s="218"/>
      <c r="D6" s="14" t="s">
        <v>3</v>
      </c>
      <c r="E6" s="14" t="s">
        <v>4</v>
      </c>
      <c r="F6" s="14" t="s">
        <v>5</v>
      </c>
      <c r="G6" s="14" t="s">
        <v>6</v>
      </c>
      <c r="H6" s="14" t="s">
        <v>3</v>
      </c>
      <c r="I6" s="15" t="s">
        <v>313</v>
      </c>
      <c r="J6" s="16" t="s">
        <v>314</v>
      </c>
    </row>
    <row r="7" spans="1:10" ht="12.75">
      <c r="A7" s="213"/>
      <c r="B7" s="213"/>
      <c r="C7" s="219"/>
      <c r="D7" s="214" t="s">
        <v>7</v>
      </c>
      <c r="E7" s="214"/>
      <c r="F7" s="214"/>
      <c r="G7" s="214"/>
      <c r="H7" s="215"/>
      <c r="I7" s="17" t="s">
        <v>8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205" t="s">
        <v>9</v>
      </c>
      <c r="B9" s="205"/>
      <c r="C9" s="19"/>
      <c r="D9" s="49">
        <v>2572</v>
      </c>
      <c r="E9" s="49">
        <v>4103</v>
      </c>
      <c r="F9" s="49">
        <v>3972</v>
      </c>
      <c r="G9" s="49">
        <v>5214.725012</v>
      </c>
      <c r="H9" s="49">
        <v>2524.422097</v>
      </c>
      <c r="I9" s="51">
        <f>SUM(H9/D9%)-100</f>
        <v>-1.8498407076205154</v>
      </c>
      <c r="J9" s="53">
        <f>SUM(H9/G9%)-100</f>
        <v>-51.59050398264797</v>
      </c>
    </row>
    <row r="10" spans="1:10" ht="12.75">
      <c r="A10" s="205" t="s">
        <v>10</v>
      </c>
      <c r="B10" s="205"/>
      <c r="C10" s="19"/>
      <c r="D10" s="49">
        <v>1316</v>
      </c>
      <c r="E10" s="49">
        <v>1720</v>
      </c>
      <c r="F10" s="49">
        <v>1533</v>
      </c>
      <c r="G10" s="49">
        <v>1283.819785</v>
      </c>
      <c r="H10" s="49">
        <v>1329.655868</v>
      </c>
      <c r="I10" s="51">
        <f>SUM(H10/D10%)-100</f>
        <v>1.037679939209724</v>
      </c>
      <c r="J10" s="53">
        <f>SUM(H10/G10%)-100</f>
        <v>3.57028950134152</v>
      </c>
    </row>
    <row r="11" spans="1:10" ht="12.75">
      <c r="A11" s="205" t="s">
        <v>11</v>
      </c>
      <c r="B11" s="205"/>
      <c r="C11" s="19"/>
      <c r="D11" s="49">
        <v>4311</v>
      </c>
      <c r="E11" s="49">
        <v>4294</v>
      </c>
      <c r="F11" s="49">
        <v>4710</v>
      </c>
      <c r="G11" s="49">
        <v>4697.071639</v>
      </c>
      <c r="H11" s="49">
        <v>4497.117104</v>
      </c>
      <c r="I11" s="51">
        <f>SUM(H11/D11%)-100</f>
        <v>4.31726058919044</v>
      </c>
      <c r="J11" s="53">
        <f>SUM(H11/G11%)-100</f>
        <v>-4.257004158500976</v>
      </c>
    </row>
    <row r="12" spans="3:10" ht="12.75">
      <c r="C12" s="19"/>
      <c r="D12" s="49"/>
      <c r="E12" s="49"/>
      <c r="F12" s="49"/>
      <c r="G12" s="49"/>
      <c r="H12" s="49"/>
      <c r="I12" s="51"/>
      <c r="J12" s="53"/>
    </row>
    <row r="13" spans="1:10" ht="14.25">
      <c r="A13" s="203" t="s">
        <v>266</v>
      </c>
      <c r="B13" s="203"/>
      <c r="C13" s="20"/>
      <c r="D13" s="49">
        <v>6216</v>
      </c>
      <c r="E13" s="49">
        <v>8228</v>
      </c>
      <c r="F13" s="49">
        <v>8260</v>
      </c>
      <c r="G13" s="49">
        <v>9281</v>
      </c>
      <c r="H13" s="49">
        <v>6427.704583</v>
      </c>
      <c r="I13" s="51">
        <f>SUM(H13/D13%)-100</f>
        <v>3.405800884813388</v>
      </c>
      <c r="J13" s="53">
        <f>SUM(H13/G13%)-100</f>
        <v>-30.743404988686564</v>
      </c>
    </row>
    <row r="14" spans="3:10" ht="12.75">
      <c r="C14" s="19"/>
      <c r="D14" s="49"/>
      <c r="E14" s="49"/>
      <c r="F14" s="49"/>
      <c r="G14" s="49"/>
      <c r="H14" s="49"/>
      <c r="I14" s="51"/>
      <c r="J14" s="53"/>
    </row>
    <row r="15" spans="1:10" ht="12.75">
      <c r="A15" s="205" t="s">
        <v>12</v>
      </c>
      <c r="B15" s="205"/>
      <c r="C15" s="19"/>
      <c r="D15" s="49">
        <v>371</v>
      </c>
      <c r="E15" s="49">
        <v>347</v>
      </c>
      <c r="F15" s="49">
        <v>263</v>
      </c>
      <c r="G15" s="49">
        <v>365</v>
      </c>
      <c r="H15" s="49">
        <v>382</v>
      </c>
      <c r="I15" s="51">
        <f>SUM(H15/D15%)-100</f>
        <v>2.96495956873315</v>
      </c>
      <c r="J15" s="53">
        <f>SUM(H15/G15%)-100</f>
        <v>4.657534246575338</v>
      </c>
    </row>
    <row r="16" spans="1:10" ht="12.75">
      <c r="A16" s="205" t="s">
        <v>237</v>
      </c>
      <c r="B16" s="205"/>
      <c r="C16" s="19"/>
      <c r="D16" s="49"/>
      <c r="E16" s="49"/>
      <c r="F16" s="49"/>
      <c r="G16" s="49"/>
      <c r="H16" s="49"/>
      <c r="I16" s="51"/>
      <c r="J16" s="53"/>
    </row>
    <row r="17" spans="1:10" ht="12.75">
      <c r="A17" s="23"/>
      <c r="B17" s="205" t="s">
        <v>236</v>
      </c>
      <c r="C17" s="205"/>
      <c r="D17" s="49">
        <v>438</v>
      </c>
      <c r="E17" s="49">
        <v>303</v>
      </c>
      <c r="F17" s="49">
        <v>679</v>
      </c>
      <c r="G17" s="49">
        <v>807</v>
      </c>
      <c r="H17" s="49">
        <v>486</v>
      </c>
      <c r="I17" s="51">
        <f>SUM(H17/D17%)-100</f>
        <v>10.958904109589042</v>
      </c>
      <c r="J17" s="53">
        <f>SUM(H17/G17%)-100</f>
        <v>-39.77695167286245</v>
      </c>
    </row>
    <row r="18" spans="1:10" ht="12.75">
      <c r="A18" s="205" t="s">
        <v>13</v>
      </c>
      <c r="B18" s="205"/>
      <c r="C18" s="19"/>
      <c r="D18" s="49">
        <v>1</v>
      </c>
      <c r="E18" s="49">
        <v>0</v>
      </c>
      <c r="F18" s="49">
        <v>0</v>
      </c>
      <c r="G18" s="49">
        <v>0</v>
      </c>
      <c r="H18" s="49">
        <v>1</v>
      </c>
      <c r="I18" s="51">
        <f>SUM(H18/D18%)-100</f>
        <v>0</v>
      </c>
      <c r="J18" s="53">
        <v>0</v>
      </c>
    </row>
    <row r="19" spans="3:10" ht="12.75">
      <c r="C19" s="19"/>
      <c r="D19" s="49"/>
      <c r="E19" s="49"/>
      <c r="F19" s="49"/>
      <c r="G19" s="49"/>
      <c r="H19" s="49"/>
      <c r="I19" s="51"/>
      <c r="J19" s="53"/>
    </row>
    <row r="20" spans="1:10" ht="14.25">
      <c r="A20" s="203" t="s">
        <v>267</v>
      </c>
      <c r="B20" s="203"/>
      <c r="C20" s="20"/>
      <c r="D20" s="49">
        <v>797</v>
      </c>
      <c r="E20" s="49">
        <v>640</v>
      </c>
      <c r="F20" s="49">
        <v>927</v>
      </c>
      <c r="G20" s="49">
        <v>1152</v>
      </c>
      <c r="H20" s="49">
        <v>856</v>
      </c>
      <c r="I20" s="51">
        <f>SUM(H20/D20%)-100</f>
        <v>7.40276035131744</v>
      </c>
      <c r="J20" s="53">
        <f>SUM(H20/G20%)-100</f>
        <v>-25.694444444444443</v>
      </c>
    </row>
    <row r="21" spans="3:10" ht="12.75">
      <c r="C21" s="19"/>
      <c r="D21" s="49"/>
      <c r="E21" s="49"/>
      <c r="F21" s="49"/>
      <c r="G21" s="49"/>
      <c r="H21" s="49"/>
      <c r="I21" s="51"/>
      <c r="J21" s="53"/>
    </row>
    <row r="22" spans="1:11" s="11" customFormat="1" ht="12.75">
      <c r="A22" s="204" t="s">
        <v>238</v>
      </c>
      <c r="B22" s="204"/>
      <c r="C22" s="21"/>
      <c r="D22" s="49"/>
      <c r="E22" s="49"/>
      <c r="F22" s="49"/>
      <c r="G22" s="49"/>
      <c r="H22" s="49"/>
      <c r="I22" s="51"/>
      <c r="J22" s="53"/>
      <c r="K22" s="98"/>
    </row>
    <row r="23" spans="1:10" ht="14.25">
      <c r="A23" s="204" t="s">
        <v>268</v>
      </c>
      <c r="B23" s="204"/>
      <c r="C23" s="19"/>
      <c r="D23" s="50">
        <v>7013</v>
      </c>
      <c r="E23" s="50">
        <v>8869</v>
      </c>
      <c r="F23" s="50">
        <v>9188</v>
      </c>
      <c r="G23" s="50">
        <v>10432</v>
      </c>
      <c r="H23" s="50">
        <v>7283</v>
      </c>
      <c r="I23" s="151">
        <f>SUM(H23/D23%)-100</f>
        <v>3.8499928703835735</v>
      </c>
      <c r="J23" s="152">
        <f>SUM(H23/G23%)-100</f>
        <v>-30.18596625766871</v>
      </c>
    </row>
    <row r="24" spans="3:10" ht="12.75">
      <c r="C24" s="19"/>
      <c r="D24" s="49"/>
      <c r="E24" s="49"/>
      <c r="F24" s="49"/>
      <c r="G24" s="49"/>
      <c r="H24" s="49"/>
      <c r="I24" s="51"/>
      <c r="J24" s="53"/>
    </row>
    <row r="25" spans="1:10" ht="12.75">
      <c r="A25" s="205" t="s">
        <v>14</v>
      </c>
      <c r="B25" s="205"/>
      <c r="C25" s="19"/>
      <c r="D25" s="49">
        <v>2093</v>
      </c>
      <c r="E25" s="49">
        <v>2000</v>
      </c>
      <c r="F25" s="49">
        <v>2079</v>
      </c>
      <c r="G25" s="49">
        <v>2549.658123</v>
      </c>
      <c r="H25" s="49">
        <v>2134.542777</v>
      </c>
      <c r="I25" s="51">
        <f aca="true" t="shared" si="0" ref="I25:I30">SUM(H25/D25%)-100</f>
        <v>1.9848436215958003</v>
      </c>
      <c r="J25" s="53">
        <f aca="true" t="shared" si="1" ref="J25:J30">SUM(H25/G25%)-100</f>
        <v>-16.281215989521115</v>
      </c>
    </row>
    <row r="26" spans="1:10" ht="12.75">
      <c r="A26" s="205" t="s">
        <v>15</v>
      </c>
      <c r="B26" s="205"/>
      <c r="C26" s="19"/>
      <c r="D26" s="49">
        <v>1621</v>
      </c>
      <c r="E26" s="49">
        <v>1458</v>
      </c>
      <c r="F26" s="49">
        <v>1492</v>
      </c>
      <c r="G26" s="49">
        <v>1702.312247</v>
      </c>
      <c r="H26" s="49">
        <v>1683.069113</v>
      </c>
      <c r="I26" s="51">
        <f t="shared" si="0"/>
        <v>3.82906310919185</v>
      </c>
      <c r="J26" s="53">
        <f t="shared" si="1"/>
        <v>-1.1304115348939234</v>
      </c>
    </row>
    <row r="27" spans="1:10" ht="12.75">
      <c r="A27" s="205" t="s">
        <v>16</v>
      </c>
      <c r="B27" s="205"/>
      <c r="C27" s="19"/>
      <c r="D27" s="49">
        <v>100</v>
      </c>
      <c r="E27" s="49">
        <v>101</v>
      </c>
      <c r="F27" s="49">
        <v>114</v>
      </c>
      <c r="G27" s="49">
        <v>105.024399</v>
      </c>
      <c r="H27" s="49">
        <v>103.577815</v>
      </c>
      <c r="I27" s="51">
        <f t="shared" si="0"/>
        <v>3.577815000000001</v>
      </c>
      <c r="J27" s="53">
        <f t="shared" si="1"/>
        <v>-1.3773789840968362</v>
      </c>
    </row>
    <row r="28" spans="1:10" ht="12.75">
      <c r="A28" s="205" t="s">
        <v>17</v>
      </c>
      <c r="B28" s="205"/>
      <c r="C28" s="19"/>
      <c r="D28" s="49">
        <v>3087</v>
      </c>
      <c r="E28" s="49">
        <v>3229</v>
      </c>
      <c r="F28" s="49">
        <v>3217</v>
      </c>
      <c r="G28" s="49">
        <v>3355.961598</v>
      </c>
      <c r="H28" s="49">
        <v>3216.617113</v>
      </c>
      <c r="I28" s="51">
        <f t="shared" si="0"/>
        <v>4.198805085843844</v>
      </c>
      <c r="J28" s="53">
        <f t="shared" si="1"/>
        <v>-4.152147780327482</v>
      </c>
    </row>
    <row r="29" spans="1:10" ht="12.75">
      <c r="A29" s="205" t="s">
        <v>18</v>
      </c>
      <c r="B29" s="205"/>
      <c r="C29" s="19"/>
      <c r="D29" s="49">
        <v>1177</v>
      </c>
      <c r="E29" s="49">
        <v>852</v>
      </c>
      <c r="F29" s="49">
        <v>1361</v>
      </c>
      <c r="G29" s="49">
        <v>1027.042498</v>
      </c>
      <c r="H29" s="49">
        <v>1232.931773</v>
      </c>
      <c r="I29" s="51">
        <f t="shared" si="0"/>
        <v>4.752062276975366</v>
      </c>
      <c r="J29" s="53">
        <f t="shared" si="1"/>
        <v>20.046811636415853</v>
      </c>
    </row>
    <row r="30" spans="1:10" ht="12.75">
      <c r="A30" s="205" t="s">
        <v>19</v>
      </c>
      <c r="B30" s="205"/>
      <c r="C30" s="19"/>
      <c r="D30" s="49">
        <v>304</v>
      </c>
      <c r="E30" s="49">
        <v>304</v>
      </c>
      <c r="F30" s="49">
        <v>319</v>
      </c>
      <c r="G30" s="49">
        <v>360.85629</v>
      </c>
      <c r="H30" s="49">
        <v>406.41723</v>
      </c>
      <c r="I30" s="51">
        <f t="shared" si="0"/>
        <v>33.68987828947368</v>
      </c>
      <c r="J30" s="53">
        <f t="shared" si="1"/>
        <v>12.625785184456674</v>
      </c>
    </row>
    <row r="31" spans="3:10" ht="12.75">
      <c r="C31" s="19"/>
      <c r="D31" s="49"/>
      <c r="E31" s="49"/>
      <c r="F31" s="49"/>
      <c r="G31" s="49"/>
      <c r="H31" s="49"/>
      <c r="I31" s="51"/>
      <c r="J31" s="53"/>
    </row>
    <row r="32" spans="1:10" ht="14.25">
      <c r="A32" s="203" t="s">
        <v>269</v>
      </c>
      <c r="B32" s="203"/>
      <c r="C32" s="20"/>
      <c r="D32" s="49">
        <v>6396</v>
      </c>
      <c r="E32" s="49">
        <v>6053</v>
      </c>
      <c r="F32" s="49">
        <v>6624</v>
      </c>
      <c r="G32" s="49">
        <v>7183</v>
      </c>
      <c r="H32" s="49">
        <v>6850.300668</v>
      </c>
      <c r="I32" s="51">
        <f>SUM(H32/D32%)-100</f>
        <v>7.102887242026256</v>
      </c>
      <c r="J32" s="53">
        <f>SUM(H32/G32%)-100</f>
        <v>-4.631760155923715</v>
      </c>
    </row>
    <row r="33" spans="3:10" ht="12.75">
      <c r="C33" s="19"/>
      <c r="D33" s="49"/>
      <c r="E33" s="49"/>
      <c r="F33" s="49"/>
      <c r="G33" s="49"/>
      <c r="H33" s="49"/>
      <c r="I33" s="51"/>
      <c r="J33" s="53"/>
    </row>
    <row r="34" spans="1:10" ht="12.75">
      <c r="A34" s="205" t="s">
        <v>20</v>
      </c>
      <c r="B34" s="205"/>
      <c r="C34" s="19"/>
      <c r="D34" s="49">
        <v>822</v>
      </c>
      <c r="E34" s="49">
        <v>1075</v>
      </c>
      <c r="F34" s="49">
        <v>1371</v>
      </c>
      <c r="G34" s="49">
        <v>1544</v>
      </c>
      <c r="H34" s="49">
        <v>732.952797</v>
      </c>
      <c r="I34" s="51">
        <f>SUM(H34/D34%)-100</f>
        <v>-10.83299306569343</v>
      </c>
      <c r="J34" s="53">
        <f>SUM(H34/G34%)-100</f>
        <v>-52.52896392487046</v>
      </c>
    </row>
    <row r="35" spans="1:10" ht="12.75">
      <c r="A35" s="205" t="s">
        <v>21</v>
      </c>
      <c r="B35" s="205"/>
      <c r="C35" s="19"/>
      <c r="D35" s="49">
        <v>552</v>
      </c>
      <c r="E35" s="49">
        <v>866</v>
      </c>
      <c r="F35" s="49">
        <v>620</v>
      </c>
      <c r="G35" s="49">
        <v>819</v>
      </c>
      <c r="H35" s="49">
        <v>602.976416</v>
      </c>
      <c r="I35" s="51">
        <f>SUM(H35/D35%)-100</f>
        <v>9.234857971014492</v>
      </c>
      <c r="J35" s="53">
        <f>SUM(H35/G35%)-100</f>
        <v>-26.376505982905982</v>
      </c>
    </row>
    <row r="36" spans="3:10" ht="12.75">
      <c r="C36" s="19"/>
      <c r="D36" s="49"/>
      <c r="E36" s="49"/>
      <c r="F36" s="49"/>
      <c r="G36" s="49"/>
      <c r="H36" s="49"/>
      <c r="I36" s="51"/>
      <c r="J36" s="53"/>
    </row>
    <row r="37" spans="1:10" ht="14.25">
      <c r="A37" s="203" t="s">
        <v>270</v>
      </c>
      <c r="B37" s="203"/>
      <c r="C37" s="20"/>
      <c r="D37" s="49">
        <v>1361</v>
      </c>
      <c r="E37" s="49">
        <v>1932</v>
      </c>
      <c r="F37" s="49">
        <v>1977</v>
      </c>
      <c r="G37" s="49">
        <v>2342</v>
      </c>
      <c r="H37" s="49">
        <v>1322.933896</v>
      </c>
      <c r="I37" s="51">
        <f>SUM(H37/D37%)-100</f>
        <v>-2.796921675238792</v>
      </c>
      <c r="J37" s="53">
        <f>SUM(H37/G37%)-100</f>
        <v>-43.51264321093083</v>
      </c>
    </row>
    <row r="38" spans="3:10" ht="12.75">
      <c r="C38" s="19"/>
      <c r="D38" s="49"/>
      <c r="E38" s="49"/>
      <c r="F38" s="49"/>
      <c r="G38" s="49"/>
      <c r="H38" s="49"/>
      <c r="I38" s="51"/>
      <c r="J38" s="53"/>
    </row>
    <row r="39" spans="1:10" ht="12.75">
      <c r="A39" s="204" t="s">
        <v>239</v>
      </c>
      <c r="B39" s="204"/>
      <c r="C39" s="21"/>
      <c r="D39" s="50"/>
      <c r="E39" s="50"/>
      <c r="F39" s="50"/>
      <c r="G39" s="50"/>
      <c r="H39" s="50"/>
      <c r="I39" s="51"/>
      <c r="J39" s="53"/>
    </row>
    <row r="40" spans="1:10" ht="14.25">
      <c r="A40" s="204" t="s">
        <v>268</v>
      </c>
      <c r="B40" s="204"/>
      <c r="C40" s="19"/>
      <c r="D40" s="50">
        <v>7757</v>
      </c>
      <c r="E40" s="50">
        <v>7985</v>
      </c>
      <c r="F40" s="50">
        <v>8601</v>
      </c>
      <c r="G40" s="50">
        <v>9525</v>
      </c>
      <c r="H40" s="50">
        <v>8173.234564</v>
      </c>
      <c r="I40" s="151">
        <f>SUM(H40/D40%)-100</f>
        <v>5.365921928580647</v>
      </c>
      <c r="J40" s="152">
        <f>SUM(H40/G40%)-100</f>
        <v>-14.19176310761155</v>
      </c>
    </row>
    <row r="41" spans="3:10" ht="12.75">
      <c r="C41" s="19"/>
      <c r="D41" s="49"/>
      <c r="E41" s="49"/>
      <c r="F41" s="49"/>
      <c r="G41" s="49"/>
      <c r="H41" s="49"/>
      <c r="I41" s="51"/>
      <c r="J41" s="53"/>
    </row>
    <row r="42" spans="1:10" ht="14.25">
      <c r="A42" s="205" t="s">
        <v>271</v>
      </c>
      <c r="B42" s="205"/>
      <c r="C42" s="19"/>
      <c r="D42" s="49">
        <v>-744</v>
      </c>
      <c r="E42" s="49">
        <v>884</v>
      </c>
      <c r="F42" s="49">
        <v>587</v>
      </c>
      <c r="G42" s="49">
        <v>907</v>
      </c>
      <c r="H42" s="49">
        <v>-889.9664410000005</v>
      </c>
      <c r="I42" s="51">
        <f>SUM(H42/D42%)-100</f>
        <v>19.619145295698985</v>
      </c>
      <c r="J42" s="53">
        <f>SUM(H42/G42%)-100</f>
        <v>-198.1219890848953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53"/>
    </row>
    <row r="44" spans="1:10" ht="12.75">
      <c r="A44" s="207" t="s">
        <v>22</v>
      </c>
      <c r="B44" s="207"/>
      <c r="C44" s="19"/>
      <c r="D44" s="49"/>
      <c r="E44" s="49"/>
      <c r="F44" s="49"/>
      <c r="G44" s="49"/>
      <c r="H44" s="49"/>
      <c r="I44" s="51"/>
      <c r="J44" s="53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53"/>
    </row>
    <row r="46" spans="1:10" ht="12.75">
      <c r="A46" s="205" t="s">
        <v>23</v>
      </c>
      <c r="B46" s="205"/>
      <c r="C46" s="19"/>
      <c r="D46" s="49">
        <v>1053</v>
      </c>
      <c r="E46" s="49">
        <v>874</v>
      </c>
      <c r="F46" s="49">
        <v>1762</v>
      </c>
      <c r="G46" s="49">
        <v>998.295339</v>
      </c>
      <c r="H46" s="49">
        <v>1083.976619</v>
      </c>
      <c r="I46" s="51">
        <f>SUM(H46/D46%)-100</f>
        <v>2.941749192782538</v>
      </c>
      <c r="J46" s="53">
        <f>SUM(H46/G46%)-100</f>
        <v>8.582758694018096</v>
      </c>
    </row>
    <row r="47" spans="1:10" ht="12.75">
      <c r="A47" s="24" t="s">
        <v>240</v>
      </c>
      <c r="B47" s="205" t="s">
        <v>241</v>
      </c>
      <c r="C47" s="205"/>
      <c r="D47" s="49">
        <v>276</v>
      </c>
      <c r="E47" s="49">
        <v>242</v>
      </c>
      <c r="F47" s="49">
        <v>353</v>
      </c>
      <c r="G47" s="49">
        <v>619.797741</v>
      </c>
      <c r="H47" s="49">
        <v>287.899921</v>
      </c>
      <c r="I47" s="51">
        <f>SUM(H47/D47%)-100</f>
        <v>4.311565579710148</v>
      </c>
      <c r="J47" s="53">
        <f>SUM(H47/G47%)-100</f>
        <v>-53.549375553467854</v>
      </c>
    </row>
    <row r="48" spans="1:10" ht="12.75">
      <c r="A48" s="23"/>
      <c r="B48" s="205" t="s">
        <v>151</v>
      </c>
      <c r="C48" s="205"/>
      <c r="D48" s="49">
        <v>777</v>
      </c>
      <c r="E48" s="49">
        <v>632</v>
      </c>
      <c r="F48" s="49">
        <v>1409</v>
      </c>
      <c r="G48" s="49">
        <v>378.497598</v>
      </c>
      <c r="H48" s="49">
        <v>796.076698</v>
      </c>
      <c r="I48" s="51">
        <f>SUM(H48/D48%)-100</f>
        <v>2.455173487773493</v>
      </c>
      <c r="J48" s="53">
        <f>SUM(H48/G48%)-100</f>
        <v>110.32542933072986</v>
      </c>
    </row>
    <row r="49" spans="1:10" ht="12.75">
      <c r="A49" s="206"/>
      <c r="B49" s="206"/>
      <c r="C49" s="19"/>
      <c r="D49" s="49"/>
      <c r="E49" s="49"/>
      <c r="F49" s="49"/>
      <c r="G49" s="49"/>
      <c r="H49" s="49"/>
      <c r="I49" s="51"/>
      <c r="J49" s="53"/>
    </row>
    <row r="50" spans="1:10" ht="12.75">
      <c r="A50" s="205" t="s">
        <v>24</v>
      </c>
      <c r="B50" s="205"/>
      <c r="C50" s="19"/>
      <c r="D50" s="49">
        <v>1372</v>
      </c>
      <c r="E50" s="49">
        <v>1368</v>
      </c>
      <c r="F50" s="49">
        <v>2062</v>
      </c>
      <c r="G50" s="49">
        <v>1009.070123</v>
      </c>
      <c r="H50" s="49">
        <v>1574.309055</v>
      </c>
      <c r="I50" s="51">
        <f>SUM(H50/D50%)-100</f>
        <v>14.745557944606404</v>
      </c>
      <c r="J50" s="53">
        <f>SUM(H50/G50%)-100</f>
        <v>56.015822797282425</v>
      </c>
    </row>
    <row r="51" spans="1:10" ht="12.75">
      <c r="A51" s="24" t="s">
        <v>242</v>
      </c>
      <c r="B51" s="205" t="s">
        <v>243</v>
      </c>
      <c r="C51" s="205"/>
      <c r="D51" s="49">
        <v>361</v>
      </c>
      <c r="E51" s="49">
        <v>369</v>
      </c>
      <c r="F51" s="49">
        <v>422</v>
      </c>
      <c r="G51" s="49">
        <v>503.559393</v>
      </c>
      <c r="H51" s="49">
        <v>463.76442</v>
      </c>
      <c r="I51" s="51">
        <f>SUM(H51/D51%)-100</f>
        <v>28.46659833795013</v>
      </c>
      <c r="J51" s="53">
        <f>SUM(H51/G51%)-100</f>
        <v>-7.902736708557441</v>
      </c>
    </row>
    <row r="52" spans="1:10" ht="12.75">
      <c r="A52" s="23"/>
      <c r="B52" s="205" t="s">
        <v>213</v>
      </c>
      <c r="C52" s="205"/>
      <c r="D52" s="49">
        <v>840</v>
      </c>
      <c r="E52" s="49">
        <v>645</v>
      </c>
      <c r="F52" s="49">
        <v>1542</v>
      </c>
      <c r="G52" s="49">
        <v>409.6052</v>
      </c>
      <c r="H52" s="49">
        <v>973.745452</v>
      </c>
      <c r="I52" s="51">
        <f>SUM(H52/D52%)-100</f>
        <v>15.922077619047613</v>
      </c>
      <c r="J52" s="53">
        <f>SUM(H52/G52%)-100</f>
        <v>137.72780521341036</v>
      </c>
    </row>
    <row r="53" spans="1:9" ht="12.75">
      <c r="A53" s="206"/>
      <c r="B53" s="206"/>
      <c r="I53" s="13"/>
    </row>
    <row r="54" ht="12.75">
      <c r="A54" s="2" t="s">
        <v>105</v>
      </c>
    </row>
    <row r="55" spans="1:10" ht="12.75">
      <c r="A55" s="202" t="s">
        <v>297</v>
      </c>
      <c r="B55" s="202"/>
      <c r="C55" s="202"/>
      <c r="D55" s="202"/>
      <c r="E55" s="202"/>
      <c r="F55" s="202"/>
      <c r="G55" s="202"/>
      <c r="H55" s="202"/>
      <c r="I55" s="202"/>
      <c r="J55" s="202"/>
    </row>
    <row r="56" spans="1:10" ht="12.75">
      <c r="A56" s="202"/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12.75">
      <c r="A57" s="202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2.75">
      <c r="A58" s="202"/>
      <c r="B58" s="202"/>
      <c r="C58" s="202"/>
      <c r="D58" s="202"/>
      <c r="E58" s="202"/>
      <c r="F58" s="202"/>
      <c r="G58" s="202"/>
      <c r="H58" s="202"/>
      <c r="I58" s="202"/>
      <c r="J58" s="202"/>
    </row>
  </sheetData>
  <sheetProtection/>
  <mergeCells count="39"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  <mergeCell ref="A10:B10"/>
    <mergeCell ref="A15:B1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D67" sqref="D67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315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23" t="s">
        <v>25</v>
      </c>
      <c r="B3" s="223"/>
      <c r="C3" s="224"/>
      <c r="D3" s="232" t="s">
        <v>26</v>
      </c>
      <c r="E3" s="28" t="s">
        <v>27</v>
      </c>
      <c r="F3" s="29"/>
      <c r="G3" s="29"/>
      <c r="H3" s="29"/>
      <c r="I3" s="29"/>
    </row>
    <row r="4" spans="1:9" ht="12.75">
      <c r="A4" s="225"/>
      <c r="B4" s="225"/>
      <c r="C4" s="226"/>
      <c r="D4" s="233"/>
      <c r="E4" s="238" t="s">
        <v>30</v>
      </c>
      <c r="F4" s="238" t="s">
        <v>31</v>
      </c>
      <c r="G4" s="232" t="s">
        <v>28</v>
      </c>
      <c r="H4" s="232" t="s">
        <v>29</v>
      </c>
      <c r="I4" s="235" t="s">
        <v>245</v>
      </c>
    </row>
    <row r="5" spans="1:9" ht="12.75">
      <c r="A5" s="225"/>
      <c r="B5" s="225"/>
      <c r="C5" s="226"/>
      <c r="D5" s="233"/>
      <c r="E5" s="239"/>
      <c r="F5" s="239"/>
      <c r="G5" s="233"/>
      <c r="H5" s="233"/>
      <c r="I5" s="236"/>
    </row>
    <row r="6" spans="1:9" ht="12.75">
      <c r="A6" s="225"/>
      <c r="B6" s="225"/>
      <c r="C6" s="226"/>
      <c r="D6" s="234"/>
      <c r="E6" s="240"/>
      <c r="F6" s="240"/>
      <c r="G6" s="234"/>
      <c r="H6" s="234"/>
      <c r="I6" s="237"/>
    </row>
    <row r="7" spans="1:9" ht="12.75">
      <c r="A7" s="227"/>
      <c r="B7" s="227"/>
      <c r="C7" s="228"/>
      <c r="D7" s="230" t="s">
        <v>32</v>
      </c>
      <c r="E7" s="231"/>
      <c r="F7" s="231"/>
      <c r="G7" s="231"/>
      <c r="H7" s="231"/>
      <c r="I7" s="231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29" t="s">
        <v>33</v>
      </c>
      <c r="E9" s="229"/>
      <c r="F9" s="229"/>
      <c r="G9" s="229"/>
      <c r="H9" s="229"/>
      <c r="I9" s="229"/>
      <c r="J9" s="45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2013</v>
      </c>
      <c r="B11" s="24" t="s">
        <v>34</v>
      </c>
      <c r="C11" s="39"/>
      <c r="D11" s="49">
        <v>141941</v>
      </c>
      <c r="E11" s="49">
        <v>34848</v>
      </c>
      <c r="F11" s="49">
        <v>24301</v>
      </c>
      <c r="G11" s="49">
        <v>1742</v>
      </c>
      <c r="H11" s="49">
        <v>66</v>
      </c>
      <c r="I11" s="52">
        <v>407</v>
      </c>
    </row>
    <row r="12" spans="1:9" ht="12.75">
      <c r="A12" s="33"/>
      <c r="B12" s="24" t="s">
        <v>35</v>
      </c>
      <c r="C12" s="36"/>
      <c r="D12" s="49">
        <v>198314</v>
      </c>
      <c r="E12" s="49">
        <v>50445</v>
      </c>
      <c r="F12" s="49">
        <v>39736</v>
      </c>
      <c r="G12" s="49">
        <v>4977</v>
      </c>
      <c r="H12" s="49">
        <v>130</v>
      </c>
      <c r="I12" s="52">
        <v>0</v>
      </c>
    </row>
    <row r="13" spans="1:9" ht="12.75">
      <c r="A13" s="33"/>
      <c r="B13" s="24" t="s">
        <v>36</v>
      </c>
      <c r="C13" s="39"/>
      <c r="D13" s="49">
        <v>226782</v>
      </c>
      <c r="E13" s="49">
        <v>54480</v>
      </c>
      <c r="F13" s="49">
        <v>52451</v>
      </c>
      <c r="G13" s="49">
        <v>5244</v>
      </c>
      <c r="H13" s="49">
        <v>93</v>
      </c>
      <c r="I13" s="52">
        <v>0</v>
      </c>
    </row>
    <row r="14" spans="1:9" ht="12.75">
      <c r="A14" s="33"/>
      <c r="B14" s="24" t="s">
        <v>37</v>
      </c>
      <c r="C14" s="39"/>
      <c r="D14" s="49">
        <v>269156</v>
      </c>
      <c r="E14" s="49">
        <v>63958</v>
      </c>
      <c r="F14" s="49">
        <v>66635</v>
      </c>
      <c r="G14" s="49">
        <v>3829</v>
      </c>
      <c r="H14" s="49">
        <v>101</v>
      </c>
      <c r="I14" s="52">
        <v>5</v>
      </c>
    </row>
    <row r="15" spans="1:9" ht="6" customHeight="1">
      <c r="A15" s="33"/>
      <c r="B15" s="36"/>
      <c r="C15" s="36"/>
      <c r="D15" s="49"/>
      <c r="E15" s="49"/>
      <c r="F15" s="49"/>
      <c r="G15" s="49"/>
      <c r="H15" s="49"/>
      <c r="I15" s="52"/>
    </row>
    <row r="16" spans="1:9" ht="12.75">
      <c r="A16" s="33">
        <v>2014</v>
      </c>
      <c r="B16" s="24" t="s">
        <v>34</v>
      </c>
      <c r="C16" s="39"/>
      <c r="D16" s="49">
        <v>166350.761</v>
      </c>
      <c r="E16" s="49">
        <v>38998.184</v>
      </c>
      <c r="F16" s="49">
        <v>27481.182</v>
      </c>
      <c r="G16" s="49">
        <v>1992.93</v>
      </c>
      <c r="H16" s="49">
        <v>40.913</v>
      </c>
      <c r="I16" s="52">
        <v>0.233</v>
      </c>
    </row>
    <row r="17" spans="1:9" ht="12.75">
      <c r="A17" s="33"/>
      <c r="B17" s="24" t="s">
        <v>35</v>
      </c>
      <c r="C17" s="36"/>
      <c r="D17" s="49">
        <v>194208</v>
      </c>
      <c r="E17" s="49">
        <v>49020</v>
      </c>
      <c r="F17" s="49">
        <v>44819</v>
      </c>
      <c r="G17" s="49">
        <v>3780</v>
      </c>
      <c r="H17" s="49">
        <v>6</v>
      </c>
      <c r="I17" s="52">
        <v>0</v>
      </c>
    </row>
    <row r="18" spans="1:9" ht="12.75">
      <c r="A18" s="33"/>
      <c r="B18" s="24" t="s">
        <v>36</v>
      </c>
      <c r="C18" s="39"/>
      <c r="D18" s="49">
        <v>251916</v>
      </c>
      <c r="E18" s="49">
        <v>89009</v>
      </c>
      <c r="F18" s="49">
        <v>53310</v>
      </c>
      <c r="G18" s="49">
        <v>6074</v>
      </c>
      <c r="H18" s="49">
        <v>107</v>
      </c>
      <c r="I18" s="52">
        <v>5</v>
      </c>
    </row>
    <row r="19" spans="1:9" ht="12.75">
      <c r="A19" s="33"/>
      <c r="B19" s="24" t="s">
        <v>37</v>
      </c>
      <c r="C19" s="39"/>
      <c r="D19" s="49">
        <v>342536.452</v>
      </c>
      <c r="E19" s="49">
        <v>74102.644</v>
      </c>
      <c r="F19" s="49">
        <v>72530.125</v>
      </c>
      <c r="G19" s="49">
        <v>6747.582</v>
      </c>
      <c r="H19" s="49">
        <v>94.293</v>
      </c>
      <c r="I19" s="52">
        <v>26.584</v>
      </c>
    </row>
    <row r="20" spans="1:9" ht="6" customHeight="1">
      <c r="A20" s="33"/>
      <c r="B20" s="36"/>
      <c r="C20" s="39"/>
      <c r="D20" s="49"/>
      <c r="E20" s="49"/>
      <c r="F20" s="49"/>
      <c r="G20" s="49"/>
      <c r="H20" s="49"/>
      <c r="I20" s="52"/>
    </row>
    <row r="21" spans="1:9" ht="12.75">
      <c r="A21" s="40">
        <v>2015</v>
      </c>
      <c r="B21" s="241" t="s">
        <v>34</v>
      </c>
      <c r="C21" s="241"/>
      <c r="D21" s="50">
        <v>154845.736</v>
      </c>
      <c r="E21" s="50">
        <v>52992.047</v>
      </c>
      <c r="F21" s="50">
        <v>25611.261</v>
      </c>
      <c r="G21" s="50">
        <v>1765.999</v>
      </c>
      <c r="H21" s="50">
        <v>4.998</v>
      </c>
      <c r="I21" s="97">
        <v>0.78</v>
      </c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29" t="s">
        <v>38</v>
      </c>
      <c r="E23" s="229"/>
      <c r="F23" s="229"/>
      <c r="G23" s="229"/>
      <c r="H23" s="229"/>
      <c r="I23" s="229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ht="12.75">
      <c r="A25" s="33">
        <v>2013</v>
      </c>
      <c r="B25" s="24" t="s">
        <v>34</v>
      </c>
      <c r="C25" s="39"/>
      <c r="D25" s="49">
        <v>445443</v>
      </c>
      <c r="E25" s="49">
        <v>52538</v>
      </c>
      <c r="F25" s="49">
        <v>83989</v>
      </c>
      <c r="G25" s="49">
        <v>51765</v>
      </c>
      <c r="H25" s="49">
        <v>1608</v>
      </c>
      <c r="I25" s="52">
        <v>22879</v>
      </c>
      <c r="J25" s="43"/>
    </row>
    <row r="26" spans="1:10" ht="12.75">
      <c r="A26" s="33"/>
      <c r="B26" s="24" t="s">
        <v>35</v>
      </c>
      <c r="C26" s="36"/>
      <c r="D26" s="49">
        <v>650724</v>
      </c>
      <c r="E26" s="49">
        <v>67019</v>
      </c>
      <c r="F26" s="49">
        <v>137576</v>
      </c>
      <c r="G26" s="49">
        <v>91414</v>
      </c>
      <c r="H26" s="49">
        <v>4256</v>
      </c>
      <c r="I26" s="52">
        <v>31983</v>
      </c>
      <c r="J26" s="43"/>
    </row>
    <row r="27" spans="1:10" ht="12.75">
      <c r="A27" s="33"/>
      <c r="B27" s="24" t="s">
        <v>36</v>
      </c>
      <c r="C27" s="39"/>
      <c r="D27" s="49">
        <v>920048</v>
      </c>
      <c r="E27" s="49">
        <v>100546</v>
      </c>
      <c r="F27" s="49">
        <v>220433</v>
      </c>
      <c r="G27" s="49">
        <v>124576</v>
      </c>
      <c r="H27" s="49">
        <v>4627</v>
      </c>
      <c r="I27" s="52">
        <v>44825</v>
      </c>
      <c r="J27" s="43"/>
    </row>
    <row r="28" spans="1:10" ht="12.75">
      <c r="A28" s="33"/>
      <c r="B28" s="24" t="s">
        <v>37</v>
      </c>
      <c r="C28" s="39"/>
      <c r="D28" s="49">
        <v>1047198</v>
      </c>
      <c r="E28" s="49">
        <v>112024</v>
      </c>
      <c r="F28" s="49">
        <v>268141</v>
      </c>
      <c r="G28" s="49">
        <v>130311</v>
      </c>
      <c r="H28" s="49">
        <v>3676</v>
      </c>
      <c r="I28" s="52">
        <v>53368</v>
      </c>
      <c r="J28" s="43"/>
    </row>
    <row r="29" spans="1:10" ht="6" customHeight="1">
      <c r="A29" s="33"/>
      <c r="B29" s="36"/>
      <c r="C29" s="36"/>
      <c r="D29" s="49"/>
      <c r="E29" s="49"/>
      <c r="F29" s="49"/>
      <c r="G29" s="49"/>
      <c r="H29" s="49"/>
      <c r="I29" s="52"/>
      <c r="J29" s="43"/>
    </row>
    <row r="30" spans="1:10" s="27" customFormat="1" ht="12.75">
      <c r="A30" s="33">
        <v>2014</v>
      </c>
      <c r="B30" s="24" t="s">
        <v>34</v>
      </c>
      <c r="C30" s="39"/>
      <c r="D30" s="49">
        <v>534886.292</v>
      </c>
      <c r="E30" s="49">
        <v>65438.747</v>
      </c>
      <c r="F30" s="49">
        <v>102007.331</v>
      </c>
      <c r="G30" s="49">
        <v>57134.533</v>
      </c>
      <c r="H30" s="49">
        <v>2719.22</v>
      </c>
      <c r="I30" s="52">
        <v>24108.364</v>
      </c>
      <c r="J30" s="45"/>
    </row>
    <row r="31" spans="1:9" ht="12.75">
      <c r="A31" s="33"/>
      <c r="B31" s="24" t="s">
        <v>35</v>
      </c>
      <c r="C31" s="36"/>
      <c r="D31" s="49">
        <v>728138</v>
      </c>
      <c r="E31" s="49">
        <v>78008</v>
      </c>
      <c r="F31" s="49">
        <v>169212</v>
      </c>
      <c r="G31" s="49">
        <v>105770</v>
      </c>
      <c r="H31" s="49">
        <v>5611</v>
      </c>
      <c r="I31" s="52">
        <v>38532</v>
      </c>
    </row>
    <row r="32" spans="1:9" ht="12.75">
      <c r="A32" s="33"/>
      <c r="B32" s="24" t="s">
        <v>36</v>
      </c>
      <c r="C32" s="39"/>
      <c r="D32" s="49">
        <v>876361</v>
      </c>
      <c r="E32" s="49">
        <v>109801</v>
      </c>
      <c r="F32" s="49">
        <v>221329</v>
      </c>
      <c r="G32" s="49">
        <v>109707</v>
      </c>
      <c r="H32" s="49">
        <v>6573</v>
      </c>
      <c r="I32" s="52">
        <v>49072</v>
      </c>
    </row>
    <row r="33" spans="1:11" ht="12.75">
      <c r="A33" s="33"/>
      <c r="B33" s="24" t="s">
        <v>37</v>
      </c>
      <c r="C33" s="39"/>
      <c r="D33" s="49">
        <v>976460.093</v>
      </c>
      <c r="E33" s="49">
        <v>106936.061</v>
      </c>
      <c r="F33" s="49">
        <v>257523.24</v>
      </c>
      <c r="G33" s="49">
        <v>126971.691</v>
      </c>
      <c r="H33" s="49">
        <v>5992.939</v>
      </c>
      <c r="I33" s="52">
        <v>48127.95</v>
      </c>
      <c r="K33" s="153"/>
    </row>
    <row r="34" spans="1:9" ht="6" customHeight="1">
      <c r="A34" s="33"/>
      <c r="B34" s="36"/>
      <c r="C34" s="39"/>
      <c r="D34" s="49"/>
      <c r="E34" s="49"/>
      <c r="F34" s="49"/>
      <c r="G34" s="49"/>
      <c r="H34" s="49"/>
      <c r="I34" s="52"/>
    </row>
    <row r="35" spans="1:9" ht="12.75">
      <c r="A35" s="40">
        <v>2015</v>
      </c>
      <c r="B35" s="241" t="s">
        <v>34</v>
      </c>
      <c r="C35" s="241"/>
      <c r="D35" s="50">
        <v>469635.464</v>
      </c>
      <c r="E35" s="50">
        <v>58018.323</v>
      </c>
      <c r="F35" s="50">
        <v>87086.643</v>
      </c>
      <c r="G35" s="50">
        <v>54527.971</v>
      </c>
      <c r="H35" s="50">
        <v>3092.539</v>
      </c>
      <c r="I35" s="97">
        <v>23774</v>
      </c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29" t="s">
        <v>39</v>
      </c>
      <c r="E37" s="229"/>
      <c r="F37" s="229"/>
      <c r="G37" s="229"/>
      <c r="H37" s="229"/>
      <c r="I37" s="229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2013</v>
      </c>
      <c r="B39" s="24" t="s">
        <v>34</v>
      </c>
      <c r="C39" s="39"/>
      <c r="D39" s="49">
        <v>90879</v>
      </c>
      <c r="E39" s="49">
        <v>48090</v>
      </c>
      <c r="F39" s="49">
        <v>12100</v>
      </c>
      <c r="G39" s="49">
        <v>0</v>
      </c>
      <c r="H39" s="49">
        <v>815</v>
      </c>
      <c r="I39" s="52">
        <v>524</v>
      </c>
    </row>
    <row r="40" spans="1:9" ht="12.75">
      <c r="A40" s="33"/>
      <c r="B40" s="24" t="s">
        <v>35</v>
      </c>
      <c r="C40" s="36"/>
      <c r="D40" s="49">
        <v>115715</v>
      </c>
      <c r="E40" s="49">
        <v>52713</v>
      </c>
      <c r="F40" s="49">
        <v>24027</v>
      </c>
      <c r="G40" s="49">
        <v>0</v>
      </c>
      <c r="H40" s="49">
        <v>1768</v>
      </c>
      <c r="I40" s="52">
        <v>422</v>
      </c>
    </row>
    <row r="41" spans="1:9" ht="12.75">
      <c r="A41" s="33"/>
      <c r="B41" s="24" t="s">
        <v>36</v>
      </c>
      <c r="C41" s="39"/>
      <c r="D41" s="49">
        <v>214743</v>
      </c>
      <c r="E41" s="49">
        <v>75039</v>
      </c>
      <c r="F41" s="49">
        <v>53590</v>
      </c>
      <c r="G41" s="49">
        <v>0</v>
      </c>
      <c r="H41" s="49">
        <v>2690</v>
      </c>
      <c r="I41" s="52">
        <v>388</v>
      </c>
    </row>
    <row r="42" spans="1:9" ht="12.75">
      <c r="A42" s="33"/>
      <c r="B42" s="24" t="s">
        <v>37</v>
      </c>
      <c r="C42" s="39"/>
      <c r="D42" s="49">
        <v>206735</v>
      </c>
      <c r="E42" s="49">
        <v>83006</v>
      </c>
      <c r="F42" s="49">
        <v>47032</v>
      </c>
      <c r="G42" s="49">
        <v>0</v>
      </c>
      <c r="H42" s="49">
        <v>2847</v>
      </c>
      <c r="I42" s="52">
        <v>107</v>
      </c>
    </row>
    <row r="43" spans="1:9" ht="6" customHeight="1">
      <c r="A43" s="33"/>
      <c r="B43" s="36"/>
      <c r="C43" s="36"/>
      <c r="D43" s="49"/>
      <c r="E43" s="49"/>
      <c r="F43" s="49"/>
      <c r="G43" s="49"/>
      <c r="H43" s="49"/>
      <c r="I43" s="52"/>
    </row>
    <row r="44" spans="1:9" ht="12.75">
      <c r="A44" s="33">
        <v>2014</v>
      </c>
      <c r="B44" s="24" t="s">
        <v>34</v>
      </c>
      <c r="C44" s="39"/>
      <c r="D44" s="49">
        <v>112770.204</v>
      </c>
      <c r="E44" s="49">
        <v>47290.359</v>
      </c>
      <c r="F44" s="49">
        <v>12896.098</v>
      </c>
      <c r="G44" s="49">
        <v>0</v>
      </c>
      <c r="H44" s="49">
        <v>1685.874</v>
      </c>
      <c r="I44" s="52">
        <v>60.539</v>
      </c>
    </row>
    <row r="45" spans="1:9" ht="12.75">
      <c r="A45" s="33"/>
      <c r="B45" s="24" t="s">
        <v>35</v>
      </c>
      <c r="C45" s="36"/>
      <c r="D45" s="49">
        <v>145180</v>
      </c>
      <c r="E45" s="49">
        <v>58089</v>
      </c>
      <c r="F45" s="49">
        <v>30323</v>
      </c>
      <c r="G45" s="49">
        <v>0</v>
      </c>
      <c r="H45" s="49">
        <v>1150</v>
      </c>
      <c r="I45" s="52">
        <v>8</v>
      </c>
    </row>
    <row r="46" spans="1:9" ht="12.75">
      <c r="A46" s="33"/>
      <c r="B46" s="24" t="s">
        <v>36</v>
      </c>
      <c r="C46" s="39"/>
      <c r="D46" s="49">
        <v>232392</v>
      </c>
      <c r="E46" s="49">
        <v>74610</v>
      </c>
      <c r="F46" s="49">
        <v>54666</v>
      </c>
      <c r="G46" s="49"/>
      <c r="H46" s="49">
        <v>2362</v>
      </c>
      <c r="I46" s="52">
        <v>272</v>
      </c>
    </row>
    <row r="47" spans="1:9" ht="12.75">
      <c r="A47" s="33"/>
      <c r="B47" s="24" t="s">
        <v>37</v>
      </c>
      <c r="C47" s="39"/>
      <c r="D47" s="49">
        <v>212563.824</v>
      </c>
      <c r="E47" s="49">
        <v>85992.772</v>
      </c>
      <c r="F47" s="49">
        <v>48603.799</v>
      </c>
      <c r="G47" s="49">
        <v>0</v>
      </c>
      <c r="H47" s="49">
        <v>2312.88</v>
      </c>
      <c r="I47" s="52">
        <v>-15.977</v>
      </c>
    </row>
    <row r="48" spans="1:9" ht="6" customHeight="1">
      <c r="A48" s="33"/>
      <c r="B48" s="36"/>
      <c r="C48" s="39"/>
      <c r="D48" s="49"/>
      <c r="E48" s="49"/>
      <c r="F48" s="49"/>
      <c r="G48" s="49"/>
      <c r="H48" s="49"/>
      <c r="I48" s="52"/>
    </row>
    <row r="49" spans="1:9" ht="12.75">
      <c r="A49" s="40">
        <v>2015</v>
      </c>
      <c r="B49" s="241" t="s">
        <v>34</v>
      </c>
      <c r="C49" s="241"/>
      <c r="D49" s="50">
        <v>100180.496</v>
      </c>
      <c r="E49" s="50">
        <v>48689.183</v>
      </c>
      <c r="F49" s="50">
        <v>10507.392</v>
      </c>
      <c r="G49" s="50">
        <v>0</v>
      </c>
      <c r="H49" s="50">
        <v>1002.177</v>
      </c>
      <c r="I49" s="97">
        <v>45.67</v>
      </c>
    </row>
    <row r="50" spans="1:9" ht="6" customHeight="1">
      <c r="A50" s="33"/>
      <c r="B50" s="24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24"/>
      <c r="C51" s="35"/>
      <c r="D51" s="229" t="s">
        <v>40</v>
      </c>
      <c r="E51" s="229"/>
      <c r="F51" s="229"/>
      <c r="G51" s="229"/>
      <c r="H51" s="229"/>
      <c r="I51" s="229"/>
      <c r="J51" s="45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2013</v>
      </c>
      <c r="B53" s="24" t="s">
        <v>34</v>
      </c>
      <c r="C53" s="39"/>
      <c r="D53" s="49">
        <v>4502</v>
      </c>
      <c r="E53" s="49">
        <v>1745</v>
      </c>
      <c r="F53" s="49">
        <v>0</v>
      </c>
      <c r="G53" s="49">
        <v>0</v>
      </c>
      <c r="H53" s="49">
        <v>0</v>
      </c>
      <c r="I53" s="52">
        <v>0</v>
      </c>
    </row>
    <row r="54" spans="1:9" ht="12.75">
      <c r="A54" s="34"/>
      <c r="B54" s="24" t="s">
        <v>35</v>
      </c>
      <c r="C54" s="36"/>
      <c r="D54" s="49">
        <v>5102</v>
      </c>
      <c r="E54" s="49">
        <v>1822</v>
      </c>
      <c r="F54" s="49">
        <v>0</v>
      </c>
      <c r="G54" s="49">
        <v>0</v>
      </c>
      <c r="H54" s="49">
        <v>0</v>
      </c>
      <c r="I54" s="52">
        <v>0</v>
      </c>
    </row>
    <row r="55" spans="1:9" ht="12.75">
      <c r="A55" s="34"/>
      <c r="B55" s="24" t="s">
        <v>36</v>
      </c>
      <c r="C55" s="39"/>
      <c r="D55" s="49">
        <v>5307</v>
      </c>
      <c r="E55" s="49">
        <v>2818</v>
      </c>
      <c r="F55" s="49">
        <v>0</v>
      </c>
      <c r="G55" s="49">
        <v>0</v>
      </c>
      <c r="H55" s="49">
        <v>0</v>
      </c>
      <c r="I55" s="52">
        <v>0</v>
      </c>
    </row>
    <row r="56" spans="1:9" ht="12.75">
      <c r="A56" s="34"/>
      <c r="B56" s="24" t="s">
        <v>37</v>
      </c>
      <c r="C56" s="39"/>
      <c r="D56" s="49">
        <v>8024</v>
      </c>
      <c r="E56" s="49">
        <v>4273</v>
      </c>
      <c r="F56" s="49">
        <v>0</v>
      </c>
      <c r="G56" s="49">
        <v>0</v>
      </c>
      <c r="H56" s="49">
        <v>0</v>
      </c>
      <c r="I56" s="52">
        <v>0</v>
      </c>
    </row>
    <row r="57" spans="1:9" ht="6" customHeight="1">
      <c r="A57" s="33"/>
      <c r="B57" s="36"/>
      <c r="C57" s="36"/>
      <c r="D57" s="49"/>
      <c r="E57" s="49"/>
      <c r="F57" s="49"/>
      <c r="G57" s="49"/>
      <c r="H57" s="49"/>
      <c r="I57" s="52"/>
    </row>
    <row r="58" spans="1:9" ht="12.75">
      <c r="A58" s="33">
        <v>2014</v>
      </c>
      <c r="B58" s="24" t="s">
        <v>34</v>
      </c>
      <c r="C58" s="39"/>
      <c r="D58" s="49">
        <v>6856.655</v>
      </c>
      <c r="E58" s="49">
        <v>3046.267</v>
      </c>
      <c r="F58" s="49">
        <v>0</v>
      </c>
      <c r="G58" s="49">
        <v>0</v>
      </c>
      <c r="H58" s="49">
        <v>0</v>
      </c>
      <c r="I58" s="52">
        <v>0</v>
      </c>
    </row>
    <row r="59" spans="1:9" ht="12.75">
      <c r="A59" s="34"/>
      <c r="B59" s="24" t="s">
        <v>35</v>
      </c>
      <c r="C59" s="36"/>
      <c r="D59" s="49">
        <v>6119</v>
      </c>
      <c r="E59" s="49">
        <v>3160</v>
      </c>
      <c r="F59" s="49">
        <v>0</v>
      </c>
      <c r="G59" s="49">
        <v>0</v>
      </c>
      <c r="H59" s="49">
        <v>0</v>
      </c>
      <c r="I59" s="52">
        <v>0</v>
      </c>
    </row>
    <row r="60" spans="1:9" ht="12.75">
      <c r="A60" s="34"/>
      <c r="B60" s="24" t="s">
        <v>36</v>
      </c>
      <c r="C60" s="39"/>
      <c r="D60" s="49">
        <v>8551</v>
      </c>
      <c r="E60" s="49">
        <v>4010</v>
      </c>
      <c r="F60" s="49">
        <v>0</v>
      </c>
      <c r="G60" s="49">
        <v>0</v>
      </c>
      <c r="H60" s="49">
        <v>0</v>
      </c>
      <c r="I60" s="52">
        <v>0</v>
      </c>
    </row>
    <row r="61" spans="1:9" ht="12.75">
      <c r="A61" s="34"/>
      <c r="B61" s="24" t="s">
        <v>37</v>
      </c>
      <c r="C61" s="39"/>
      <c r="D61" s="49">
        <v>10798.294</v>
      </c>
      <c r="E61" s="49">
        <v>5298.353</v>
      </c>
      <c r="F61" s="49">
        <v>0</v>
      </c>
      <c r="G61" s="49">
        <v>0</v>
      </c>
      <c r="H61" s="49">
        <v>0</v>
      </c>
      <c r="I61" s="52">
        <v>0</v>
      </c>
    </row>
    <row r="62" spans="1:9" ht="6" customHeight="1">
      <c r="A62" s="34"/>
      <c r="B62" s="36"/>
      <c r="C62" s="39"/>
      <c r="D62" s="49"/>
      <c r="E62" s="49"/>
      <c r="F62" s="49"/>
      <c r="G62" s="49"/>
      <c r="H62" s="49"/>
      <c r="I62" s="52"/>
    </row>
    <row r="63" spans="1:9" ht="12.75">
      <c r="A63" s="40">
        <v>2015</v>
      </c>
      <c r="B63" s="241" t="s">
        <v>34</v>
      </c>
      <c r="C63" s="241"/>
      <c r="D63" s="50">
        <v>6591.173</v>
      </c>
      <c r="E63" s="50">
        <v>2889.294</v>
      </c>
      <c r="F63" s="50">
        <v>0</v>
      </c>
      <c r="G63" s="50">
        <v>0</v>
      </c>
      <c r="H63" s="50">
        <v>0</v>
      </c>
      <c r="I63" s="97">
        <v>0</v>
      </c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29" t="s">
        <v>41</v>
      </c>
      <c r="E65" s="229"/>
      <c r="F65" s="229"/>
      <c r="G65" s="229"/>
      <c r="H65" s="229"/>
      <c r="I65" s="229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2013</v>
      </c>
      <c r="B67" s="24" t="s">
        <v>34</v>
      </c>
      <c r="C67" s="39"/>
      <c r="D67" s="49">
        <f aca="true" t="shared" si="0" ref="D67:I67">D11+D25+D39+D53</f>
        <v>682765</v>
      </c>
      <c r="E67" s="49">
        <f t="shared" si="0"/>
        <v>137221</v>
      </c>
      <c r="F67" s="49">
        <f t="shared" si="0"/>
        <v>120390</v>
      </c>
      <c r="G67" s="49">
        <f t="shared" si="0"/>
        <v>53507</v>
      </c>
      <c r="H67" s="49">
        <f t="shared" si="0"/>
        <v>2489</v>
      </c>
      <c r="I67" s="52">
        <f t="shared" si="0"/>
        <v>23810</v>
      </c>
    </row>
    <row r="68" spans="2:9" ht="12.75">
      <c r="B68" s="24" t="s">
        <v>35</v>
      </c>
      <c r="D68" s="49">
        <f aca="true" t="shared" si="1" ref="D68:I68">D12+D26+D40+D54</f>
        <v>969855</v>
      </c>
      <c r="E68" s="49">
        <f t="shared" si="1"/>
        <v>171999</v>
      </c>
      <c r="F68" s="49">
        <f t="shared" si="1"/>
        <v>201339</v>
      </c>
      <c r="G68" s="49">
        <f t="shared" si="1"/>
        <v>96391</v>
      </c>
      <c r="H68" s="49">
        <f t="shared" si="1"/>
        <v>6154</v>
      </c>
      <c r="I68" s="52">
        <f t="shared" si="1"/>
        <v>32405</v>
      </c>
    </row>
    <row r="69" spans="2:9" ht="12.75">
      <c r="B69" s="24" t="s">
        <v>36</v>
      </c>
      <c r="D69" s="49">
        <f aca="true" t="shared" si="2" ref="D69:I69">D13+D27+D41+D55</f>
        <v>1366880</v>
      </c>
      <c r="E69" s="49">
        <f t="shared" si="2"/>
        <v>232883</v>
      </c>
      <c r="F69" s="49">
        <f t="shared" si="2"/>
        <v>326474</v>
      </c>
      <c r="G69" s="49">
        <f t="shared" si="2"/>
        <v>129820</v>
      </c>
      <c r="H69" s="49">
        <f t="shared" si="2"/>
        <v>7410</v>
      </c>
      <c r="I69" s="52">
        <f t="shared" si="2"/>
        <v>45213</v>
      </c>
    </row>
    <row r="70" spans="2:9" ht="12.75">
      <c r="B70" s="24" t="s">
        <v>37</v>
      </c>
      <c r="D70" s="49">
        <f aca="true" t="shared" si="3" ref="D70:I70">D14+D28+D42+D56</f>
        <v>1531113</v>
      </c>
      <c r="E70" s="49">
        <f t="shared" si="3"/>
        <v>263261</v>
      </c>
      <c r="F70" s="49">
        <f t="shared" si="3"/>
        <v>381808</v>
      </c>
      <c r="G70" s="49">
        <f t="shared" si="3"/>
        <v>134140</v>
      </c>
      <c r="H70" s="49">
        <f t="shared" si="3"/>
        <v>6624</v>
      </c>
      <c r="I70" s="52">
        <f t="shared" si="3"/>
        <v>53480</v>
      </c>
    </row>
    <row r="71" spans="1:9" ht="6" customHeight="1">
      <c r="A71" s="33"/>
      <c r="D71" s="49"/>
      <c r="E71" s="49"/>
      <c r="F71" s="49"/>
      <c r="G71" s="49"/>
      <c r="H71" s="49"/>
      <c r="I71" s="52"/>
    </row>
    <row r="72" spans="1:9" ht="12.75">
      <c r="A72" s="33">
        <v>2014</v>
      </c>
      <c r="B72" s="24" t="s">
        <v>34</v>
      </c>
      <c r="C72" s="39"/>
      <c r="D72" s="49">
        <f aca="true" t="shared" si="4" ref="D72:I74">D16+D30+D44+D58</f>
        <v>820863.9120000001</v>
      </c>
      <c r="E72" s="49">
        <f t="shared" si="4"/>
        <v>154773.557</v>
      </c>
      <c r="F72" s="49">
        <f t="shared" si="4"/>
        <v>142384.611</v>
      </c>
      <c r="G72" s="49">
        <f t="shared" si="4"/>
        <v>59127.463</v>
      </c>
      <c r="H72" s="49">
        <f t="shared" si="4"/>
        <v>4446.007</v>
      </c>
      <c r="I72" s="52">
        <f t="shared" si="4"/>
        <v>24169.136000000002</v>
      </c>
    </row>
    <row r="73" spans="2:9" ht="12.75">
      <c r="B73" s="24" t="s">
        <v>35</v>
      </c>
      <c r="D73" s="49">
        <f t="shared" si="4"/>
        <v>1073645</v>
      </c>
      <c r="E73" s="49">
        <f t="shared" si="4"/>
        <v>188277</v>
      </c>
      <c r="F73" s="49">
        <f t="shared" si="4"/>
        <v>244354</v>
      </c>
      <c r="G73" s="49">
        <f t="shared" si="4"/>
        <v>109550</v>
      </c>
      <c r="H73" s="49">
        <f t="shared" si="4"/>
        <v>6767</v>
      </c>
      <c r="I73" s="52">
        <f t="shared" si="4"/>
        <v>38540</v>
      </c>
    </row>
    <row r="74" spans="1:10" s="27" customFormat="1" ht="12.75">
      <c r="A74" s="30"/>
      <c r="B74" s="24" t="s">
        <v>36</v>
      </c>
      <c r="C74" s="30"/>
      <c r="D74" s="49">
        <f t="shared" si="4"/>
        <v>1369220</v>
      </c>
      <c r="E74" s="49">
        <f t="shared" si="4"/>
        <v>277430</v>
      </c>
      <c r="F74" s="49">
        <f t="shared" si="4"/>
        <v>329305</v>
      </c>
      <c r="G74" s="49">
        <f t="shared" si="4"/>
        <v>115781</v>
      </c>
      <c r="H74" s="49">
        <f t="shared" si="4"/>
        <v>9042</v>
      </c>
      <c r="I74" s="52">
        <f t="shared" si="4"/>
        <v>49349</v>
      </c>
      <c r="J74" s="45"/>
    </row>
    <row r="75" spans="1:10" s="27" customFormat="1" ht="12.75">
      <c r="A75" s="30"/>
      <c r="B75" s="24" t="s">
        <v>37</v>
      </c>
      <c r="C75" s="30"/>
      <c r="D75" s="49">
        <f aca="true" t="shared" si="5" ref="D75:I75">D19+D33+D47+D61</f>
        <v>1542358.663</v>
      </c>
      <c r="E75" s="49">
        <f t="shared" si="5"/>
        <v>272329.83</v>
      </c>
      <c r="F75" s="49">
        <f t="shared" si="5"/>
        <v>378657.164</v>
      </c>
      <c r="G75" s="49">
        <f t="shared" si="5"/>
        <v>133719.27300000002</v>
      </c>
      <c r="H75" s="49">
        <f t="shared" si="5"/>
        <v>8400.112000000001</v>
      </c>
      <c r="I75" s="52">
        <f t="shared" si="5"/>
        <v>48138.557</v>
      </c>
      <c r="J75" s="45"/>
    </row>
    <row r="76" spans="1:10" s="27" customFormat="1" ht="6" customHeight="1">
      <c r="A76" s="30"/>
      <c r="B76" s="36"/>
      <c r="C76" s="30"/>
      <c r="D76" s="49"/>
      <c r="E76" s="49"/>
      <c r="F76" s="49"/>
      <c r="G76" s="49"/>
      <c r="H76" s="49"/>
      <c r="I76" s="52"/>
      <c r="J76" s="45"/>
    </row>
    <row r="77" spans="1:10" s="27" customFormat="1" ht="12.75">
      <c r="A77" s="40">
        <v>2015</v>
      </c>
      <c r="B77" s="241" t="s">
        <v>34</v>
      </c>
      <c r="C77" s="241"/>
      <c r="D77" s="50">
        <f aca="true" t="shared" si="6" ref="D77:I77">D21+D35+D49+D63</f>
        <v>731252.869</v>
      </c>
      <c r="E77" s="50">
        <f t="shared" si="6"/>
        <v>162588.84699999998</v>
      </c>
      <c r="F77" s="50">
        <f t="shared" si="6"/>
        <v>123205.296</v>
      </c>
      <c r="G77" s="50">
        <f t="shared" si="6"/>
        <v>56293.97</v>
      </c>
      <c r="H77" s="50">
        <f t="shared" si="6"/>
        <v>4099.714</v>
      </c>
      <c r="I77" s="97">
        <f t="shared" si="6"/>
        <v>23820.449999999997</v>
      </c>
      <c r="J77" s="45"/>
    </row>
    <row r="78" spans="1:10" s="27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45"/>
    </row>
    <row r="79" spans="4:10" ht="12.75">
      <c r="D79" s="47"/>
      <c r="E79" s="47"/>
      <c r="F79" s="47"/>
      <c r="G79" s="47"/>
      <c r="H79" s="47"/>
      <c r="I79" s="47"/>
      <c r="J79" s="48"/>
    </row>
    <row r="80" spans="4:10" ht="12.75">
      <c r="D80" s="46"/>
      <c r="E80" s="46"/>
      <c r="F80" s="46"/>
      <c r="G80" s="46"/>
      <c r="H80" s="46"/>
      <c r="I80" s="46"/>
      <c r="J80" s="48"/>
    </row>
    <row r="81" spans="4:10" ht="12.75">
      <c r="D81" s="46"/>
      <c r="E81" s="46"/>
      <c r="F81" s="46"/>
      <c r="G81" s="46"/>
      <c r="H81" s="46"/>
      <c r="I81" s="46"/>
      <c r="J81" s="48"/>
    </row>
    <row r="82" spans="4:10" ht="12.75">
      <c r="D82" s="46"/>
      <c r="E82" s="46"/>
      <c r="F82" s="46"/>
      <c r="G82" s="46"/>
      <c r="H82" s="46"/>
      <c r="I82" s="46"/>
      <c r="J82" s="48"/>
    </row>
    <row r="83" spans="4:10" ht="12.75">
      <c r="D83" s="47"/>
      <c r="E83" s="44"/>
      <c r="F83" s="44"/>
      <c r="G83" s="44"/>
      <c r="H83" s="44"/>
      <c r="I83" s="44"/>
      <c r="J83" s="48"/>
    </row>
    <row r="84" spans="4:9" ht="12.75">
      <c r="D84" s="47"/>
      <c r="E84" s="47"/>
      <c r="F84" s="47"/>
      <c r="G84" s="47"/>
      <c r="H84" s="47"/>
      <c r="I84" s="47"/>
    </row>
    <row r="85" spans="4:9" ht="12.75">
      <c r="D85" s="44"/>
      <c r="E85" s="44"/>
      <c r="F85" s="44"/>
      <c r="G85" s="44"/>
      <c r="H85" s="44"/>
      <c r="I85" s="44"/>
    </row>
    <row r="86" spans="4:9" ht="12.75">
      <c r="D86" s="44"/>
      <c r="E86" s="44"/>
      <c r="F86" s="44"/>
      <c r="G86" s="44"/>
      <c r="H86" s="44"/>
      <c r="I86" s="44"/>
    </row>
    <row r="87" spans="4:9" ht="12.75">
      <c r="D87" s="44"/>
      <c r="E87" s="44"/>
      <c r="F87" s="44"/>
      <c r="G87" s="44"/>
      <c r="H87" s="44"/>
      <c r="I87" s="44"/>
    </row>
    <row r="88" spans="4:9" ht="12.75">
      <c r="D88" s="44"/>
      <c r="E88" s="44"/>
      <c r="F88" s="44"/>
      <c r="G88" s="44"/>
      <c r="H88" s="44"/>
      <c r="I88" s="44"/>
    </row>
    <row r="89" spans="4:9" ht="12.75">
      <c r="D89" s="44"/>
      <c r="E89" s="44"/>
      <c r="F89" s="44"/>
      <c r="G89" s="44"/>
      <c r="H89" s="44"/>
      <c r="I89" s="44"/>
    </row>
    <row r="90" spans="4:9" ht="12.75">
      <c r="D90" s="44"/>
      <c r="E90" s="44"/>
      <c r="F90" s="44"/>
      <c r="G90" s="44"/>
      <c r="H90" s="44"/>
      <c r="I90" s="44"/>
    </row>
  </sheetData>
  <sheetProtection/>
  <mergeCells count="18">
    <mergeCell ref="B77:C77"/>
    <mergeCell ref="B63:C63"/>
    <mergeCell ref="B49:C49"/>
    <mergeCell ref="B35:C35"/>
    <mergeCell ref="B21:C21"/>
    <mergeCell ref="A3:C7"/>
    <mergeCell ref="D65:I65"/>
    <mergeCell ref="D7:I7"/>
    <mergeCell ref="D9:I9"/>
    <mergeCell ref="D23:I23"/>
    <mergeCell ref="D37:I37"/>
    <mergeCell ref="H4:H6"/>
    <mergeCell ref="D3:D6"/>
    <mergeCell ref="G4:G6"/>
    <mergeCell ref="D51:I51"/>
    <mergeCell ref="I4:I6"/>
    <mergeCell ref="E4:E6"/>
    <mergeCell ref="F4:F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140625" style="163" customWidth="1"/>
    <col min="2" max="4" width="1.8515625" style="163" customWidth="1"/>
    <col min="5" max="5" width="17.421875" style="163" customWidth="1"/>
    <col min="6" max="11" width="10.421875" style="163" customWidth="1"/>
    <col min="12" max="13" width="9.00390625" style="163" customWidth="1"/>
    <col min="14" max="16384" width="11.421875" style="163" customWidth="1"/>
  </cols>
  <sheetData>
    <row r="1" spans="1:13" ht="12.75">
      <c r="A1" s="250" t="s">
        <v>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1" t="s">
        <v>316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5:13" ht="9" customHeight="1">
      <c r="E3" s="154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252" t="s">
        <v>82</v>
      </c>
      <c r="B4" s="252"/>
      <c r="C4" s="252"/>
      <c r="D4" s="252"/>
      <c r="E4" s="253"/>
      <c r="F4" s="242" t="s">
        <v>250</v>
      </c>
      <c r="G4" s="258" t="s">
        <v>83</v>
      </c>
      <c r="H4" s="259"/>
      <c r="I4" s="259"/>
      <c r="J4" s="259"/>
      <c r="K4" s="259"/>
      <c r="L4" s="260"/>
      <c r="M4" s="180" t="s">
        <v>249</v>
      </c>
    </row>
    <row r="5" spans="1:15" ht="12.75">
      <c r="A5" s="254"/>
      <c r="B5" s="254"/>
      <c r="C5" s="254"/>
      <c r="D5" s="254"/>
      <c r="E5" s="255"/>
      <c r="F5" s="243"/>
      <c r="G5" s="245" t="s">
        <v>247</v>
      </c>
      <c r="H5" s="242" t="s">
        <v>248</v>
      </c>
      <c r="I5" s="258" t="s">
        <v>83</v>
      </c>
      <c r="J5" s="260"/>
      <c r="K5" s="245" t="s">
        <v>84</v>
      </c>
      <c r="L5" s="261" t="s">
        <v>40</v>
      </c>
      <c r="M5" s="242" t="s">
        <v>85</v>
      </c>
      <c r="O5" s="181"/>
    </row>
    <row r="6" spans="1:15" ht="12.75">
      <c r="A6" s="254"/>
      <c r="B6" s="254"/>
      <c r="C6" s="254"/>
      <c r="D6" s="254"/>
      <c r="E6" s="255"/>
      <c r="F6" s="243"/>
      <c r="G6" s="246"/>
      <c r="H6" s="243"/>
      <c r="I6" s="245" t="s">
        <v>86</v>
      </c>
      <c r="J6" s="245" t="s">
        <v>87</v>
      </c>
      <c r="K6" s="246"/>
      <c r="L6" s="246"/>
      <c r="M6" s="243"/>
      <c r="O6" s="181"/>
    </row>
    <row r="7" spans="1:15" ht="12.75">
      <c r="A7" s="254"/>
      <c r="B7" s="254"/>
      <c r="C7" s="254"/>
      <c r="D7" s="254"/>
      <c r="E7" s="255"/>
      <c r="F7" s="243"/>
      <c r="G7" s="246"/>
      <c r="H7" s="243"/>
      <c r="I7" s="246"/>
      <c r="J7" s="246"/>
      <c r="K7" s="246"/>
      <c r="L7" s="246"/>
      <c r="M7" s="243"/>
      <c r="O7" s="181"/>
    </row>
    <row r="8" spans="1:13" ht="12.75">
      <c r="A8" s="254"/>
      <c r="B8" s="254"/>
      <c r="C8" s="254"/>
      <c r="D8" s="254"/>
      <c r="E8" s="255"/>
      <c r="F8" s="243"/>
      <c r="G8" s="246"/>
      <c r="H8" s="243"/>
      <c r="I8" s="246"/>
      <c r="J8" s="246"/>
      <c r="K8" s="246"/>
      <c r="L8" s="246"/>
      <c r="M8" s="243"/>
    </row>
    <row r="9" spans="1:13" ht="12.75">
      <c r="A9" s="254"/>
      <c r="B9" s="254"/>
      <c r="C9" s="254"/>
      <c r="D9" s="254"/>
      <c r="E9" s="255"/>
      <c r="F9" s="244"/>
      <c r="G9" s="247"/>
      <c r="H9" s="244"/>
      <c r="I9" s="247"/>
      <c r="J9" s="247"/>
      <c r="K9" s="247"/>
      <c r="L9" s="247"/>
      <c r="M9" s="244"/>
    </row>
    <row r="10" spans="1:13" ht="12.75">
      <c r="A10" s="256"/>
      <c r="B10" s="256"/>
      <c r="C10" s="256"/>
      <c r="D10" s="256"/>
      <c r="E10" s="257"/>
      <c r="F10" s="248" t="s">
        <v>88</v>
      </c>
      <c r="G10" s="249"/>
      <c r="H10" s="249"/>
      <c r="I10" s="249"/>
      <c r="J10" s="249"/>
      <c r="K10" s="249"/>
      <c r="L10" s="249"/>
      <c r="M10" s="249"/>
    </row>
    <row r="11" spans="6:14" ht="6.75" customHeight="1"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63" t="s">
        <v>89</v>
      </c>
      <c r="F12" s="154"/>
      <c r="G12" s="154"/>
      <c r="H12" s="154"/>
      <c r="I12" s="154"/>
      <c r="J12" s="154"/>
      <c r="K12" s="154"/>
      <c r="L12" s="154"/>
      <c r="M12" s="154"/>
      <c r="N12" s="154"/>
    </row>
    <row r="13" spans="2:14" ht="12.75">
      <c r="B13" s="163" t="s">
        <v>90</v>
      </c>
      <c r="F13" s="154"/>
      <c r="G13" s="154"/>
      <c r="H13" s="154"/>
      <c r="I13" s="154"/>
      <c r="J13" s="154"/>
      <c r="K13" s="154"/>
      <c r="L13" s="154"/>
      <c r="M13" s="154"/>
      <c r="N13" s="154"/>
    </row>
    <row r="14" spans="6:14" ht="9.75" customHeight="1"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12.75">
      <c r="A15" s="163" t="s">
        <v>91</v>
      </c>
      <c r="F15" s="169">
        <v>12629003</v>
      </c>
      <c r="G15" s="169">
        <v>4320919</v>
      </c>
      <c r="H15" s="169">
        <v>6102987</v>
      </c>
      <c r="I15" s="169">
        <v>3908399</v>
      </c>
      <c r="J15" s="169">
        <v>2194589</v>
      </c>
      <c r="K15" s="169">
        <v>2101339</v>
      </c>
      <c r="L15" s="169">
        <v>103758</v>
      </c>
      <c r="M15" s="171">
        <v>36646</v>
      </c>
      <c r="N15" s="154"/>
    </row>
    <row r="16" spans="6:14" ht="9.75" customHeight="1">
      <c r="F16" s="169"/>
      <c r="G16" s="169"/>
      <c r="H16" s="169"/>
      <c r="I16" s="169"/>
      <c r="J16" s="169"/>
      <c r="K16" s="169"/>
      <c r="L16" s="169"/>
      <c r="M16" s="171"/>
      <c r="N16" s="154"/>
    </row>
    <row r="17" spans="2:14" ht="12.75">
      <c r="B17" s="163" t="s">
        <v>92</v>
      </c>
      <c r="F17" s="169">
        <v>286750</v>
      </c>
      <c r="G17" s="169">
        <v>118835</v>
      </c>
      <c r="H17" s="169">
        <v>132717</v>
      </c>
      <c r="I17" s="169">
        <v>81026</v>
      </c>
      <c r="J17" s="169">
        <v>51690</v>
      </c>
      <c r="K17" s="169">
        <v>35198</v>
      </c>
      <c r="L17" s="169">
        <v>0</v>
      </c>
      <c r="M17" s="171">
        <v>1650</v>
      </c>
      <c r="N17" s="154"/>
    </row>
    <row r="18" spans="2:14" ht="12.75">
      <c r="B18" s="163" t="s">
        <v>93</v>
      </c>
      <c r="F18" s="169">
        <v>464390</v>
      </c>
      <c r="G18" s="169">
        <v>222056</v>
      </c>
      <c r="H18" s="169">
        <v>176144</v>
      </c>
      <c r="I18" s="169">
        <v>115175</v>
      </c>
      <c r="J18" s="169">
        <v>60969</v>
      </c>
      <c r="K18" s="169">
        <v>63288</v>
      </c>
      <c r="L18" s="169">
        <v>2902</v>
      </c>
      <c r="M18" s="171">
        <v>468</v>
      </c>
      <c r="N18" s="154"/>
    </row>
    <row r="19" spans="6:15" ht="9.75" customHeight="1">
      <c r="F19" s="169"/>
      <c r="G19" s="169"/>
      <c r="H19" s="169"/>
      <c r="I19" s="169"/>
      <c r="J19" s="169"/>
      <c r="K19" s="169"/>
      <c r="L19" s="169"/>
      <c r="M19" s="171"/>
      <c r="N19" s="154"/>
      <c r="O19" s="182"/>
    </row>
    <row r="20" spans="2:15" ht="12.75">
      <c r="B20" s="163" t="s">
        <v>94</v>
      </c>
      <c r="F20" s="169"/>
      <c r="G20" s="169"/>
      <c r="H20" s="169"/>
      <c r="I20" s="169"/>
      <c r="J20" s="169"/>
      <c r="K20" s="169"/>
      <c r="L20" s="169"/>
      <c r="M20" s="171"/>
      <c r="N20" s="154"/>
      <c r="O20" s="183"/>
    </row>
    <row r="21" spans="3:15" ht="12.75">
      <c r="C21" s="163" t="s">
        <v>95</v>
      </c>
      <c r="F21" s="169">
        <v>10774</v>
      </c>
      <c r="G21" s="169">
        <v>994</v>
      </c>
      <c r="H21" s="169">
        <v>5440</v>
      </c>
      <c r="I21" s="169">
        <v>28433</v>
      </c>
      <c r="J21" s="169">
        <v>-22993</v>
      </c>
      <c r="K21" s="169">
        <v>4125</v>
      </c>
      <c r="L21" s="169">
        <v>216</v>
      </c>
      <c r="M21" s="171">
        <v>1023</v>
      </c>
      <c r="N21" s="154"/>
      <c r="O21" s="183"/>
    </row>
    <row r="22" spans="6:15" ht="9.75" customHeight="1">
      <c r="F22" s="169"/>
      <c r="G22" s="169"/>
      <c r="H22" s="169"/>
      <c r="I22" s="169"/>
      <c r="J22" s="169"/>
      <c r="K22" s="169"/>
      <c r="L22" s="169"/>
      <c r="M22" s="171"/>
      <c r="N22" s="154"/>
      <c r="O22" s="183"/>
    </row>
    <row r="23" spans="1:15" ht="12.75">
      <c r="A23" s="163" t="s">
        <v>96</v>
      </c>
      <c r="F23" s="169">
        <v>12430037</v>
      </c>
      <c r="G23" s="169">
        <v>4191992</v>
      </c>
      <c r="H23" s="169">
        <v>6061599</v>
      </c>
      <c r="I23" s="169">
        <v>3901782</v>
      </c>
      <c r="J23" s="169">
        <v>2159817</v>
      </c>
      <c r="K23" s="169">
        <v>2075374</v>
      </c>
      <c r="L23" s="169">
        <v>101072</v>
      </c>
      <c r="M23" s="171">
        <v>38851</v>
      </c>
      <c r="N23" s="154"/>
      <c r="O23" s="183"/>
    </row>
    <row r="24" spans="6:14" ht="9.75" customHeight="1">
      <c r="F24" s="184"/>
      <c r="G24" s="184"/>
      <c r="H24" s="184"/>
      <c r="I24" s="184"/>
      <c r="J24" s="184"/>
      <c r="K24" s="184"/>
      <c r="L24" s="184"/>
      <c r="M24" s="184"/>
      <c r="N24" s="154"/>
    </row>
    <row r="25" spans="3:14" ht="12.75">
      <c r="C25" s="163" t="s">
        <v>97</v>
      </c>
      <c r="F25" s="185">
        <v>983.7</v>
      </c>
      <c r="G25" s="185">
        <v>1134.18</v>
      </c>
      <c r="H25" s="185">
        <v>678.04</v>
      </c>
      <c r="I25" s="185">
        <v>686.64</v>
      </c>
      <c r="J25" s="185">
        <v>663.03</v>
      </c>
      <c r="K25" s="185">
        <v>232.15</v>
      </c>
      <c r="L25" s="185">
        <v>8</v>
      </c>
      <c r="M25" s="186">
        <v>19.47</v>
      </c>
      <c r="N25" s="154"/>
    </row>
    <row r="26" spans="6:15" ht="9.75" customHeight="1">
      <c r="F26" s="187"/>
      <c r="G26" s="187"/>
      <c r="H26" s="187"/>
      <c r="I26" s="187"/>
      <c r="J26" s="187"/>
      <c r="K26" s="187"/>
      <c r="L26" s="187"/>
      <c r="M26" s="170"/>
      <c r="N26" s="154"/>
      <c r="O26" s="188"/>
    </row>
    <row r="27" spans="3:14" ht="12.75">
      <c r="C27" s="163" t="s">
        <v>98</v>
      </c>
      <c r="F27" s="187"/>
      <c r="G27" s="187"/>
      <c r="H27" s="187"/>
      <c r="I27" s="187"/>
      <c r="J27" s="187"/>
      <c r="K27" s="187"/>
      <c r="L27" s="187"/>
      <c r="M27" s="170"/>
      <c r="N27" s="154"/>
    </row>
    <row r="28" spans="4:14" ht="12.75">
      <c r="D28" s="163" t="s">
        <v>99</v>
      </c>
      <c r="F28" s="185">
        <v>-1.6</v>
      </c>
      <c r="G28" s="185">
        <v>-3</v>
      </c>
      <c r="H28" s="185">
        <v>-0.7</v>
      </c>
      <c r="I28" s="185">
        <v>-0.2</v>
      </c>
      <c r="J28" s="185">
        <v>-1.6</v>
      </c>
      <c r="K28" s="185">
        <v>-1.2</v>
      </c>
      <c r="L28" s="185">
        <v>-2.6</v>
      </c>
      <c r="M28" s="186">
        <v>6</v>
      </c>
      <c r="N28" s="154"/>
    </row>
    <row r="29" spans="6:14" ht="9.75" customHeight="1">
      <c r="F29" s="189"/>
      <c r="G29" s="189"/>
      <c r="H29" s="189"/>
      <c r="I29" s="189"/>
      <c r="J29" s="189"/>
      <c r="K29" s="189"/>
      <c r="L29" s="189"/>
      <c r="M29" s="189"/>
      <c r="N29" s="154"/>
    </row>
    <row r="30" spans="1:14" ht="12.75">
      <c r="A30" s="163" t="s">
        <v>100</v>
      </c>
      <c r="F30" s="189"/>
      <c r="G30" s="189"/>
      <c r="H30" s="189"/>
      <c r="I30" s="189"/>
      <c r="J30" s="189"/>
      <c r="K30" s="189"/>
      <c r="L30" s="189"/>
      <c r="M30" s="189"/>
      <c r="N30" s="154"/>
    </row>
    <row r="31" spans="6:14" ht="9.75" customHeight="1">
      <c r="F31" s="189"/>
      <c r="G31" s="189"/>
      <c r="H31" s="189"/>
      <c r="I31" s="189"/>
      <c r="J31" s="189"/>
      <c r="K31" s="189"/>
      <c r="L31" s="189"/>
      <c r="M31" s="189"/>
      <c r="N31" s="154"/>
    </row>
    <row r="32" spans="2:14" ht="12.75">
      <c r="B32" s="163" t="s">
        <v>91</v>
      </c>
      <c r="F32" s="169">
        <v>12496978</v>
      </c>
      <c r="G32" s="169">
        <v>4311501</v>
      </c>
      <c r="H32" s="169">
        <v>5985441</v>
      </c>
      <c r="I32" s="169">
        <v>3838894</v>
      </c>
      <c r="J32" s="169">
        <v>2146547</v>
      </c>
      <c r="K32" s="169">
        <v>2099988</v>
      </c>
      <c r="L32" s="169">
        <v>100048</v>
      </c>
      <c r="M32" s="171">
        <v>35692</v>
      </c>
      <c r="N32" s="154"/>
    </row>
    <row r="33" spans="6:14" ht="9.75" customHeight="1">
      <c r="F33" s="169"/>
      <c r="G33" s="169"/>
      <c r="H33" s="169"/>
      <c r="I33" s="169"/>
      <c r="J33" s="169"/>
      <c r="K33" s="169"/>
      <c r="L33" s="169"/>
      <c r="M33" s="171"/>
      <c r="N33" s="154"/>
    </row>
    <row r="34" spans="3:14" ht="12.75">
      <c r="C34" s="163" t="s">
        <v>92</v>
      </c>
      <c r="F34" s="169">
        <v>286250</v>
      </c>
      <c r="G34" s="169">
        <v>118835</v>
      </c>
      <c r="H34" s="169">
        <v>132217</v>
      </c>
      <c r="I34" s="169">
        <v>81026</v>
      </c>
      <c r="J34" s="169">
        <v>51190</v>
      </c>
      <c r="K34" s="169">
        <v>35198</v>
      </c>
      <c r="L34" s="169">
        <v>0</v>
      </c>
      <c r="M34" s="171">
        <v>1650</v>
      </c>
      <c r="N34" s="154"/>
    </row>
    <row r="35" spans="3:14" ht="12.75">
      <c r="C35" s="163" t="s">
        <v>93</v>
      </c>
      <c r="F35" s="169">
        <v>463296</v>
      </c>
      <c r="G35" s="169">
        <v>221325</v>
      </c>
      <c r="H35" s="169">
        <v>175843</v>
      </c>
      <c r="I35" s="169">
        <v>115030</v>
      </c>
      <c r="J35" s="169">
        <v>60813</v>
      </c>
      <c r="K35" s="169">
        <v>63243</v>
      </c>
      <c r="L35" s="169">
        <v>2885</v>
      </c>
      <c r="M35" s="171">
        <v>468</v>
      </c>
      <c r="N35" s="154"/>
    </row>
    <row r="36" spans="6:14" ht="9.75" customHeight="1">
      <c r="F36" s="169"/>
      <c r="G36" s="169"/>
      <c r="H36" s="169"/>
      <c r="I36" s="169"/>
      <c r="J36" s="169"/>
      <c r="K36" s="169"/>
      <c r="L36" s="169"/>
      <c r="M36" s="171"/>
      <c r="N36" s="154"/>
    </row>
    <row r="37" spans="3:14" ht="12.75">
      <c r="C37" s="163" t="s">
        <v>94</v>
      </c>
      <c r="F37" s="169"/>
      <c r="G37" s="169"/>
      <c r="H37" s="169"/>
      <c r="I37" s="169"/>
      <c r="J37" s="169"/>
      <c r="K37" s="169"/>
      <c r="L37" s="169"/>
      <c r="M37" s="171"/>
      <c r="N37" s="154"/>
    </row>
    <row r="38" spans="4:14" ht="12.75">
      <c r="D38" s="163" t="s">
        <v>95</v>
      </c>
      <c r="F38" s="169">
        <v>5280</v>
      </c>
      <c r="G38" s="169">
        <v>397</v>
      </c>
      <c r="H38" s="169">
        <v>541</v>
      </c>
      <c r="I38" s="169">
        <v>29058</v>
      </c>
      <c r="J38" s="169">
        <v>-28517</v>
      </c>
      <c r="K38" s="169">
        <v>4125</v>
      </c>
      <c r="L38" s="169">
        <v>217</v>
      </c>
      <c r="M38" s="171">
        <v>1224</v>
      </c>
      <c r="N38" s="154"/>
    </row>
    <row r="39" spans="6:14" ht="9.75" customHeight="1">
      <c r="F39" s="169"/>
      <c r="G39" s="169"/>
      <c r="H39" s="169"/>
      <c r="I39" s="169"/>
      <c r="J39" s="169"/>
      <c r="K39" s="169"/>
      <c r="L39" s="169"/>
      <c r="M39" s="171"/>
      <c r="N39" s="154"/>
    </row>
    <row r="40" spans="2:14" ht="12.75">
      <c r="B40" s="163" t="s">
        <v>96</v>
      </c>
      <c r="F40" s="169">
        <v>12293611</v>
      </c>
      <c r="G40" s="169">
        <v>4182707</v>
      </c>
      <c r="H40" s="169">
        <v>5939456</v>
      </c>
      <c r="I40" s="169">
        <v>3833049</v>
      </c>
      <c r="J40" s="169">
        <v>2106407</v>
      </c>
      <c r="K40" s="169">
        <v>2074069</v>
      </c>
      <c r="L40" s="169">
        <v>97379</v>
      </c>
      <c r="M40" s="171">
        <v>38099</v>
      </c>
      <c r="N40" s="154"/>
    </row>
    <row r="41" spans="6:14" ht="9.75" customHeight="1">
      <c r="F41" s="184"/>
      <c r="G41" s="184"/>
      <c r="H41" s="184"/>
      <c r="I41" s="184"/>
      <c r="J41" s="184"/>
      <c r="K41" s="184"/>
      <c r="L41" s="184"/>
      <c r="M41" s="184"/>
      <c r="N41" s="154"/>
    </row>
    <row r="42" spans="3:14" ht="12.75">
      <c r="C42" s="163" t="s">
        <v>97</v>
      </c>
      <c r="F42" s="185">
        <v>972.9</v>
      </c>
      <c r="G42" s="185">
        <v>1131.67</v>
      </c>
      <c r="H42" s="185">
        <v>664.37</v>
      </c>
      <c r="I42" s="185">
        <v>674.54</v>
      </c>
      <c r="J42" s="185">
        <v>646.63</v>
      </c>
      <c r="K42" s="185">
        <v>232</v>
      </c>
      <c r="L42" s="185">
        <v>7.71</v>
      </c>
      <c r="M42" s="186">
        <v>19.1</v>
      </c>
      <c r="N42" s="154"/>
    </row>
    <row r="43" spans="6:14" ht="9.75" customHeight="1">
      <c r="F43" s="187"/>
      <c r="G43" s="187"/>
      <c r="H43" s="187"/>
      <c r="I43" s="187"/>
      <c r="J43" s="187"/>
      <c r="K43" s="187"/>
      <c r="L43" s="187"/>
      <c r="M43" s="170"/>
      <c r="N43" s="154"/>
    </row>
    <row r="44" spans="3:14" ht="12.75">
      <c r="C44" s="163" t="s">
        <v>98</v>
      </c>
      <c r="F44" s="187"/>
      <c r="G44" s="187"/>
      <c r="H44" s="187"/>
      <c r="I44" s="187"/>
      <c r="J44" s="187"/>
      <c r="K44" s="187"/>
      <c r="L44" s="187"/>
      <c r="M44" s="170"/>
      <c r="N44" s="154"/>
    </row>
    <row r="45" spans="4:14" ht="12.75">
      <c r="D45" s="163" t="s">
        <v>99</v>
      </c>
      <c r="F45" s="185">
        <v>-1.6</v>
      </c>
      <c r="G45" s="185">
        <v>-3</v>
      </c>
      <c r="H45" s="185">
        <v>-0.8</v>
      </c>
      <c r="I45" s="185">
        <v>-0.2</v>
      </c>
      <c r="J45" s="185">
        <v>-1.9</v>
      </c>
      <c r="K45" s="185">
        <v>-1.2</v>
      </c>
      <c r="L45" s="185">
        <v>-2.7</v>
      </c>
      <c r="M45" s="186">
        <v>6.7</v>
      </c>
      <c r="N45" s="154"/>
    </row>
    <row r="46" spans="6:14" ht="9.75" customHeight="1">
      <c r="F46" s="189"/>
      <c r="G46" s="189"/>
      <c r="H46" s="189"/>
      <c r="I46" s="189"/>
      <c r="J46" s="189"/>
      <c r="K46" s="189"/>
      <c r="L46" s="189"/>
      <c r="M46" s="189"/>
      <c r="N46" s="154"/>
    </row>
    <row r="47" spans="2:14" ht="12.75">
      <c r="B47" s="163" t="s">
        <v>101</v>
      </c>
      <c r="F47" s="189"/>
      <c r="G47" s="189"/>
      <c r="H47" s="189"/>
      <c r="I47" s="189"/>
      <c r="J47" s="189"/>
      <c r="K47" s="189"/>
      <c r="L47" s="189"/>
      <c r="M47" s="189"/>
      <c r="N47" s="154"/>
    </row>
    <row r="48" spans="3:14" ht="12.75">
      <c r="C48" s="163" t="s">
        <v>252</v>
      </c>
      <c r="F48" s="189"/>
      <c r="G48" s="189"/>
      <c r="H48" s="189"/>
      <c r="I48" s="189"/>
      <c r="J48" s="189"/>
      <c r="K48" s="189"/>
      <c r="L48" s="189"/>
      <c r="M48" s="189"/>
      <c r="N48" s="154"/>
    </row>
    <row r="49" spans="6:14" ht="9.75" customHeight="1">
      <c r="F49" s="189"/>
      <c r="G49" s="189"/>
      <c r="H49" s="189"/>
      <c r="I49" s="189"/>
      <c r="J49" s="189"/>
      <c r="K49" s="189"/>
      <c r="L49" s="189"/>
      <c r="M49" s="189"/>
      <c r="N49" s="154"/>
    </row>
    <row r="50" spans="2:14" ht="12.75">
      <c r="B50" s="163" t="s">
        <v>91</v>
      </c>
      <c r="F50" s="169">
        <v>132025</v>
      </c>
      <c r="G50" s="169">
        <v>9418</v>
      </c>
      <c r="H50" s="169">
        <v>117546</v>
      </c>
      <c r="I50" s="169">
        <v>69504</v>
      </c>
      <c r="J50" s="169">
        <v>48042</v>
      </c>
      <c r="K50" s="169">
        <v>1351</v>
      </c>
      <c r="L50" s="169">
        <v>3710</v>
      </c>
      <c r="M50" s="171">
        <v>954</v>
      </c>
      <c r="N50" s="154"/>
    </row>
    <row r="51" spans="6:14" ht="9.75" customHeight="1">
      <c r="F51" s="169"/>
      <c r="G51" s="169"/>
      <c r="H51" s="169"/>
      <c r="I51" s="169"/>
      <c r="J51" s="169"/>
      <c r="K51" s="169"/>
      <c r="L51" s="169"/>
      <c r="M51" s="171"/>
      <c r="N51" s="154"/>
    </row>
    <row r="52" spans="3:14" ht="12.75">
      <c r="C52" s="163" t="s">
        <v>92</v>
      </c>
      <c r="F52" s="169">
        <v>500</v>
      </c>
      <c r="G52" s="169">
        <v>0</v>
      </c>
      <c r="H52" s="169">
        <v>500</v>
      </c>
      <c r="I52" s="169">
        <v>0</v>
      </c>
      <c r="J52" s="169">
        <v>500</v>
      </c>
      <c r="K52" s="169">
        <v>0</v>
      </c>
      <c r="L52" s="169">
        <v>0</v>
      </c>
      <c r="M52" s="171">
        <v>0</v>
      </c>
      <c r="N52" s="154"/>
    </row>
    <row r="53" spans="3:14" ht="12.75">
      <c r="C53" s="163" t="s">
        <v>93</v>
      </c>
      <c r="F53" s="169">
        <v>1093</v>
      </c>
      <c r="G53" s="169">
        <v>731</v>
      </c>
      <c r="H53" s="169">
        <v>301</v>
      </c>
      <c r="I53" s="169">
        <v>145</v>
      </c>
      <c r="J53" s="169">
        <v>155</v>
      </c>
      <c r="K53" s="169">
        <v>46</v>
      </c>
      <c r="L53" s="169">
        <v>16</v>
      </c>
      <c r="M53" s="171">
        <v>0</v>
      </c>
      <c r="N53" s="154"/>
    </row>
    <row r="54" spans="6:14" ht="9.75" customHeight="1">
      <c r="F54" s="169"/>
      <c r="G54" s="169"/>
      <c r="H54" s="169"/>
      <c r="I54" s="169"/>
      <c r="J54" s="169"/>
      <c r="K54" s="169"/>
      <c r="L54" s="169"/>
      <c r="M54" s="171"/>
      <c r="N54" s="154"/>
    </row>
    <row r="55" spans="3:14" ht="12.75">
      <c r="C55" s="163" t="s">
        <v>94</v>
      </c>
      <c r="F55" s="169"/>
      <c r="G55" s="169"/>
      <c r="H55" s="169"/>
      <c r="I55" s="169"/>
      <c r="J55" s="169"/>
      <c r="K55" s="169"/>
      <c r="L55" s="169"/>
      <c r="M55" s="171"/>
      <c r="N55" s="154"/>
    </row>
    <row r="56" spans="4:14" ht="12.75">
      <c r="D56" s="163" t="s">
        <v>95</v>
      </c>
      <c r="F56" s="169">
        <v>5494</v>
      </c>
      <c r="G56" s="169">
        <v>597</v>
      </c>
      <c r="H56" s="169">
        <v>4898</v>
      </c>
      <c r="I56" s="169">
        <v>-625</v>
      </c>
      <c r="J56" s="169">
        <v>5523</v>
      </c>
      <c r="K56" s="169">
        <v>0</v>
      </c>
      <c r="L56" s="169">
        <v>-1</v>
      </c>
      <c r="M56" s="171">
        <v>-201</v>
      </c>
      <c r="N56" s="154"/>
    </row>
    <row r="57" spans="6:14" ht="9.75" customHeight="1">
      <c r="F57" s="169"/>
      <c r="G57" s="169"/>
      <c r="H57" s="169"/>
      <c r="I57" s="169"/>
      <c r="J57" s="169"/>
      <c r="K57" s="169"/>
      <c r="L57" s="169"/>
      <c r="M57" s="171"/>
      <c r="N57" s="154"/>
    </row>
    <row r="58" spans="2:14" ht="12.75">
      <c r="B58" s="163" t="s">
        <v>96</v>
      </c>
      <c r="F58" s="169">
        <v>136426</v>
      </c>
      <c r="G58" s="169">
        <v>9285</v>
      </c>
      <c r="H58" s="169">
        <v>122144</v>
      </c>
      <c r="I58" s="169">
        <v>68734</v>
      </c>
      <c r="J58" s="169">
        <v>53410</v>
      </c>
      <c r="K58" s="169">
        <v>1305</v>
      </c>
      <c r="L58" s="169">
        <v>3693</v>
      </c>
      <c r="M58" s="171">
        <v>752</v>
      </c>
      <c r="N58" s="154"/>
    </row>
    <row r="59" spans="6:14" ht="9.75" customHeight="1">
      <c r="F59" s="184"/>
      <c r="G59" s="184"/>
      <c r="H59" s="184"/>
      <c r="I59" s="184"/>
      <c r="J59" s="184"/>
      <c r="K59" s="184"/>
      <c r="L59" s="184"/>
      <c r="M59" s="184"/>
      <c r="N59" s="154"/>
    </row>
    <row r="60" spans="3:14" ht="12.75">
      <c r="C60" s="163" t="s">
        <v>97</v>
      </c>
      <c r="F60" s="185">
        <v>10.8</v>
      </c>
      <c r="G60" s="185">
        <v>2.51</v>
      </c>
      <c r="H60" s="185">
        <v>13.66</v>
      </c>
      <c r="I60" s="185">
        <v>12.1</v>
      </c>
      <c r="J60" s="185">
        <v>16.4</v>
      </c>
      <c r="K60" s="185">
        <v>0.15</v>
      </c>
      <c r="L60" s="185">
        <v>0.29</v>
      </c>
      <c r="M60" s="186">
        <v>0.38</v>
      </c>
      <c r="N60" s="154"/>
    </row>
    <row r="61" spans="6:14" ht="9.75" customHeight="1">
      <c r="F61" s="187"/>
      <c r="G61" s="187"/>
      <c r="H61" s="187"/>
      <c r="I61" s="187"/>
      <c r="J61" s="187"/>
      <c r="K61" s="187"/>
      <c r="L61" s="187"/>
      <c r="M61" s="170"/>
      <c r="N61" s="154"/>
    </row>
    <row r="62" spans="3:14" ht="12.75">
      <c r="C62" s="163" t="s">
        <v>98</v>
      </c>
      <c r="F62" s="187"/>
      <c r="G62" s="187"/>
      <c r="H62" s="187"/>
      <c r="I62" s="187"/>
      <c r="J62" s="187"/>
      <c r="K62" s="187"/>
      <c r="L62" s="187"/>
      <c r="M62" s="170"/>
      <c r="N62" s="154"/>
    </row>
    <row r="63" spans="4:14" ht="12.75">
      <c r="D63" s="163" t="s">
        <v>99</v>
      </c>
      <c r="F63" s="185">
        <v>3.3</v>
      </c>
      <c r="G63" s="185">
        <v>-1.4</v>
      </c>
      <c r="H63" s="185">
        <v>3.9</v>
      </c>
      <c r="I63" s="185">
        <v>-1.1</v>
      </c>
      <c r="J63" s="185">
        <v>11.2</v>
      </c>
      <c r="K63" s="185">
        <v>-3.4</v>
      </c>
      <c r="L63" s="185">
        <v>-0.5</v>
      </c>
      <c r="M63" s="186">
        <v>-21.1</v>
      </c>
      <c r="N63" s="154"/>
    </row>
    <row r="64" spans="6:14" ht="9.75" customHeight="1">
      <c r="F64" s="189"/>
      <c r="G64" s="189"/>
      <c r="H64" s="189"/>
      <c r="I64" s="189"/>
      <c r="J64" s="189"/>
      <c r="K64" s="189"/>
      <c r="L64" s="189"/>
      <c r="M64" s="189"/>
      <c r="N64" s="154"/>
    </row>
    <row r="65" spans="1:14" ht="12.75">
      <c r="A65" s="163" t="s">
        <v>102</v>
      </c>
      <c r="F65" s="189"/>
      <c r="G65" s="189"/>
      <c r="H65" s="189"/>
      <c r="I65" s="189"/>
      <c r="J65" s="189"/>
      <c r="K65" s="189"/>
      <c r="L65" s="189"/>
      <c r="M65" s="189"/>
      <c r="N65" s="154"/>
    </row>
    <row r="66" spans="6:14" ht="9.75" customHeight="1">
      <c r="F66" s="189"/>
      <c r="G66" s="189"/>
      <c r="H66" s="189"/>
      <c r="I66" s="189"/>
      <c r="J66" s="189"/>
      <c r="K66" s="189"/>
      <c r="L66" s="189"/>
      <c r="M66" s="189"/>
      <c r="N66" s="154"/>
    </row>
    <row r="67" spans="1:14" ht="12.75">
      <c r="A67" s="163" t="s">
        <v>103</v>
      </c>
      <c r="F67" s="189"/>
      <c r="G67" s="189"/>
      <c r="H67" s="189"/>
      <c r="I67" s="189"/>
      <c r="J67" s="189"/>
      <c r="K67" s="189"/>
      <c r="L67" s="189"/>
      <c r="M67" s="189"/>
      <c r="N67" s="154"/>
    </row>
    <row r="68" spans="6:14" ht="9.75" customHeight="1">
      <c r="F68" s="173"/>
      <c r="G68" s="173"/>
      <c r="H68" s="173"/>
      <c r="I68" s="173"/>
      <c r="J68" s="173"/>
      <c r="K68" s="173"/>
      <c r="L68" s="173"/>
      <c r="M68" s="173"/>
      <c r="N68" s="154"/>
    </row>
    <row r="69" spans="2:14" ht="12.75">
      <c r="B69" s="163" t="s">
        <v>91</v>
      </c>
      <c r="F69" s="169">
        <v>75471</v>
      </c>
      <c r="G69" s="169">
        <v>10370</v>
      </c>
      <c r="H69" s="169">
        <v>14699</v>
      </c>
      <c r="I69" s="169">
        <v>5246</v>
      </c>
      <c r="J69" s="169">
        <v>9453</v>
      </c>
      <c r="K69" s="169">
        <v>50402</v>
      </c>
      <c r="L69" s="169">
        <v>0</v>
      </c>
      <c r="M69" s="171">
        <v>0</v>
      </c>
      <c r="N69" s="154"/>
    </row>
    <row r="70" spans="2:14" ht="12.75">
      <c r="B70" s="163" t="s">
        <v>96</v>
      </c>
      <c r="F70" s="169">
        <v>82678</v>
      </c>
      <c r="G70" s="169">
        <v>8877</v>
      </c>
      <c r="H70" s="169">
        <v>24322</v>
      </c>
      <c r="I70" s="169">
        <v>5168</v>
      </c>
      <c r="J70" s="169">
        <v>19154</v>
      </c>
      <c r="K70" s="169">
        <v>49479</v>
      </c>
      <c r="L70" s="169">
        <v>0</v>
      </c>
      <c r="M70" s="171">
        <v>0</v>
      </c>
      <c r="N70" s="154"/>
    </row>
    <row r="71" spans="6:14" ht="9.75" customHeight="1">
      <c r="F71" s="190"/>
      <c r="G71" s="190"/>
      <c r="H71" s="190"/>
      <c r="I71" s="190"/>
      <c r="J71" s="190"/>
      <c r="K71" s="190"/>
      <c r="L71" s="190"/>
      <c r="M71" s="190"/>
      <c r="N71" s="154"/>
    </row>
    <row r="72" spans="1:14" ht="12.75">
      <c r="A72" s="163" t="s">
        <v>104</v>
      </c>
      <c r="F72" s="190"/>
      <c r="G72" s="190"/>
      <c r="H72" s="190"/>
      <c r="I72" s="190"/>
      <c r="J72" s="190"/>
      <c r="K72" s="190"/>
      <c r="L72" s="190"/>
      <c r="M72" s="190"/>
      <c r="N72" s="154"/>
    </row>
    <row r="73" spans="2:14" ht="12.75">
      <c r="B73" s="163" t="s">
        <v>91</v>
      </c>
      <c r="F73" s="169">
        <v>313523</v>
      </c>
      <c r="G73" s="169">
        <v>86641</v>
      </c>
      <c r="H73" s="169">
        <v>177040</v>
      </c>
      <c r="I73" s="169">
        <v>148446</v>
      </c>
      <c r="J73" s="169">
        <v>28594</v>
      </c>
      <c r="K73" s="169">
        <v>49842</v>
      </c>
      <c r="L73" s="169">
        <v>0</v>
      </c>
      <c r="M73" s="171">
        <v>931</v>
      </c>
      <c r="N73" s="154"/>
    </row>
    <row r="74" spans="2:14" ht="12.75">
      <c r="B74" s="163" t="s">
        <v>96</v>
      </c>
      <c r="F74" s="169">
        <v>313359</v>
      </c>
      <c r="G74" s="169">
        <v>133206</v>
      </c>
      <c r="H74" s="169">
        <v>142105</v>
      </c>
      <c r="I74" s="169">
        <v>110312</v>
      </c>
      <c r="J74" s="169">
        <v>31793</v>
      </c>
      <c r="K74" s="169">
        <v>38048</v>
      </c>
      <c r="L74" s="169">
        <v>0</v>
      </c>
      <c r="M74" s="171">
        <v>1211</v>
      </c>
      <c r="N74" s="154"/>
    </row>
    <row r="75" spans="1:14" ht="9.75" customHeight="1">
      <c r="A75" s="163" t="s">
        <v>105</v>
      </c>
      <c r="N75" s="154"/>
    </row>
    <row r="76" ht="14.25">
      <c r="A76" s="191" t="s">
        <v>251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2" sqref="C2"/>
    </sheetView>
  </sheetViews>
  <sheetFormatPr defaultColWidth="10.28125" defaultRowHeight="12.75"/>
  <cols>
    <col min="1" max="2" width="1.1484375" style="55" customWidth="1"/>
    <col min="3" max="3" width="5.28125" style="55" customWidth="1"/>
    <col min="4" max="4" width="8.00390625" style="55" customWidth="1"/>
    <col min="5" max="6" width="1.1484375" style="55" customWidth="1"/>
    <col min="7" max="7" width="6.00390625" style="55" customWidth="1"/>
    <col min="8" max="8" width="0.5625" style="71" customWidth="1"/>
    <col min="9" max="9" width="8.140625" style="55" customWidth="1"/>
    <col min="10" max="10" width="8.7109375" style="55" customWidth="1"/>
    <col min="11" max="11" width="9.8515625" style="55" customWidth="1"/>
    <col min="12" max="12" width="9.28125" style="55" customWidth="1"/>
    <col min="13" max="14" width="9.8515625" style="55" customWidth="1"/>
    <col min="15" max="15" width="8.7109375" style="55" customWidth="1"/>
    <col min="16" max="17" width="7.8515625" style="55" customWidth="1"/>
    <col min="18" max="18" width="9.8515625" style="70" customWidth="1"/>
    <col min="19" max="19" width="10.28125" style="70" customWidth="1"/>
    <col min="20" max="20" width="10.7109375" style="55" bestFit="1" customWidth="1"/>
    <col min="21" max="21" width="10.28125" style="55" customWidth="1"/>
    <col min="22" max="22" width="10.28125" style="56" customWidth="1"/>
    <col min="23" max="16384" width="10.28125" style="55" customWidth="1"/>
  </cols>
  <sheetData>
    <row r="1" spans="1:18" ht="12.75">
      <c r="A1" s="55" t="s">
        <v>0</v>
      </c>
      <c r="B1" s="264" t="s">
        <v>42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9" customHeight="1">
      <c r="A2" s="57"/>
      <c r="B2" s="58"/>
      <c r="C2" s="58"/>
      <c r="D2" s="58" t="s">
        <v>0</v>
      </c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60"/>
      <c r="R2" s="60"/>
    </row>
    <row r="3" spans="1:18" ht="12.75">
      <c r="A3" s="289" t="s">
        <v>43</v>
      </c>
      <c r="B3" s="290"/>
      <c r="C3" s="290"/>
      <c r="D3" s="290"/>
      <c r="E3" s="290"/>
      <c r="F3" s="290"/>
      <c r="G3" s="290"/>
      <c r="H3" s="291"/>
      <c r="I3" s="265" t="s">
        <v>44</v>
      </c>
      <c r="J3" s="266"/>
      <c r="K3" s="265" t="s">
        <v>45</v>
      </c>
      <c r="L3" s="271"/>
      <c r="M3" s="266"/>
      <c r="N3" s="274" t="s">
        <v>253</v>
      </c>
      <c r="O3" s="275"/>
      <c r="P3" s="280" t="s">
        <v>46</v>
      </c>
      <c r="Q3" s="280" t="s">
        <v>256</v>
      </c>
      <c r="R3" s="274" t="s">
        <v>298</v>
      </c>
    </row>
    <row r="4" spans="1:18" ht="12.75">
      <c r="A4" s="292"/>
      <c r="B4" s="292"/>
      <c r="C4" s="292"/>
      <c r="D4" s="292"/>
      <c r="E4" s="292"/>
      <c r="F4" s="292"/>
      <c r="G4" s="292"/>
      <c r="H4" s="293"/>
      <c r="I4" s="267"/>
      <c r="J4" s="268"/>
      <c r="K4" s="267"/>
      <c r="L4" s="272"/>
      <c r="M4" s="268"/>
      <c r="N4" s="276"/>
      <c r="O4" s="277"/>
      <c r="P4" s="281"/>
      <c r="Q4" s="281"/>
      <c r="R4" s="283"/>
    </row>
    <row r="5" spans="1:18" ht="12.75">
      <c r="A5" s="292"/>
      <c r="B5" s="292"/>
      <c r="C5" s="292"/>
      <c r="D5" s="292"/>
      <c r="E5" s="292"/>
      <c r="F5" s="292"/>
      <c r="G5" s="292"/>
      <c r="H5" s="293"/>
      <c r="I5" s="269"/>
      <c r="J5" s="270"/>
      <c r="K5" s="269"/>
      <c r="L5" s="273"/>
      <c r="M5" s="270"/>
      <c r="N5" s="278"/>
      <c r="O5" s="279"/>
      <c r="P5" s="281"/>
      <c r="Q5" s="281"/>
      <c r="R5" s="283"/>
    </row>
    <row r="6" spans="1:18" ht="12.75">
      <c r="A6" s="292"/>
      <c r="B6" s="292"/>
      <c r="C6" s="292"/>
      <c r="D6" s="292"/>
      <c r="E6" s="292"/>
      <c r="F6" s="292"/>
      <c r="G6" s="292"/>
      <c r="H6" s="293"/>
      <c r="I6" s="285" t="s">
        <v>47</v>
      </c>
      <c r="J6" s="285" t="s">
        <v>48</v>
      </c>
      <c r="K6" s="285" t="s">
        <v>49</v>
      </c>
      <c r="L6" s="285" t="s">
        <v>255</v>
      </c>
      <c r="M6" s="285" t="s">
        <v>50</v>
      </c>
      <c r="N6" s="280" t="s">
        <v>254</v>
      </c>
      <c r="O6" s="280" t="s">
        <v>51</v>
      </c>
      <c r="P6" s="281"/>
      <c r="Q6" s="281"/>
      <c r="R6" s="283"/>
    </row>
    <row r="7" spans="1:18" ht="12.75">
      <c r="A7" s="292"/>
      <c r="B7" s="292"/>
      <c r="C7" s="292"/>
      <c r="D7" s="292"/>
      <c r="E7" s="292"/>
      <c r="F7" s="292"/>
      <c r="G7" s="292"/>
      <c r="H7" s="293"/>
      <c r="I7" s="286"/>
      <c r="J7" s="286"/>
      <c r="K7" s="286"/>
      <c r="L7" s="286"/>
      <c r="M7" s="286"/>
      <c r="N7" s="281"/>
      <c r="O7" s="281"/>
      <c r="P7" s="281"/>
      <c r="Q7" s="281"/>
      <c r="R7" s="283"/>
    </row>
    <row r="8" spans="1:18" ht="12.75">
      <c r="A8" s="292"/>
      <c r="B8" s="292"/>
      <c r="C8" s="292"/>
      <c r="D8" s="292"/>
      <c r="E8" s="292"/>
      <c r="F8" s="292"/>
      <c r="G8" s="292"/>
      <c r="H8" s="293"/>
      <c r="I8" s="286"/>
      <c r="J8" s="286"/>
      <c r="K8" s="286"/>
      <c r="L8" s="286"/>
      <c r="M8" s="286"/>
      <c r="N8" s="281"/>
      <c r="O8" s="281"/>
      <c r="P8" s="281"/>
      <c r="Q8" s="281"/>
      <c r="R8" s="283"/>
    </row>
    <row r="9" spans="1:25" ht="12.75">
      <c r="A9" s="292"/>
      <c r="B9" s="292"/>
      <c r="C9" s="292"/>
      <c r="D9" s="292"/>
      <c r="E9" s="292"/>
      <c r="F9" s="292"/>
      <c r="G9" s="292"/>
      <c r="H9" s="293"/>
      <c r="I9" s="287"/>
      <c r="J9" s="287"/>
      <c r="K9" s="287"/>
      <c r="L9" s="287"/>
      <c r="M9" s="287"/>
      <c r="N9" s="282"/>
      <c r="O9" s="282"/>
      <c r="P9" s="282"/>
      <c r="Q9" s="282"/>
      <c r="R9" s="284"/>
      <c r="U9" s="61"/>
      <c r="V9" s="62"/>
      <c r="W9" s="61"/>
      <c r="X9" s="61"/>
      <c r="Y9" s="61"/>
    </row>
    <row r="10" spans="1:18" ht="15" customHeight="1">
      <c r="A10" s="294"/>
      <c r="B10" s="294"/>
      <c r="C10" s="294"/>
      <c r="D10" s="294"/>
      <c r="E10" s="294"/>
      <c r="F10" s="294"/>
      <c r="G10" s="294"/>
      <c r="H10" s="295"/>
      <c r="I10" s="63" t="s">
        <v>32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27" ht="11.25" customHeight="1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  <c r="S11" s="99"/>
      <c r="T11" s="69"/>
      <c r="U11" s="69"/>
      <c r="V11" s="69"/>
      <c r="W11" s="69"/>
      <c r="X11" s="69"/>
      <c r="Y11" s="69"/>
      <c r="Z11" s="69"/>
      <c r="AA11" s="69"/>
    </row>
    <row r="12" spans="1:27" ht="12" customHeight="1">
      <c r="A12" s="288" t="s">
        <v>317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99"/>
      <c r="T12" s="69"/>
      <c r="U12" s="69"/>
      <c r="V12" s="69"/>
      <c r="W12" s="69"/>
      <c r="X12" s="69"/>
      <c r="Y12" s="69"/>
      <c r="Z12" s="69"/>
      <c r="AA12" s="69"/>
    </row>
    <row r="13" spans="1:27" ht="12.75">
      <c r="A13" s="67" t="s">
        <v>33</v>
      </c>
      <c r="B13" s="67"/>
      <c r="C13" s="67"/>
      <c r="D13" s="67"/>
      <c r="E13" s="67"/>
      <c r="F13" s="67"/>
      <c r="G13" s="67"/>
      <c r="H13" s="67"/>
      <c r="N13" s="56"/>
      <c r="P13" s="70"/>
      <c r="S13" s="99"/>
      <c r="T13" s="69"/>
      <c r="U13" s="69"/>
      <c r="V13" s="69"/>
      <c r="W13" s="69"/>
      <c r="X13" s="69"/>
      <c r="Y13" s="69"/>
      <c r="Z13" s="69"/>
      <c r="AA13" s="69"/>
    </row>
    <row r="14" spans="1:27" ht="12.75">
      <c r="A14" s="67"/>
      <c r="B14" s="67"/>
      <c r="C14" s="67" t="s">
        <v>52</v>
      </c>
      <c r="D14" s="67"/>
      <c r="E14" s="67"/>
      <c r="F14" s="67"/>
      <c r="G14" s="67"/>
      <c r="H14" s="67"/>
      <c r="P14" s="70"/>
      <c r="S14" s="99"/>
      <c r="T14" s="69"/>
      <c r="U14" s="69"/>
      <c r="V14" s="69"/>
      <c r="W14" s="69"/>
      <c r="X14" s="69"/>
      <c r="Y14" s="69"/>
      <c r="Z14" s="69"/>
      <c r="AA14" s="69"/>
    </row>
    <row r="15" spans="16:27" ht="8.25" customHeight="1">
      <c r="P15" s="70"/>
      <c r="S15" s="99"/>
      <c r="T15" s="69"/>
      <c r="U15" s="69"/>
      <c r="V15" s="69"/>
      <c r="W15" s="69"/>
      <c r="X15" s="69"/>
      <c r="Y15" s="69"/>
      <c r="Z15" s="69"/>
      <c r="AA15" s="69"/>
    </row>
    <row r="16" spans="1:27" ht="12.75">
      <c r="A16" s="134" t="s">
        <v>76</v>
      </c>
      <c r="I16" s="49">
        <v>53.18</v>
      </c>
      <c r="J16" s="49">
        <v>63064.801</v>
      </c>
      <c r="K16" s="49">
        <v>540532.722</v>
      </c>
      <c r="L16" s="49">
        <v>-14892.225</v>
      </c>
      <c r="M16" s="49">
        <v>555424.947</v>
      </c>
      <c r="N16" s="49">
        <v>-1500.894</v>
      </c>
      <c r="O16" s="49">
        <v>796.692</v>
      </c>
      <c r="P16" s="49">
        <v>2846.221</v>
      </c>
      <c r="Q16" s="49">
        <v>269.065</v>
      </c>
      <c r="R16" s="52">
        <v>620954.012</v>
      </c>
      <c r="S16" s="99"/>
      <c r="T16" s="69"/>
      <c r="U16" s="69"/>
      <c r="V16" s="69"/>
      <c r="W16" s="69"/>
      <c r="X16" s="69"/>
      <c r="Y16" s="69"/>
      <c r="Z16" s="69"/>
      <c r="AA16" s="69"/>
    </row>
    <row r="17" spans="9:27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52"/>
      <c r="S17" s="99"/>
      <c r="T17" s="69"/>
      <c r="U17" s="69"/>
      <c r="V17" s="69"/>
      <c r="W17" s="69"/>
      <c r="X17" s="69"/>
      <c r="Y17" s="69"/>
      <c r="Z17" s="69"/>
      <c r="AA17" s="69"/>
    </row>
    <row r="18" spans="1:27" ht="12.75">
      <c r="A18" s="55" t="s">
        <v>78</v>
      </c>
      <c r="D18" s="70" t="s">
        <v>276</v>
      </c>
      <c r="E18" s="138" t="s">
        <v>77</v>
      </c>
      <c r="I18" s="49">
        <v>92.1</v>
      </c>
      <c r="J18" s="49">
        <v>35921.986</v>
      </c>
      <c r="K18" s="49">
        <v>109727.679</v>
      </c>
      <c r="L18" s="49">
        <v>-6804.331</v>
      </c>
      <c r="M18" s="49">
        <v>116532.01</v>
      </c>
      <c r="N18" s="49">
        <v>-568.965</v>
      </c>
      <c r="O18" s="49">
        <v>347.473</v>
      </c>
      <c r="P18" s="49">
        <v>987.446</v>
      </c>
      <c r="Q18" s="49">
        <v>624.508</v>
      </c>
      <c r="R18" s="52">
        <v>153936.558</v>
      </c>
      <c r="S18" s="99"/>
      <c r="T18" s="69"/>
      <c r="U18" s="69"/>
      <c r="V18" s="69"/>
      <c r="W18" s="69"/>
      <c r="X18" s="69"/>
      <c r="Y18" s="69"/>
      <c r="Z18" s="69"/>
      <c r="AA18" s="69"/>
    </row>
    <row r="19" spans="9:27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52"/>
      <c r="S19" s="99"/>
      <c r="T19" s="69"/>
      <c r="U19" s="69"/>
      <c r="V19" s="69"/>
      <c r="W19" s="69"/>
      <c r="X19" s="69"/>
      <c r="Y19" s="69"/>
      <c r="Z19" s="69"/>
      <c r="AA19" s="69"/>
    </row>
    <row r="20" spans="1:28" s="70" customFormat="1" ht="12.75">
      <c r="A20" s="134" t="s">
        <v>257</v>
      </c>
      <c r="C20" s="136"/>
      <c r="D20" s="138" t="s">
        <v>276</v>
      </c>
      <c r="E20" s="138" t="s">
        <v>78</v>
      </c>
      <c r="F20" s="136"/>
      <c r="G20" s="136"/>
      <c r="H20" s="73"/>
      <c r="I20" s="49">
        <v>125.909</v>
      </c>
      <c r="J20" s="49">
        <v>25276.57</v>
      </c>
      <c r="K20" s="49">
        <v>127486.786</v>
      </c>
      <c r="L20" s="49">
        <v>-13174.427</v>
      </c>
      <c r="M20" s="49">
        <v>140661.213</v>
      </c>
      <c r="N20" s="49">
        <v>-519.199</v>
      </c>
      <c r="O20" s="49">
        <v>271.013</v>
      </c>
      <c r="P20" s="49">
        <v>1280.192</v>
      </c>
      <c r="Q20" s="49">
        <v>111.546</v>
      </c>
      <c r="R20" s="52">
        <v>167207.244</v>
      </c>
      <c r="S20" s="99"/>
      <c r="T20" s="69"/>
      <c r="U20" s="69"/>
      <c r="V20" s="69"/>
      <c r="W20" s="69"/>
      <c r="X20" s="69"/>
      <c r="Y20" s="69"/>
      <c r="Z20" s="69"/>
      <c r="AA20" s="69"/>
      <c r="AB20" s="74"/>
    </row>
    <row r="21" spans="1:28" s="70" customFormat="1" ht="6" customHeight="1">
      <c r="A21" s="75"/>
      <c r="H21" s="76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77"/>
      <c r="T21" s="77"/>
      <c r="U21" s="77"/>
      <c r="V21" s="77"/>
      <c r="W21" s="77"/>
      <c r="X21" s="69"/>
      <c r="Y21" s="77"/>
      <c r="Z21" s="77"/>
      <c r="AA21" s="77"/>
      <c r="AB21" s="74"/>
    </row>
    <row r="22" spans="1:28" s="70" customFormat="1" ht="12.75">
      <c r="A22" s="78"/>
      <c r="B22" s="135" t="s">
        <v>53</v>
      </c>
      <c r="C22" s="79"/>
      <c r="D22" s="70" t="s">
        <v>276</v>
      </c>
      <c r="E22" s="138" t="s">
        <v>55</v>
      </c>
      <c r="F22" s="136"/>
      <c r="G22" s="72"/>
      <c r="H22" s="73"/>
      <c r="I22" s="49">
        <v>71.929</v>
      </c>
      <c r="J22" s="49">
        <v>16407.089</v>
      </c>
      <c r="K22" s="49">
        <v>80173.271</v>
      </c>
      <c r="L22" s="49">
        <v>-4275.194</v>
      </c>
      <c r="M22" s="49">
        <v>84448.465</v>
      </c>
      <c r="N22" s="49">
        <v>-334.713</v>
      </c>
      <c r="O22" s="49">
        <v>192.511</v>
      </c>
      <c r="P22" s="49">
        <v>576.978</v>
      </c>
      <c r="Q22" s="49">
        <v>71.023</v>
      </c>
      <c r="R22" s="52">
        <v>101433.282</v>
      </c>
      <c r="S22" s="77"/>
      <c r="T22" s="77"/>
      <c r="U22" s="77"/>
      <c r="V22" s="77"/>
      <c r="W22" s="77"/>
      <c r="X22" s="69"/>
      <c r="Y22" s="77"/>
      <c r="Z22" s="77"/>
      <c r="AA22" s="77"/>
      <c r="AB22" s="74"/>
    </row>
    <row r="23" spans="1:28" s="70" customFormat="1" ht="6" customHeight="1">
      <c r="A23" s="78"/>
      <c r="C23" s="79"/>
      <c r="E23" s="72"/>
      <c r="F23" s="72"/>
      <c r="G23" s="72"/>
      <c r="H23" s="73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77"/>
      <c r="T23" s="77"/>
      <c r="U23" s="77"/>
      <c r="V23" s="77"/>
      <c r="W23" s="77"/>
      <c r="X23" s="69"/>
      <c r="Y23" s="77"/>
      <c r="Z23" s="77"/>
      <c r="AA23" s="77"/>
      <c r="AB23" s="74"/>
    </row>
    <row r="24" spans="1:28" s="70" customFormat="1" ht="12.75">
      <c r="A24" s="75"/>
      <c r="D24" s="137" t="s">
        <v>54</v>
      </c>
      <c r="F24" s="138" t="s">
        <v>56</v>
      </c>
      <c r="H24" s="73"/>
      <c r="I24" s="49">
        <v>178.52</v>
      </c>
      <c r="J24" s="49">
        <v>14306.871</v>
      </c>
      <c r="K24" s="49">
        <v>77524.861</v>
      </c>
      <c r="L24" s="49">
        <v>-458.234</v>
      </c>
      <c r="M24" s="49">
        <v>77983.095</v>
      </c>
      <c r="N24" s="49">
        <v>-298.157</v>
      </c>
      <c r="O24" s="49">
        <v>162.01</v>
      </c>
      <c r="P24" s="49">
        <v>812.192</v>
      </c>
      <c r="Q24" s="49">
        <v>0</v>
      </c>
      <c r="R24" s="52">
        <v>93144.531</v>
      </c>
      <c r="S24" s="77"/>
      <c r="T24" s="77"/>
      <c r="U24" s="77"/>
      <c r="V24" s="77"/>
      <c r="W24" s="77"/>
      <c r="X24" s="69"/>
      <c r="Y24" s="77"/>
      <c r="Z24" s="77"/>
      <c r="AA24" s="77"/>
      <c r="AB24" s="74"/>
    </row>
    <row r="25" spans="8:22" s="70" customFormat="1" ht="12.75">
      <c r="H25" s="76"/>
      <c r="I25" s="49"/>
      <c r="J25" s="49"/>
      <c r="K25" s="49"/>
      <c r="L25" s="49"/>
      <c r="M25" s="49"/>
      <c r="N25" s="49"/>
      <c r="O25" s="49"/>
      <c r="P25" s="49"/>
      <c r="Q25" s="49"/>
      <c r="R25" s="52"/>
      <c r="S25" s="80"/>
      <c r="T25" s="80"/>
      <c r="U25" s="80"/>
      <c r="V25" s="81"/>
    </row>
    <row r="26" spans="4:28" s="70" customFormat="1" ht="12" customHeight="1">
      <c r="D26" s="82"/>
      <c r="E26" s="82"/>
      <c r="F26" s="82"/>
      <c r="G26" s="96" t="s">
        <v>258</v>
      </c>
      <c r="H26" s="76"/>
      <c r="I26" s="50">
        <v>521.638</v>
      </c>
      <c r="J26" s="50">
        <v>154977.317</v>
      </c>
      <c r="K26" s="50">
        <v>935445.319</v>
      </c>
      <c r="L26" s="50">
        <v>-39604.411</v>
      </c>
      <c r="M26" s="50">
        <v>975049.73</v>
      </c>
      <c r="N26" s="50">
        <v>-3221.928</v>
      </c>
      <c r="O26" s="50">
        <v>1769.699</v>
      </c>
      <c r="P26" s="50">
        <v>6503.029</v>
      </c>
      <c r="Q26" s="50">
        <v>1076.142</v>
      </c>
      <c r="R26" s="97">
        <v>1136675.627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8:23" s="70" customFormat="1" ht="8.25" customHeight="1">
      <c r="H27" s="76"/>
      <c r="I27" s="54"/>
      <c r="J27" s="54"/>
      <c r="K27" s="54"/>
      <c r="L27" s="54"/>
      <c r="M27" s="54"/>
      <c r="N27" s="54"/>
      <c r="O27" s="54"/>
      <c r="P27" s="54"/>
      <c r="Q27" s="54"/>
      <c r="R27" s="54"/>
      <c r="T27" s="74"/>
      <c r="U27" s="74"/>
      <c r="V27" s="77"/>
      <c r="W27" s="74"/>
    </row>
    <row r="28" spans="8:22" s="70" customFormat="1" ht="8.25" customHeight="1">
      <c r="H28" s="76"/>
      <c r="I28" s="54"/>
      <c r="J28" s="54"/>
      <c r="K28" s="54"/>
      <c r="L28" s="54"/>
      <c r="M28" s="54"/>
      <c r="N28" s="54"/>
      <c r="O28" s="54"/>
      <c r="P28" s="54"/>
      <c r="Q28" s="54"/>
      <c r="R28" s="54"/>
      <c r="V28" s="84"/>
    </row>
    <row r="29" spans="1:22" s="70" customFormat="1" ht="12.75">
      <c r="A29" s="75" t="s">
        <v>38</v>
      </c>
      <c r="B29" s="75"/>
      <c r="C29" s="75"/>
      <c r="D29" s="75"/>
      <c r="E29" s="75"/>
      <c r="F29" s="75"/>
      <c r="G29" s="75"/>
      <c r="H29" s="82"/>
      <c r="I29" s="139"/>
      <c r="J29" s="54"/>
      <c r="K29" s="54"/>
      <c r="L29" s="54"/>
      <c r="M29" s="54"/>
      <c r="N29" s="54"/>
      <c r="O29" s="54"/>
      <c r="P29" s="54"/>
      <c r="Q29" s="54"/>
      <c r="R29" s="54"/>
      <c r="V29" s="84"/>
    </row>
    <row r="30" spans="1:22" s="70" customFormat="1" ht="12.75">
      <c r="A30" s="75"/>
      <c r="B30" s="75"/>
      <c r="C30" s="75" t="s">
        <v>52</v>
      </c>
      <c r="D30" s="75"/>
      <c r="E30" s="75"/>
      <c r="F30" s="75"/>
      <c r="G30" s="75"/>
      <c r="H30" s="82"/>
      <c r="I30" s="54"/>
      <c r="J30" s="54"/>
      <c r="K30" s="54"/>
      <c r="L30" s="54"/>
      <c r="M30" s="54"/>
      <c r="N30" s="54"/>
      <c r="O30" s="54"/>
      <c r="P30" s="54"/>
      <c r="Q30" s="54"/>
      <c r="R30" s="54"/>
      <c r="V30" s="84"/>
    </row>
    <row r="31" spans="8:22" s="70" customFormat="1" ht="8.25" customHeight="1">
      <c r="H31" s="76"/>
      <c r="I31" s="54" t="s">
        <v>0</v>
      </c>
      <c r="J31" s="54"/>
      <c r="K31" s="54"/>
      <c r="L31" s="54"/>
      <c r="M31" s="54"/>
      <c r="N31" s="54"/>
      <c r="O31" s="54"/>
      <c r="P31" s="54"/>
      <c r="Q31" s="54"/>
      <c r="R31" s="54"/>
      <c r="V31" s="84"/>
    </row>
    <row r="32" spans="2:22" s="70" customFormat="1" ht="12.75">
      <c r="B32" s="138" t="s">
        <v>57</v>
      </c>
      <c r="C32" s="136"/>
      <c r="D32" s="136"/>
      <c r="E32" s="136"/>
      <c r="F32" s="136"/>
      <c r="G32" s="136"/>
      <c r="H32" s="73"/>
      <c r="I32" s="49">
        <v>24.774</v>
      </c>
      <c r="J32" s="49">
        <v>2139.583</v>
      </c>
      <c r="K32" s="49">
        <v>8082.693</v>
      </c>
      <c r="L32" s="49">
        <v>308.216</v>
      </c>
      <c r="M32" s="49">
        <v>7774.477</v>
      </c>
      <c r="N32" s="49">
        <v>-43.796</v>
      </c>
      <c r="O32" s="49">
        <v>15.041</v>
      </c>
      <c r="P32" s="49">
        <v>94.701</v>
      </c>
      <c r="Q32" s="49">
        <v>0</v>
      </c>
      <c r="R32" s="52">
        <v>10004.78</v>
      </c>
      <c r="T32" s="80"/>
      <c r="U32" s="74"/>
      <c r="V32" s="84"/>
    </row>
    <row r="33" spans="1:22" s="70" customFormat="1" ht="6" customHeight="1">
      <c r="A33" s="140"/>
      <c r="B33" s="141"/>
      <c r="C33" s="141"/>
      <c r="D33" s="141"/>
      <c r="E33" s="141"/>
      <c r="F33" s="141"/>
      <c r="G33" s="141"/>
      <c r="H33" s="76"/>
      <c r="I33" s="49"/>
      <c r="J33" s="49"/>
      <c r="K33" s="49"/>
      <c r="L33" s="49"/>
      <c r="M33" s="49"/>
      <c r="N33" s="49"/>
      <c r="O33" s="49"/>
      <c r="P33" s="49"/>
      <c r="Q33" s="49"/>
      <c r="R33" s="52"/>
      <c r="T33" s="80"/>
      <c r="U33" s="74"/>
      <c r="V33" s="84"/>
    </row>
    <row r="34" spans="2:22" s="70" customFormat="1" ht="12.75">
      <c r="B34" s="147" t="s">
        <v>58</v>
      </c>
      <c r="D34" s="141" t="s">
        <v>276</v>
      </c>
      <c r="F34" s="138" t="s">
        <v>56</v>
      </c>
      <c r="H34" s="73"/>
      <c r="I34" s="49">
        <v>525.237</v>
      </c>
      <c r="J34" s="49">
        <v>30958.893</v>
      </c>
      <c r="K34" s="49">
        <v>129851.779</v>
      </c>
      <c r="L34" s="49">
        <v>-3572.366</v>
      </c>
      <c r="M34" s="49">
        <v>133424.145</v>
      </c>
      <c r="N34" s="49">
        <v>-957.487</v>
      </c>
      <c r="O34" s="49">
        <v>274.492</v>
      </c>
      <c r="P34" s="49">
        <v>1565.866</v>
      </c>
      <c r="Q34" s="49">
        <v>1616.564</v>
      </c>
      <c r="R34" s="52">
        <v>167407.71</v>
      </c>
      <c r="T34" s="80"/>
      <c r="U34" s="74"/>
      <c r="V34" s="80"/>
    </row>
    <row r="35" spans="1:22" s="70" customFormat="1" ht="6" customHeight="1">
      <c r="A35" s="143"/>
      <c r="B35" s="143"/>
      <c r="C35" s="143"/>
      <c r="D35" s="141"/>
      <c r="E35" s="141"/>
      <c r="F35" s="141"/>
      <c r="G35" s="141"/>
      <c r="H35" s="76"/>
      <c r="I35" s="49"/>
      <c r="J35" s="49"/>
      <c r="K35" s="49"/>
      <c r="L35" s="49"/>
      <c r="M35" s="49"/>
      <c r="N35" s="49"/>
      <c r="O35" s="49"/>
      <c r="P35" s="49"/>
      <c r="Q35" s="49"/>
      <c r="R35" s="52"/>
      <c r="T35" s="80"/>
      <c r="U35" s="74"/>
      <c r="V35" s="80"/>
    </row>
    <row r="36" spans="2:22" s="70" customFormat="1" ht="12.75">
      <c r="B36" s="147" t="s">
        <v>59</v>
      </c>
      <c r="D36" s="141" t="s">
        <v>276</v>
      </c>
      <c r="F36" s="138" t="s">
        <v>58</v>
      </c>
      <c r="H36" s="73"/>
      <c r="I36" s="49">
        <v>2122.7</v>
      </c>
      <c r="J36" s="49">
        <v>57392.514</v>
      </c>
      <c r="K36" s="49">
        <v>431232.82</v>
      </c>
      <c r="L36" s="49">
        <v>-18877.943</v>
      </c>
      <c r="M36" s="49">
        <v>450110.763</v>
      </c>
      <c r="N36" s="49">
        <v>-1752.331</v>
      </c>
      <c r="O36" s="49">
        <v>617.246</v>
      </c>
      <c r="P36" s="49">
        <v>2790.792</v>
      </c>
      <c r="Q36" s="49">
        <v>1495.815</v>
      </c>
      <c r="R36" s="52">
        <v>512777.499</v>
      </c>
      <c r="T36" s="74"/>
      <c r="U36" s="74"/>
      <c r="V36" s="80"/>
    </row>
    <row r="37" spans="1:22" s="70" customFormat="1" ht="6" customHeight="1">
      <c r="A37" s="144"/>
      <c r="B37" s="143"/>
      <c r="C37" s="142"/>
      <c r="D37" s="141"/>
      <c r="E37" s="136"/>
      <c r="F37" s="136"/>
      <c r="G37" s="136"/>
      <c r="H37" s="73"/>
      <c r="I37" s="49"/>
      <c r="J37" s="49"/>
      <c r="K37" s="49"/>
      <c r="L37" s="49"/>
      <c r="M37" s="49"/>
      <c r="N37" s="49"/>
      <c r="O37" s="49"/>
      <c r="P37" s="49"/>
      <c r="Q37" s="49"/>
      <c r="R37" s="52"/>
      <c r="T37" s="80"/>
      <c r="U37" s="74"/>
      <c r="V37" s="80"/>
    </row>
    <row r="38" spans="1:22" s="70" customFormat="1" ht="12.75">
      <c r="A38" s="145"/>
      <c r="C38" s="147" t="s">
        <v>60</v>
      </c>
      <c r="D38" s="141" t="s">
        <v>276</v>
      </c>
      <c r="F38" s="138" t="s">
        <v>59</v>
      </c>
      <c r="H38" s="73"/>
      <c r="I38" s="49">
        <v>4497.909</v>
      </c>
      <c r="J38" s="49">
        <v>54593.428</v>
      </c>
      <c r="K38" s="49">
        <v>261952.537</v>
      </c>
      <c r="L38" s="49">
        <v>-7136.65</v>
      </c>
      <c r="M38" s="49">
        <v>269089.187</v>
      </c>
      <c r="N38" s="49">
        <v>-1681.577</v>
      </c>
      <c r="O38" s="49">
        <v>403.219</v>
      </c>
      <c r="P38" s="49">
        <v>2885.939</v>
      </c>
      <c r="Q38" s="49">
        <v>3881.458</v>
      </c>
      <c r="R38" s="52">
        <v>333669.563</v>
      </c>
      <c r="T38" s="80"/>
      <c r="U38" s="74"/>
      <c r="V38" s="80"/>
    </row>
    <row r="39" spans="1:22" s="70" customFormat="1" ht="6" customHeight="1">
      <c r="A39" s="144"/>
      <c r="B39" s="143"/>
      <c r="C39" s="142"/>
      <c r="D39" s="141"/>
      <c r="E39" s="136"/>
      <c r="F39" s="136"/>
      <c r="G39" s="136"/>
      <c r="H39" s="73"/>
      <c r="I39" s="49"/>
      <c r="J39" s="49"/>
      <c r="K39" s="49"/>
      <c r="L39" s="49"/>
      <c r="M39" s="49"/>
      <c r="N39" s="49"/>
      <c r="O39" s="49"/>
      <c r="P39" s="49"/>
      <c r="Q39" s="49"/>
      <c r="R39" s="52"/>
      <c r="T39" s="80"/>
      <c r="U39" s="74"/>
      <c r="V39" s="80"/>
    </row>
    <row r="40" spans="1:22" s="70" customFormat="1" ht="12.75">
      <c r="A40" s="144"/>
      <c r="C40" s="147" t="s">
        <v>61</v>
      </c>
      <c r="D40" s="141" t="s">
        <v>276</v>
      </c>
      <c r="G40" s="138" t="s">
        <v>60</v>
      </c>
      <c r="H40" s="73"/>
      <c r="I40" s="49">
        <v>4264.202</v>
      </c>
      <c r="J40" s="49">
        <v>36424.724</v>
      </c>
      <c r="K40" s="49">
        <v>137445.495</v>
      </c>
      <c r="L40" s="49">
        <v>-3144.287</v>
      </c>
      <c r="M40" s="49">
        <v>140589.782</v>
      </c>
      <c r="N40" s="49">
        <v>-1217.122</v>
      </c>
      <c r="O40" s="49">
        <v>217.319</v>
      </c>
      <c r="P40" s="49">
        <v>1948.897</v>
      </c>
      <c r="Q40" s="49">
        <v>3177.946</v>
      </c>
      <c r="R40" s="52">
        <v>185405.748</v>
      </c>
      <c r="T40" s="74"/>
      <c r="U40" s="74"/>
      <c r="V40" s="80"/>
    </row>
    <row r="41" spans="1:22" s="70" customFormat="1" ht="6" customHeight="1">
      <c r="A41" s="144"/>
      <c r="B41" s="142"/>
      <c r="C41" s="142"/>
      <c r="D41" s="141"/>
      <c r="E41" s="136"/>
      <c r="F41" s="136"/>
      <c r="G41" s="136"/>
      <c r="H41" s="73"/>
      <c r="I41" s="49"/>
      <c r="J41" s="49"/>
      <c r="K41" s="49"/>
      <c r="L41" s="49"/>
      <c r="M41" s="49"/>
      <c r="N41" s="49"/>
      <c r="O41" s="49"/>
      <c r="P41" s="49"/>
      <c r="Q41" s="49"/>
      <c r="R41" s="52"/>
      <c r="V41" s="80"/>
    </row>
    <row r="42" spans="1:22" s="70" customFormat="1" ht="12.75">
      <c r="A42" s="144"/>
      <c r="C42" s="147" t="s">
        <v>62</v>
      </c>
      <c r="D42" s="141" t="s">
        <v>276</v>
      </c>
      <c r="G42" s="138" t="s">
        <v>61</v>
      </c>
      <c r="H42" s="73"/>
      <c r="I42" s="49">
        <v>7328.357</v>
      </c>
      <c r="J42" s="49">
        <v>34662.85</v>
      </c>
      <c r="K42" s="49">
        <v>119630.568</v>
      </c>
      <c r="L42" s="49">
        <v>-3059.408</v>
      </c>
      <c r="M42" s="49">
        <v>122689.976</v>
      </c>
      <c r="N42" s="49">
        <v>-1211.43</v>
      </c>
      <c r="O42" s="49">
        <v>174.25</v>
      </c>
      <c r="P42" s="49">
        <v>1936.413</v>
      </c>
      <c r="Q42" s="49">
        <v>1677.189</v>
      </c>
      <c r="R42" s="52">
        <v>167257.605</v>
      </c>
      <c r="T42" s="74"/>
      <c r="V42" s="80"/>
    </row>
    <row r="43" spans="1:22" s="70" customFormat="1" ht="6" customHeight="1">
      <c r="A43" s="146"/>
      <c r="B43" s="135"/>
      <c r="C43" s="135"/>
      <c r="D43" s="141"/>
      <c r="E43" s="136"/>
      <c r="F43" s="136"/>
      <c r="G43" s="136"/>
      <c r="H43" s="73"/>
      <c r="I43" s="49"/>
      <c r="J43" s="49"/>
      <c r="K43" s="49"/>
      <c r="L43" s="49"/>
      <c r="M43" s="49"/>
      <c r="N43" s="49"/>
      <c r="O43" s="49"/>
      <c r="P43" s="49"/>
      <c r="Q43" s="49"/>
      <c r="R43" s="52"/>
      <c r="T43" s="74"/>
      <c r="U43" s="74"/>
      <c r="V43" s="80"/>
    </row>
    <row r="44" spans="1:22" s="70" customFormat="1" ht="12.75">
      <c r="A44" s="140"/>
      <c r="B44" s="141"/>
      <c r="C44" s="141"/>
      <c r="D44" s="148" t="s">
        <v>54</v>
      </c>
      <c r="G44" s="138" t="s">
        <v>62</v>
      </c>
      <c r="H44" s="73"/>
      <c r="I44" s="49">
        <v>859.559</v>
      </c>
      <c r="J44" s="49">
        <v>2270.053</v>
      </c>
      <c r="K44" s="49">
        <v>7136.271</v>
      </c>
      <c r="L44" s="49">
        <v>-58.927</v>
      </c>
      <c r="M44" s="49">
        <v>7195.198</v>
      </c>
      <c r="N44" s="49">
        <v>-81.49</v>
      </c>
      <c r="O44" s="49">
        <v>9.829</v>
      </c>
      <c r="P44" s="49">
        <v>120.745</v>
      </c>
      <c r="Q44" s="49">
        <v>46.262</v>
      </c>
      <c r="R44" s="52">
        <v>10420.156</v>
      </c>
      <c r="V44" s="80"/>
    </row>
    <row r="45" spans="8:22" s="70" customFormat="1" ht="12.75">
      <c r="H45" s="76"/>
      <c r="I45" s="49"/>
      <c r="J45" s="49"/>
      <c r="K45" s="49"/>
      <c r="L45" s="49"/>
      <c r="M45" s="49"/>
      <c r="N45" s="49"/>
      <c r="O45" s="49"/>
      <c r="P45" s="49"/>
      <c r="Q45" s="49"/>
      <c r="R45" s="52"/>
      <c r="T45" s="74"/>
      <c r="V45" s="84"/>
    </row>
    <row r="46" spans="5:22" s="70" customFormat="1" ht="12" customHeight="1">
      <c r="E46" s="85"/>
      <c r="F46" s="85"/>
      <c r="G46" s="96" t="s">
        <v>258</v>
      </c>
      <c r="H46" s="76"/>
      <c r="I46" s="50">
        <v>19622.738</v>
      </c>
      <c r="J46" s="50">
        <v>218442.045</v>
      </c>
      <c r="K46" s="50">
        <v>1095332.163</v>
      </c>
      <c r="L46" s="50">
        <v>-35541.365</v>
      </c>
      <c r="M46" s="50">
        <v>1130873.528</v>
      </c>
      <c r="N46" s="50">
        <v>-6945.233</v>
      </c>
      <c r="O46" s="50">
        <v>1711.396</v>
      </c>
      <c r="P46" s="50">
        <v>11343.353</v>
      </c>
      <c r="Q46" s="50">
        <v>11895.234</v>
      </c>
      <c r="R46" s="97">
        <v>1386943.061</v>
      </c>
      <c r="S46" s="86"/>
      <c r="T46" s="80"/>
      <c r="V46" s="84"/>
    </row>
    <row r="47" spans="8:22" s="70" customFormat="1" ht="8.25" customHeight="1">
      <c r="H47" s="76"/>
      <c r="I47" s="50"/>
      <c r="J47" s="50"/>
      <c r="K47" s="50"/>
      <c r="L47" s="50"/>
      <c r="M47" s="50"/>
      <c r="N47" s="50"/>
      <c r="O47" s="50"/>
      <c r="P47" s="50"/>
      <c r="Q47" s="50"/>
      <c r="R47" s="97"/>
      <c r="T47" s="80"/>
      <c r="V47" s="84"/>
    </row>
    <row r="48" spans="4:22" s="70" customFormat="1" ht="12" customHeight="1">
      <c r="D48" s="82"/>
      <c r="E48" s="82"/>
      <c r="F48" s="82"/>
      <c r="G48" s="96" t="s">
        <v>79</v>
      </c>
      <c r="H48" s="82"/>
      <c r="I48" s="50">
        <v>20144.376</v>
      </c>
      <c r="J48" s="50">
        <v>373419.362</v>
      </c>
      <c r="K48" s="50">
        <v>2030777.4819999998</v>
      </c>
      <c r="L48" s="50">
        <v>-75145.776</v>
      </c>
      <c r="M48" s="50">
        <v>2105923.258</v>
      </c>
      <c r="N48" s="50">
        <v>-10167.161</v>
      </c>
      <c r="O48" s="50">
        <v>3481.0950000000003</v>
      </c>
      <c r="P48" s="50">
        <v>17846.381999999998</v>
      </c>
      <c r="Q48" s="50">
        <v>12971.376</v>
      </c>
      <c r="R48" s="97">
        <v>2523618.688</v>
      </c>
      <c r="T48" s="80"/>
      <c r="V48" s="84"/>
    </row>
    <row r="49" spans="3:22" s="70" customFormat="1" ht="15" customHeight="1">
      <c r="C49" s="82"/>
      <c r="D49" s="82"/>
      <c r="E49" s="82"/>
      <c r="F49" s="82"/>
      <c r="G49" s="82"/>
      <c r="H49" s="82"/>
      <c r="I49" s="87"/>
      <c r="J49" s="87"/>
      <c r="K49" s="87"/>
      <c r="L49" s="87"/>
      <c r="M49" s="87"/>
      <c r="N49" s="87"/>
      <c r="O49" s="87"/>
      <c r="P49" s="87"/>
      <c r="Q49" s="87"/>
      <c r="R49" s="87"/>
      <c r="T49" s="80"/>
      <c r="V49" s="84"/>
    </row>
    <row r="50" spans="3:22" s="70" customFormat="1" ht="15" customHeight="1">
      <c r="C50" s="82"/>
      <c r="D50" s="82"/>
      <c r="E50" s="82"/>
      <c r="F50" s="82"/>
      <c r="G50" s="82"/>
      <c r="H50" s="82"/>
      <c r="I50" s="87"/>
      <c r="J50" s="87"/>
      <c r="K50" s="87"/>
      <c r="L50" s="87"/>
      <c r="M50" s="87"/>
      <c r="N50" s="87"/>
      <c r="O50" s="87"/>
      <c r="P50" s="87"/>
      <c r="Q50" s="88"/>
      <c r="R50" s="87"/>
      <c r="S50" s="86"/>
      <c r="T50" s="80"/>
      <c r="U50" s="89"/>
      <c r="V50" s="84"/>
    </row>
    <row r="51" spans="1:22" s="70" customFormat="1" ht="12" customHeight="1">
      <c r="A51" s="288" t="s">
        <v>63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T51" s="80"/>
      <c r="V51" s="84"/>
    </row>
    <row r="52" spans="2:22" s="70" customFormat="1" ht="9.75" customHeight="1">
      <c r="B52" s="83"/>
      <c r="C52" s="83"/>
      <c r="D52" s="83"/>
      <c r="E52" s="83"/>
      <c r="F52" s="83"/>
      <c r="G52" s="83"/>
      <c r="H52" s="82"/>
      <c r="I52" s="90"/>
      <c r="J52" s="90"/>
      <c r="K52" s="90"/>
      <c r="L52" s="288"/>
      <c r="M52" s="288"/>
      <c r="N52" s="288"/>
      <c r="O52" s="288"/>
      <c r="P52" s="90"/>
      <c r="Q52" s="90"/>
      <c r="R52" s="90"/>
      <c r="T52" s="74"/>
      <c r="V52" s="84"/>
    </row>
    <row r="53" spans="1:29" ht="13.5" customHeight="1">
      <c r="A53" s="262" t="s">
        <v>319</v>
      </c>
      <c r="B53" s="262"/>
      <c r="C53" s="262"/>
      <c r="D53" s="262"/>
      <c r="E53" s="262"/>
      <c r="F53" s="262"/>
      <c r="G53" s="262"/>
      <c r="H53" s="67"/>
      <c r="I53" s="49">
        <v>19504</v>
      </c>
      <c r="J53" s="49">
        <v>362454</v>
      </c>
      <c r="K53" s="49">
        <v>2145281</v>
      </c>
      <c r="L53" s="49">
        <v>-65462</v>
      </c>
      <c r="M53" s="49">
        <v>2210743</v>
      </c>
      <c r="N53" s="49">
        <v>-74828</v>
      </c>
      <c r="O53" s="49">
        <v>2418</v>
      </c>
      <c r="P53" s="49">
        <v>15997</v>
      </c>
      <c r="Q53" s="49">
        <v>11925</v>
      </c>
      <c r="R53" s="52">
        <v>2548214</v>
      </c>
      <c r="T53" s="91"/>
      <c r="U53" s="91"/>
      <c r="V53" s="91"/>
      <c r="W53" s="91"/>
      <c r="X53" s="91"/>
      <c r="Y53" s="91"/>
      <c r="Z53" s="91"/>
      <c r="AA53" s="91"/>
      <c r="AB53" s="91"/>
      <c r="AC53" s="92"/>
    </row>
    <row r="54" spans="1:29" ht="9.75" customHeight="1">
      <c r="A54" s="149"/>
      <c r="B54" s="149"/>
      <c r="C54" s="149"/>
      <c r="D54" s="149"/>
      <c r="E54" s="149"/>
      <c r="F54" s="149"/>
      <c r="G54" s="149"/>
      <c r="I54" s="49"/>
      <c r="J54" s="49"/>
      <c r="K54" s="49"/>
      <c r="L54" s="49"/>
      <c r="M54" s="49"/>
      <c r="N54" s="49"/>
      <c r="O54" s="49"/>
      <c r="P54" s="49"/>
      <c r="Q54" s="49"/>
      <c r="R54" s="52"/>
      <c r="T54" s="91"/>
      <c r="U54" s="91"/>
      <c r="V54" s="91"/>
      <c r="W54" s="91"/>
      <c r="X54" s="91"/>
      <c r="Y54" s="91"/>
      <c r="Z54" s="91"/>
      <c r="AA54" s="91"/>
      <c r="AB54" s="91"/>
      <c r="AC54" s="92"/>
    </row>
    <row r="55" spans="1:18" ht="13.5" customHeight="1">
      <c r="A55" s="262" t="s">
        <v>308</v>
      </c>
      <c r="B55" s="262"/>
      <c r="C55" s="262"/>
      <c r="D55" s="262"/>
      <c r="E55" s="262"/>
      <c r="F55" s="262"/>
      <c r="G55" s="262"/>
      <c r="I55" s="49">
        <v>29313</v>
      </c>
      <c r="J55" s="49">
        <v>453915.545</v>
      </c>
      <c r="K55" s="49">
        <v>2264796.953</v>
      </c>
      <c r="L55" s="49">
        <v>399647.081</v>
      </c>
      <c r="M55" s="49">
        <v>1865149.872</v>
      </c>
      <c r="N55" s="49">
        <v>1507757.602</v>
      </c>
      <c r="O55" s="49">
        <v>153443.858</v>
      </c>
      <c r="P55" s="49">
        <v>7193.818</v>
      </c>
      <c r="Q55" s="49">
        <v>6637.625</v>
      </c>
      <c r="R55" s="52">
        <v>4022576.9299999997</v>
      </c>
    </row>
    <row r="56" spans="1:29" ht="9.75" customHeight="1">
      <c r="A56" s="149"/>
      <c r="B56" s="149"/>
      <c r="C56" s="149"/>
      <c r="D56" s="149"/>
      <c r="E56" s="149"/>
      <c r="F56" s="149"/>
      <c r="G56" s="149"/>
      <c r="I56" s="49"/>
      <c r="J56" s="49"/>
      <c r="K56" s="49"/>
      <c r="L56" s="49"/>
      <c r="M56" s="49"/>
      <c r="N56" s="49"/>
      <c r="O56" s="49"/>
      <c r="P56" s="49"/>
      <c r="Q56" s="49"/>
      <c r="R56" s="52"/>
      <c r="T56" s="92"/>
      <c r="U56" s="92"/>
      <c r="V56" s="93"/>
      <c r="W56" s="92"/>
      <c r="X56" s="92"/>
      <c r="Y56" s="92"/>
      <c r="Z56" s="92"/>
      <c r="AA56" s="92"/>
      <c r="AB56" s="92"/>
      <c r="AC56" s="92"/>
    </row>
    <row r="57" spans="1:18" ht="13.5" customHeight="1">
      <c r="A57" s="262" t="s">
        <v>309</v>
      </c>
      <c r="B57" s="262"/>
      <c r="C57" s="262"/>
      <c r="D57" s="262"/>
      <c r="E57" s="262"/>
      <c r="F57" s="262"/>
      <c r="G57" s="262"/>
      <c r="I57" s="49">
        <v>22613.541</v>
      </c>
      <c r="J57" s="49">
        <v>446211.61</v>
      </c>
      <c r="K57" s="49">
        <v>1945607.6</v>
      </c>
      <c r="L57" s="49">
        <v>417546.167</v>
      </c>
      <c r="M57" s="49">
        <v>1528061.433</v>
      </c>
      <c r="N57" s="49">
        <v>1519092.275</v>
      </c>
      <c r="O57" s="49">
        <v>147104.392</v>
      </c>
      <c r="P57" s="49">
        <v>1536.803</v>
      </c>
      <c r="Q57" s="49">
        <v>4466.5</v>
      </c>
      <c r="R57" s="52">
        <v>3669086.554</v>
      </c>
    </row>
    <row r="58" spans="1:18" ht="9.75" customHeight="1">
      <c r="A58" s="149"/>
      <c r="B58" s="149"/>
      <c r="C58" s="149"/>
      <c r="D58" s="149"/>
      <c r="E58" s="149"/>
      <c r="F58" s="149"/>
      <c r="G58" s="149"/>
      <c r="I58" s="49"/>
      <c r="J58" s="49"/>
      <c r="K58" s="49"/>
      <c r="L58" s="49"/>
      <c r="M58" s="49"/>
      <c r="N58" s="49"/>
      <c r="O58" s="49"/>
      <c r="P58" s="49"/>
      <c r="Q58" s="49"/>
      <c r="R58" s="52"/>
    </row>
    <row r="59" spans="1:18" ht="13.5" customHeight="1">
      <c r="A59" s="262" t="s">
        <v>310</v>
      </c>
      <c r="B59" s="262"/>
      <c r="C59" s="262"/>
      <c r="D59" s="262"/>
      <c r="E59" s="262"/>
      <c r="F59" s="262"/>
      <c r="G59" s="262"/>
      <c r="I59" s="49">
        <v>18556</v>
      </c>
      <c r="J59" s="49">
        <v>362914</v>
      </c>
      <c r="K59" s="49">
        <v>1849460</v>
      </c>
      <c r="L59" s="49">
        <v>752760</v>
      </c>
      <c r="M59" s="49">
        <v>1096700</v>
      </c>
      <c r="N59" s="49">
        <v>3067841</v>
      </c>
      <c r="O59" s="49">
        <v>312295</v>
      </c>
      <c r="P59" s="49">
        <v>658</v>
      </c>
      <c r="Q59" s="49">
        <v>1734</v>
      </c>
      <c r="R59" s="52">
        <v>4860698</v>
      </c>
    </row>
    <row r="60" spans="1:18" ht="9.75" customHeight="1">
      <c r="A60" s="149"/>
      <c r="B60" s="149"/>
      <c r="C60" s="149"/>
      <c r="D60" s="149"/>
      <c r="E60" s="149"/>
      <c r="F60" s="149"/>
      <c r="G60" s="149"/>
      <c r="I60" s="49"/>
      <c r="J60" s="49"/>
      <c r="K60" s="49"/>
      <c r="L60" s="49"/>
      <c r="M60" s="49"/>
      <c r="N60" s="49"/>
      <c r="O60" s="49"/>
      <c r="P60" s="49"/>
      <c r="Q60" s="49"/>
      <c r="R60" s="52"/>
    </row>
    <row r="61" spans="1:22" s="94" customFormat="1" ht="13.5" customHeight="1">
      <c r="A61" s="262" t="s">
        <v>320</v>
      </c>
      <c r="B61" s="262"/>
      <c r="C61" s="262"/>
      <c r="D61" s="262"/>
      <c r="E61" s="262"/>
      <c r="F61" s="262"/>
      <c r="G61" s="262"/>
      <c r="H61" s="71"/>
      <c r="I61" s="49">
        <v>19534</v>
      </c>
      <c r="J61" s="49">
        <v>369087</v>
      </c>
      <c r="K61" s="49">
        <v>2110439</v>
      </c>
      <c r="L61" s="49">
        <v>-54272</v>
      </c>
      <c r="M61" s="49">
        <v>2164711</v>
      </c>
      <c r="N61" s="49">
        <v>-12792</v>
      </c>
      <c r="O61" s="49">
        <v>1479</v>
      </c>
      <c r="P61" s="49">
        <v>17794</v>
      </c>
      <c r="Q61" s="49">
        <v>12256</v>
      </c>
      <c r="R61" s="52">
        <v>2572068</v>
      </c>
      <c r="S61" s="75"/>
      <c r="V61" s="95"/>
    </row>
    <row r="62" spans="1:18" ht="9.75" customHeight="1">
      <c r="A62" s="149"/>
      <c r="B62" s="149"/>
      <c r="C62" s="149"/>
      <c r="D62" s="149"/>
      <c r="E62" s="149"/>
      <c r="F62" s="149"/>
      <c r="G62" s="149"/>
      <c r="I62" s="49"/>
      <c r="J62" s="49"/>
      <c r="K62" s="49"/>
      <c r="L62" s="49"/>
      <c r="M62" s="49"/>
      <c r="N62" s="49"/>
      <c r="O62" s="49"/>
      <c r="P62" s="49"/>
      <c r="Q62" s="49"/>
      <c r="R62" s="52"/>
    </row>
    <row r="63" spans="1:20" ht="13.5" customHeight="1">
      <c r="A63" s="262" t="s">
        <v>321</v>
      </c>
      <c r="B63" s="262"/>
      <c r="C63" s="262"/>
      <c r="D63" s="262"/>
      <c r="E63" s="262"/>
      <c r="F63" s="262"/>
      <c r="G63" s="262"/>
      <c r="I63" s="49">
        <v>23936</v>
      </c>
      <c r="J63" s="49">
        <v>486347</v>
      </c>
      <c r="K63" s="49">
        <v>2179809</v>
      </c>
      <c r="L63" s="49">
        <v>382977</v>
      </c>
      <c r="M63" s="49">
        <v>1796831</v>
      </c>
      <c r="N63" s="49">
        <v>1625542</v>
      </c>
      <c r="O63" s="49">
        <v>157706</v>
      </c>
      <c r="P63" s="49">
        <v>5995</v>
      </c>
      <c r="Q63" s="49">
        <v>6944</v>
      </c>
      <c r="R63" s="52">
        <v>4103301</v>
      </c>
      <c r="T63" s="86"/>
    </row>
    <row r="64" spans="1:18" ht="9.75" customHeight="1">
      <c r="A64" s="149"/>
      <c r="B64" s="149"/>
      <c r="C64" s="149"/>
      <c r="D64" s="149"/>
      <c r="E64" s="149"/>
      <c r="F64" s="149"/>
      <c r="G64" s="149"/>
      <c r="I64" s="49"/>
      <c r="J64" s="49"/>
      <c r="K64" s="49"/>
      <c r="L64" s="49"/>
      <c r="M64" s="49"/>
      <c r="N64" s="49"/>
      <c r="O64" s="49"/>
      <c r="P64" s="49"/>
      <c r="Q64" s="49"/>
      <c r="R64" s="52"/>
    </row>
    <row r="65" spans="1:28" ht="13.5" customHeight="1">
      <c r="A65" s="262" t="s">
        <v>324</v>
      </c>
      <c r="B65" s="262"/>
      <c r="C65" s="262"/>
      <c r="D65" s="262"/>
      <c r="E65" s="262"/>
      <c r="F65" s="262"/>
      <c r="G65" s="262"/>
      <c r="I65" s="49">
        <v>21954.718999999997</v>
      </c>
      <c r="J65" s="49">
        <v>426857.806</v>
      </c>
      <c r="K65" s="49">
        <v>2196295.466</v>
      </c>
      <c r="L65" s="49">
        <v>410284.13600000006</v>
      </c>
      <c r="M65" s="49">
        <v>1786011.33</v>
      </c>
      <c r="N65" s="49">
        <v>1577922.7140000002</v>
      </c>
      <c r="O65" s="49">
        <v>153439.58000000002</v>
      </c>
      <c r="P65" s="49">
        <v>1404.4089999999997</v>
      </c>
      <c r="Q65" s="49">
        <v>4567.659</v>
      </c>
      <c r="R65" s="52">
        <v>3972158.217</v>
      </c>
      <c r="T65" s="70"/>
      <c r="U65" s="70"/>
      <c r="V65" s="70"/>
      <c r="W65" s="70"/>
      <c r="X65" s="70"/>
      <c r="Y65" s="70"/>
      <c r="Z65" s="70"/>
      <c r="AA65" s="70"/>
      <c r="AB65" s="70"/>
    </row>
    <row r="66" spans="1:18" ht="9.75" customHeight="1">
      <c r="A66" s="149"/>
      <c r="B66" s="149"/>
      <c r="C66" s="149"/>
      <c r="D66" s="149"/>
      <c r="E66" s="149"/>
      <c r="F66" s="149"/>
      <c r="G66" s="149"/>
      <c r="I66" s="49"/>
      <c r="J66" s="49"/>
      <c r="K66" s="49"/>
      <c r="L66" s="49"/>
      <c r="M66" s="49"/>
      <c r="N66" s="49"/>
      <c r="O66" s="49"/>
      <c r="P66" s="49"/>
      <c r="Q66" s="49"/>
      <c r="R66" s="52"/>
    </row>
    <row r="67" spans="1:19" ht="13.5" customHeight="1">
      <c r="A67" s="262" t="s">
        <v>322</v>
      </c>
      <c r="B67" s="262"/>
      <c r="C67" s="262"/>
      <c r="D67" s="262"/>
      <c r="E67" s="262"/>
      <c r="F67" s="262"/>
      <c r="G67" s="262"/>
      <c r="I67" s="49">
        <v>18230.646</v>
      </c>
      <c r="J67" s="49">
        <v>213592.075</v>
      </c>
      <c r="K67" s="49">
        <v>1057902.11</v>
      </c>
      <c r="L67" s="49">
        <v>490107.145</v>
      </c>
      <c r="M67" s="49">
        <v>567794.965</v>
      </c>
      <c r="N67" s="49">
        <v>2247029.026</v>
      </c>
      <c r="O67" s="49">
        <v>156300.452</v>
      </c>
      <c r="P67" s="49">
        <v>632.169</v>
      </c>
      <c r="Q67" s="49">
        <v>1485.103</v>
      </c>
      <c r="R67" s="52">
        <v>3205064.4360000007</v>
      </c>
      <c r="S67" s="86"/>
    </row>
    <row r="68" spans="1:18" ht="9.75" customHeight="1">
      <c r="A68" s="149"/>
      <c r="B68" s="149"/>
      <c r="C68" s="149"/>
      <c r="D68" s="149"/>
      <c r="E68" s="149"/>
      <c r="F68" s="149"/>
      <c r="G68" s="149"/>
      <c r="I68" s="49"/>
      <c r="J68" s="49"/>
      <c r="K68" s="49"/>
      <c r="L68" s="49"/>
      <c r="M68" s="49"/>
      <c r="N68" s="49"/>
      <c r="O68" s="49"/>
      <c r="P68" s="49"/>
      <c r="Q68" s="49"/>
      <c r="R68" s="52"/>
    </row>
    <row r="69" spans="1:18" ht="13.5" customHeight="1">
      <c r="A69" s="263" t="s">
        <v>323</v>
      </c>
      <c r="B69" s="263"/>
      <c r="C69" s="263"/>
      <c r="D69" s="263"/>
      <c r="E69" s="263"/>
      <c r="F69" s="263"/>
      <c r="G69" s="263"/>
      <c r="H69" s="67"/>
      <c r="I69" s="50">
        <v>20144.376</v>
      </c>
      <c r="J69" s="50">
        <v>373419.362</v>
      </c>
      <c r="K69" s="50">
        <v>2030777.4819999998</v>
      </c>
      <c r="L69" s="50">
        <v>-75145.776</v>
      </c>
      <c r="M69" s="50">
        <v>2105923.258</v>
      </c>
      <c r="N69" s="50">
        <v>-10167.161</v>
      </c>
      <c r="O69" s="50">
        <v>3481.0950000000003</v>
      </c>
      <c r="P69" s="50">
        <v>17846.381999999998</v>
      </c>
      <c r="Q69" s="50">
        <v>12971.376</v>
      </c>
      <c r="R69" s="97">
        <v>2523618.688</v>
      </c>
    </row>
    <row r="70" spans="9:17" ht="12.75">
      <c r="I70" s="70"/>
      <c r="J70" s="70"/>
      <c r="K70" s="70"/>
      <c r="L70" s="70"/>
      <c r="M70" s="70"/>
      <c r="N70" s="70"/>
      <c r="O70" s="70"/>
      <c r="P70" s="70"/>
      <c r="Q70" s="70"/>
    </row>
    <row r="72" spans="9:18" ht="12.75">
      <c r="I72" s="92"/>
      <c r="J72" s="92"/>
      <c r="K72" s="92"/>
      <c r="L72" s="92"/>
      <c r="M72" s="92"/>
      <c r="N72" s="92"/>
      <c r="O72" s="92"/>
      <c r="P72" s="92"/>
      <c r="Q72" s="92"/>
      <c r="R72" s="92"/>
    </row>
  </sheetData>
  <sheetProtection/>
  <mergeCells count="27">
    <mergeCell ref="M6:M9"/>
    <mergeCell ref="A3:H10"/>
    <mergeCell ref="A12:R12"/>
    <mergeCell ref="O6:O9"/>
    <mergeCell ref="N6:N9"/>
    <mergeCell ref="I6:I9"/>
    <mergeCell ref="L52:O52"/>
    <mergeCell ref="A59:G59"/>
    <mergeCell ref="A61:G61"/>
    <mergeCell ref="A57:G57"/>
    <mergeCell ref="A55:G55"/>
    <mergeCell ref="A67:G67"/>
    <mergeCell ref="A63:G63"/>
    <mergeCell ref="A65:G65"/>
    <mergeCell ref="A69:G69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  <mergeCell ref="A53:G53"/>
    <mergeCell ref="A51:R5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62" customWidth="1"/>
    <col min="2" max="2" width="0.85546875" style="162" customWidth="1"/>
    <col min="3" max="3" width="1.28515625" style="162" customWidth="1"/>
    <col min="4" max="4" width="1.421875" style="162" customWidth="1"/>
    <col min="5" max="5" width="1.8515625" style="162" customWidth="1"/>
    <col min="6" max="6" width="34.421875" style="163" customWidth="1"/>
    <col min="7" max="7" width="10.7109375" style="163" customWidth="1"/>
    <col min="8" max="8" width="8.140625" style="163" customWidth="1"/>
    <col min="9" max="11" width="9.8515625" style="163" customWidth="1"/>
    <col min="12" max="12" width="9.421875" style="163" customWidth="1"/>
    <col min="13" max="13" width="8.8515625" style="163" customWidth="1"/>
    <col min="14" max="14" width="11.421875" style="154" customWidth="1"/>
    <col min="15" max="16384" width="11.421875" style="163" customWidth="1"/>
  </cols>
  <sheetData>
    <row r="1" spans="1:13" ht="12.75">
      <c r="A1" s="250" t="s">
        <v>263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1" t="s">
        <v>316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9" customHeight="1">
      <c r="A3" s="155"/>
      <c r="B3" s="155"/>
      <c r="C3" s="155"/>
      <c r="D3" s="155"/>
      <c r="E3" s="155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252" t="s">
        <v>106</v>
      </c>
      <c r="B4" s="299" t="s">
        <v>107</v>
      </c>
      <c r="C4" s="300"/>
      <c r="D4" s="300"/>
      <c r="E4" s="300"/>
      <c r="F4" s="301"/>
      <c r="G4" s="305" t="s">
        <v>108</v>
      </c>
      <c r="H4" s="253"/>
      <c r="I4" s="299" t="s">
        <v>83</v>
      </c>
      <c r="J4" s="300"/>
      <c r="K4" s="300"/>
      <c r="L4" s="301"/>
      <c r="M4" s="157" t="s">
        <v>259</v>
      </c>
    </row>
    <row r="5" spans="1:13" ht="14.25">
      <c r="A5" s="297"/>
      <c r="B5" s="243"/>
      <c r="C5" s="302"/>
      <c r="D5" s="302"/>
      <c r="E5" s="302"/>
      <c r="F5" s="303"/>
      <c r="G5" s="244" t="s">
        <v>260</v>
      </c>
      <c r="H5" s="304"/>
      <c r="I5" s="244"/>
      <c r="J5" s="298"/>
      <c r="K5" s="298"/>
      <c r="L5" s="304"/>
      <c r="M5" s="158" t="s">
        <v>109</v>
      </c>
    </row>
    <row r="6" spans="1:13" ht="12.75">
      <c r="A6" s="297"/>
      <c r="B6" s="243"/>
      <c r="C6" s="302"/>
      <c r="D6" s="302"/>
      <c r="E6" s="302"/>
      <c r="F6" s="303"/>
      <c r="G6" s="243" t="s">
        <v>110</v>
      </c>
      <c r="H6" s="306" t="s">
        <v>318</v>
      </c>
      <c r="I6" s="309" t="s">
        <v>246</v>
      </c>
      <c r="J6" s="309" t="s">
        <v>264</v>
      </c>
      <c r="K6" s="305" t="s">
        <v>84</v>
      </c>
      <c r="L6" s="299" t="s">
        <v>40</v>
      </c>
      <c r="M6" s="305" t="s">
        <v>85</v>
      </c>
    </row>
    <row r="7" spans="1:13" ht="12.75">
      <c r="A7" s="297"/>
      <c r="B7" s="243"/>
      <c r="C7" s="302"/>
      <c r="D7" s="302"/>
      <c r="E7" s="302"/>
      <c r="F7" s="303"/>
      <c r="G7" s="243"/>
      <c r="H7" s="307"/>
      <c r="I7" s="310"/>
      <c r="J7" s="310"/>
      <c r="K7" s="243"/>
      <c r="L7" s="243"/>
      <c r="M7" s="243"/>
    </row>
    <row r="8" spans="1:13" ht="12.75">
      <c r="A8" s="297"/>
      <c r="B8" s="243"/>
      <c r="C8" s="302"/>
      <c r="D8" s="302"/>
      <c r="E8" s="302"/>
      <c r="F8" s="303"/>
      <c r="G8" s="243"/>
      <c r="H8" s="307"/>
      <c r="I8" s="310"/>
      <c r="J8" s="310"/>
      <c r="K8" s="243"/>
      <c r="L8" s="243"/>
      <c r="M8" s="243"/>
    </row>
    <row r="9" spans="1:13" ht="12.75">
      <c r="A9" s="297"/>
      <c r="B9" s="243"/>
      <c r="C9" s="302"/>
      <c r="D9" s="302"/>
      <c r="E9" s="302"/>
      <c r="F9" s="303"/>
      <c r="G9" s="243"/>
      <c r="H9" s="307"/>
      <c r="I9" s="310"/>
      <c r="J9" s="310"/>
      <c r="K9" s="243"/>
      <c r="L9" s="243"/>
      <c r="M9" s="243"/>
    </row>
    <row r="10" spans="1:13" ht="12.75">
      <c r="A10" s="297"/>
      <c r="B10" s="243"/>
      <c r="C10" s="302"/>
      <c r="D10" s="302"/>
      <c r="E10" s="302"/>
      <c r="F10" s="303"/>
      <c r="G10" s="243"/>
      <c r="H10" s="307"/>
      <c r="I10" s="310"/>
      <c r="J10" s="310"/>
      <c r="K10" s="243"/>
      <c r="L10" s="243"/>
      <c r="M10" s="243"/>
    </row>
    <row r="11" spans="1:13" ht="12.75">
      <c r="A11" s="297"/>
      <c r="B11" s="243"/>
      <c r="C11" s="302"/>
      <c r="D11" s="302"/>
      <c r="E11" s="302"/>
      <c r="F11" s="303"/>
      <c r="G11" s="244"/>
      <c r="H11" s="308"/>
      <c r="I11" s="311"/>
      <c r="J11" s="311"/>
      <c r="K11" s="244"/>
      <c r="L11" s="244"/>
      <c r="M11" s="244"/>
    </row>
    <row r="12" spans="1:13" ht="12.75">
      <c r="A12" s="298"/>
      <c r="B12" s="244"/>
      <c r="C12" s="298"/>
      <c r="D12" s="298"/>
      <c r="E12" s="298"/>
      <c r="F12" s="304"/>
      <c r="G12" s="159" t="s">
        <v>88</v>
      </c>
      <c r="H12" s="159" t="s">
        <v>111</v>
      </c>
      <c r="I12" s="312" t="s">
        <v>88</v>
      </c>
      <c r="J12" s="313"/>
      <c r="K12" s="313"/>
      <c r="L12" s="313"/>
      <c r="M12" s="313"/>
    </row>
    <row r="13" spans="1:13" ht="7.5" customHeight="1">
      <c r="A13" s="160"/>
      <c r="B13" s="161"/>
      <c r="G13" s="164"/>
      <c r="H13" s="164"/>
      <c r="I13" s="164"/>
      <c r="J13" s="164"/>
      <c r="K13" s="164"/>
      <c r="L13" s="164"/>
      <c r="M13" s="165"/>
    </row>
    <row r="14" spans="1:13" ht="12.75">
      <c r="A14" s="166"/>
      <c r="B14" s="161"/>
      <c r="C14" s="163" t="s">
        <v>112</v>
      </c>
      <c r="G14" s="167"/>
      <c r="H14" s="167"/>
      <c r="I14" s="167"/>
      <c r="J14" s="167"/>
      <c r="K14" s="167"/>
      <c r="L14" s="167"/>
      <c r="M14" s="168"/>
    </row>
    <row r="15" spans="1:15" ht="14.25">
      <c r="A15" s="166" t="s">
        <v>113</v>
      </c>
      <c r="B15" s="161"/>
      <c r="C15" s="163" t="s">
        <v>287</v>
      </c>
      <c r="G15" s="169">
        <v>2524422</v>
      </c>
      <c r="H15" s="170">
        <v>-1.861444059489088</v>
      </c>
      <c r="I15" s="169">
        <v>1136676</v>
      </c>
      <c r="J15" s="169">
        <v>1387657</v>
      </c>
      <c r="K15" s="169">
        <v>90</v>
      </c>
      <c r="L15" s="169">
        <v>0</v>
      </c>
      <c r="M15" s="171">
        <v>0</v>
      </c>
      <c r="O15" s="194"/>
    </row>
    <row r="16" spans="1:15" ht="12.75">
      <c r="A16" s="166"/>
      <c r="B16" s="161"/>
      <c r="C16" s="163" t="s">
        <v>114</v>
      </c>
      <c r="G16" s="169"/>
      <c r="H16" s="169"/>
      <c r="I16" s="169"/>
      <c r="J16" s="169"/>
      <c r="K16" s="169"/>
      <c r="L16" s="169"/>
      <c r="M16" s="171"/>
      <c r="O16" s="194"/>
    </row>
    <row r="17" spans="1:15" ht="12.75">
      <c r="A17" s="166"/>
      <c r="B17" s="161"/>
      <c r="D17" s="163" t="s">
        <v>115</v>
      </c>
      <c r="G17" s="169"/>
      <c r="H17" s="169"/>
      <c r="I17" s="169"/>
      <c r="J17" s="169"/>
      <c r="K17" s="169"/>
      <c r="L17" s="169"/>
      <c r="M17" s="171"/>
      <c r="O17" s="194"/>
    </row>
    <row r="18" spans="1:15" ht="12.75">
      <c r="A18" s="172" t="s">
        <v>116</v>
      </c>
      <c r="B18" s="161"/>
      <c r="D18" s="163" t="s">
        <v>117</v>
      </c>
      <c r="G18" s="169">
        <v>0</v>
      </c>
      <c r="H18" s="169"/>
      <c r="I18" s="169">
        <v>0</v>
      </c>
      <c r="J18" s="169">
        <v>0</v>
      </c>
      <c r="K18" s="169">
        <v>0</v>
      </c>
      <c r="L18" s="169">
        <v>0</v>
      </c>
      <c r="M18" s="171">
        <v>0</v>
      </c>
      <c r="O18" s="194"/>
    </row>
    <row r="19" spans="1:15" ht="12.75">
      <c r="A19" s="166" t="s">
        <v>118</v>
      </c>
      <c r="B19" s="161"/>
      <c r="D19" s="163" t="s">
        <v>119</v>
      </c>
      <c r="G19" s="169">
        <v>1088594</v>
      </c>
      <c r="H19" s="170">
        <v>3.0179719372425353</v>
      </c>
      <c r="I19" s="169">
        <v>253588</v>
      </c>
      <c r="J19" s="169">
        <v>423899</v>
      </c>
      <c r="K19" s="169">
        <v>411107</v>
      </c>
      <c r="L19" s="169">
        <v>0</v>
      </c>
      <c r="M19" s="171">
        <v>8370</v>
      </c>
      <c r="O19" s="194"/>
    </row>
    <row r="20" spans="1:15" ht="12.75">
      <c r="A20" s="172" t="s">
        <v>120</v>
      </c>
      <c r="B20" s="161"/>
      <c r="D20" s="163" t="s">
        <v>121</v>
      </c>
      <c r="G20" s="169"/>
      <c r="H20" s="169"/>
      <c r="I20" s="169"/>
      <c r="J20" s="169"/>
      <c r="K20" s="169"/>
      <c r="L20" s="169"/>
      <c r="M20" s="171"/>
      <c r="O20" s="194"/>
    </row>
    <row r="21" spans="1:15" ht="12.75">
      <c r="A21" s="166"/>
      <c r="B21" s="161"/>
      <c r="E21" s="163" t="s">
        <v>122</v>
      </c>
      <c r="G21" s="169">
        <v>0</v>
      </c>
      <c r="H21" s="169"/>
      <c r="I21" s="169">
        <v>0</v>
      </c>
      <c r="J21" s="169">
        <v>0</v>
      </c>
      <c r="K21" s="169">
        <v>0</v>
      </c>
      <c r="L21" s="169">
        <v>0</v>
      </c>
      <c r="M21" s="171">
        <v>0</v>
      </c>
      <c r="O21" s="194"/>
    </row>
    <row r="22" spans="1:15" ht="12.75">
      <c r="A22" s="172" t="s">
        <v>123</v>
      </c>
      <c r="B22" s="161"/>
      <c r="C22" s="163" t="s">
        <v>124</v>
      </c>
      <c r="G22" s="169">
        <v>1749234</v>
      </c>
      <c r="H22" s="170">
        <v>-2.509175117249214</v>
      </c>
      <c r="I22" s="169">
        <v>0</v>
      </c>
      <c r="J22" s="169">
        <v>0</v>
      </c>
      <c r="K22" s="169">
        <v>1031734</v>
      </c>
      <c r="L22" s="169">
        <v>717500</v>
      </c>
      <c r="M22" s="171">
        <v>61649</v>
      </c>
      <c r="O22" s="194"/>
    </row>
    <row r="23" spans="1:15" ht="12.75">
      <c r="A23" s="172" t="s">
        <v>125</v>
      </c>
      <c r="B23" s="161"/>
      <c r="C23" s="163" t="s">
        <v>126</v>
      </c>
      <c r="G23" s="169"/>
      <c r="H23" s="169"/>
      <c r="I23" s="169"/>
      <c r="J23" s="169"/>
      <c r="K23" s="169"/>
      <c r="L23" s="169"/>
      <c r="M23" s="171"/>
      <c r="O23" s="194"/>
    </row>
    <row r="24" spans="1:15" ht="12.75">
      <c r="A24" s="166"/>
      <c r="B24" s="161"/>
      <c r="D24" s="163" t="s">
        <v>127</v>
      </c>
      <c r="G24" s="169"/>
      <c r="H24" s="169"/>
      <c r="I24" s="169"/>
      <c r="J24" s="169"/>
      <c r="K24" s="169"/>
      <c r="L24" s="169"/>
      <c r="M24" s="171"/>
      <c r="O24" s="194"/>
    </row>
    <row r="25" spans="1:15" ht="12.75">
      <c r="A25" s="166"/>
      <c r="B25" s="161"/>
      <c r="D25" s="163" t="s">
        <v>128</v>
      </c>
      <c r="G25" s="169">
        <v>1929</v>
      </c>
      <c r="H25" s="196">
        <v>0</v>
      </c>
      <c r="I25" s="169">
        <v>1929</v>
      </c>
      <c r="J25" s="169">
        <v>0</v>
      </c>
      <c r="K25" s="169">
        <v>0</v>
      </c>
      <c r="L25" s="169">
        <v>0</v>
      </c>
      <c r="M25" s="171">
        <v>0</v>
      </c>
      <c r="O25" s="194"/>
    </row>
    <row r="26" spans="1:15" ht="12.75">
      <c r="A26" s="166" t="s">
        <v>129</v>
      </c>
      <c r="B26" s="161"/>
      <c r="C26" s="163" t="s">
        <v>130</v>
      </c>
      <c r="G26" s="169"/>
      <c r="H26" s="169"/>
      <c r="I26" s="169"/>
      <c r="J26" s="169"/>
      <c r="K26" s="169"/>
      <c r="L26" s="169"/>
      <c r="M26" s="171"/>
      <c r="O26" s="194"/>
    </row>
    <row r="27" spans="1:15" ht="12.75">
      <c r="A27" s="166"/>
      <c r="B27" s="161"/>
      <c r="D27" s="163" t="s">
        <v>131</v>
      </c>
      <c r="G27" s="169">
        <v>700282</v>
      </c>
      <c r="H27" s="170">
        <v>6.24160839638256</v>
      </c>
      <c r="I27" s="169">
        <v>161900</v>
      </c>
      <c r="J27" s="169">
        <v>451706</v>
      </c>
      <c r="K27" s="169">
        <v>83089</v>
      </c>
      <c r="L27" s="169">
        <v>3587</v>
      </c>
      <c r="M27" s="171">
        <v>5218</v>
      </c>
      <c r="O27" s="194"/>
    </row>
    <row r="28" spans="1:15" ht="12.75">
      <c r="A28" s="166" t="s">
        <v>132</v>
      </c>
      <c r="B28" s="161"/>
      <c r="C28" s="163" t="s">
        <v>133</v>
      </c>
      <c r="G28" s="169"/>
      <c r="H28" s="169"/>
      <c r="I28" s="169"/>
      <c r="J28" s="169"/>
      <c r="K28" s="169"/>
      <c r="L28" s="169"/>
      <c r="M28" s="171"/>
      <c r="O28" s="194"/>
    </row>
    <row r="29" spans="1:15" ht="12.75">
      <c r="A29" s="166" t="s">
        <v>134</v>
      </c>
      <c r="B29" s="161"/>
      <c r="D29" s="163" t="s">
        <v>288</v>
      </c>
      <c r="G29" s="169"/>
      <c r="H29" s="169"/>
      <c r="I29" s="169"/>
      <c r="J29" s="169"/>
      <c r="K29" s="169"/>
      <c r="L29" s="169"/>
      <c r="M29" s="171"/>
      <c r="O29" s="194"/>
    </row>
    <row r="30" spans="1:15" ht="12.75">
      <c r="A30" s="166"/>
      <c r="B30" s="161"/>
      <c r="D30" s="163" t="s">
        <v>289</v>
      </c>
      <c r="G30" s="169"/>
      <c r="H30" s="169"/>
      <c r="I30" s="169"/>
      <c r="J30" s="169"/>
      <c r="K30" s="169"/>
      <c r="L30" s="169"/>
      <c r="M30" s="171"/>
      <c r="O30" s="194"/>
    </row>
    <row r="31" spans="1:16" ht="12.75">
      <c r="A31" s="166"/>
      <c r="B31" s="161"/>
      <c r="D31" s="163" t="s">
        <v>290</v>
      </c>
      <c r="G31" s="169">
        <v>480247</v>
      </c>
      <c r="H31" s="170">
        <v>-26.194874411399482</v>
      </c>
      <c r="I31" s="169">
        <v>170516</v>
      </c>
      <c r="J31" s="169">
        <v>251725</v>
      </c>
      <c r="K31" s="169">
        <v>51857</v>
      </c>
      <c r="L31" s="169">
        <v>6149</v>
      </c>
      <c r="M31" s="171">
        <v>1154</v>
      </c>
      <c r="O31" s="194"/>
      <c r="P31" s="195"/>
    </row>
    <row r="32" spans="1:15" ht="12.75">
      <c r="A32" s="166"/>
      <c r="B32" s="161"/>
      <c r="C32" s="163" t="s">
        <v>291</v>
      </c>
      <c r="G32" s="169"/>
      <c r="H32" s="169"/>
      <c r="I32" s="169"/>
      <c r="J32" s="169"/>
      <c r="K32" s="169"/>
      <c r="L32" s="169"/>
      <c r="M32" s="171"/>
      <c r="O32" s="194"/>
    </row>
    <row r="33" spans="1:15" ht="12.75">
      <c r="A33" s="166"/>
      <c r="B33" s="161"/>
      <c r="D33" s="163" t="s">
        <v>292</v>
      </c>
      <c r="G33" s="169"/>
      <c r="H33" s="169"/>
      <c r="I33" s="169"/>
      <c r="J33" s="169"/>
      <c r="K33" s="169"/>
      <c r="L33" s="169"/>
      <c r="M33" s="171"/>
      <c r="O33" s="194"/>
    </row>
    <row r="34" spans="1:15" ht="12.75">
      <c r="A34" s="166"/>
      <c r="B34" s="161"/>
      <c r="D34" s="163" t="s">
        <v>293</v>
      </c>
      <c r="G34" s="169"/>
      <c r="H34" s="169"/>
      <c r="I34" s="169"/>
      <c r="J34" s="169"/>
      <c r="K34" s="169"/>
      <c r="L34" s="169"/>
      <c r="M34" s="171"/>
      <c r="O34" s="194"/>
    </row>
    <row r="35" spans="1:15" ht="14.25">
      <c r="A35" s="166" t="s">
        <v>135</v>
      </c>
      <c r="B35" s="161"/>
      <c r="D35" s="163" t="s">
        <v>261</v>
      </c>
      <c r="G35" s="169">
        <v>45956</v>
      </c>
      <c r="H35" s="170">
        <v>34.14285297294143</v>
      </c>
      <c r="I35" s="169">
        <v>11846</v>
      </c>
      <c r="J35" s="169">
        <v>-211</v>
      </c>
      <c r="K35" s="169">
        <v>3393</v>
      </c>
      <c r="L35" s="169">
        <v>30928</v>
      </c>
      <c r="M35" s="171">
        <v>0</v>
      </c>
      <c r="O35" s="194"/>
    </row>
    <row r="36" spans="1:15" ht="14.25">
      <c r="A36" s="166" t="s">
        <v>136</v>
      </c>
      <c r="B36" s="161"/>
      <c r="D36" s="163" t="s">
        <v>262</v>
      </c>
      <c r="G36" s="169">
        <v>1098274</v>
      </c>
      <c r="H36" s="170">
        <v>15.99656110585373</v>
      </c>
      <c r="I36" s="169">
        <v>309139</v>
      </c>
      <c r="J36" s="169">
        <v>266806</v>
      </c>
      <c r="K36" s="169">
        <v>167644</v>
      </c>
      <c r="L36" s="169">
        <v>354685</v>
      </c>
      <c r="M36" s="171">
        <v>1313</v>
      </c>
      <c r="O36" s="194"/>
    </row>
    <row r="37" spans="1:15" ht="12.75">
      <c r="A37" s="166" t="s">
        <v>137</v>
      </c>
      <c r="B37" s="161"/>
      <c r="D37" s="163" t="s">
        <v>161</v>
      </c>
      <c r="G37" s="169">
        <v>106806</v>
      </c>
      <c r="H37" s="170">
        <v>-12.913799288999058</v>
      </c>
      <c r="I37" s="169">
        <v>23917</v>
      </c>
      <c r="J37" s="169">
        <v>34799</v>
      </c>
      <c r="K37" s="169">
        <v>39170</v>
      </c>
      <c r="L37" s="169">
        <v>8920</v>
      </c>
      <c r="M37" s="171">
        <v>5801</v>
      </c>
      <c r="O37" s="194"/>
    </row>
    <row r="38" spans="1:15" ht="12.75">
      <c r="A38" s="166" t="s">
        <v>138</v>
      </c>
      <c r="B38" s="161"/>
      <c r="G38" s="169"/>
      <c r="H38" s="169"/>
      <c r="I38" s="169"/>
      <c r="J38" s="169"/>
      <c r="K38" s="169"/>
      <c r="L38" s="169"/>
      <c r="M38" s="171"/>
      <c r="O38" s="194"/>
    </row>
    <row r="39" spans="1:15" ht="12.75">
      <c r="A39" s="166" t="s">
        <v>139</v>
      </c>
      <c r="B39" s="161"/>
      <c r="D39" s="163" t="s">
        <v>140</v>
      </c>
      <c r="G39" s="169">
        <v>29930</v>
      </c>
      <c r="H39" s="170">
        <v>-8.254912178524364</v>
      </c>
      <c r="I39" s="169">
        <v>7410</v>
      </c>
      <c r="J39" s="169">
        <v>9117</v>
      </c>
      <c r="K39" s="169">
        <v>6547</v>
      </c>
      <c r="L39" s="169">
        <v>6857</v>
      </c>
      <c r="M39" s="171">
        <v>1478</v>
      </c>
      <c r="O39" s="194"/>
    </row>
    <row r="40" spans="1:15" ht="12.75">
      <c r="A40" s="166" t="s">
        <v>141</v>
      </c>
      <c r="B40" s="161"/>
      <c r="G40" s="169"/>
      <c r="H40" s="169"/>
      <c r="I40" s="169"/>
      <c r="J40" s="169"/>
      <c r="K40" s="169"/>
      <c r="L40" s="169"/>
      <c r="M40" s="171"/>
      <c r="O40" s="194"/>
    </row>
    <row r="41" spans="1:15" ht="12.75">
      <c r="A41" s="166" t="s">
        <v>142</v>
      </c>
      <c r="B41" s="161"/>
      <c r="D41" s="163" t="s">
        <v>143</v>
      </c>
      <c r="G41" s="169">
        <v>209726</v>
      </c>
      <c r="H41" s="170">
        <v>21.009964630466257</v>
      </c>
      <c r="I41" s="169">
        <v>125598</v>
      </c>
      <c r="J41" s="169">
        <v>43399</v>
      </c>
      <c r="K41" s="169">
        <v>36631</v>
      </c>
      <c r="L41" s="169">
        <v>4099</v>
      </c>
      <c r="M41" s="171">
        <v>618</v>
      </c>
      <c r="O41" s="194"/>
    </row>
    <row r="42" spans="1:15" ht="12.75">
      <c r="A42" s="166">
        <v>169.209</v>
      </c>
      <c r="B42" s="161"/>
      <c r="D42" s="163" t="s">
        <v>144</v>
      </c>
      <c r="G42" s="169"/>
      <c r="H42" s="169"/>
      <c r="I42" s="169"/>
      <c r="J42" s="169"/>
      <c r="K42" s="169"/>
      <c r="L42" s="169"/>
      <c r="M42" s="171"/>
      <c r="O42" s="194"/>
    </row>
    <row r="43" spans="1:15" ht="12.75">
      <c r="A43" s="166"/>
      <c r="B43" s="161"/>
      <c r="E43" s="163" t="s">
        <v>145</v>
      </c>
      <c r="G43" s="169">
        <v>291304</v>
      </c>
      <c r="H43" s="170">
        <v>-3.8473725904409832</v>
      </c>
      <c r="I43" s="169">
        <v>44075</v>
      </c>
      <c r="J43" s="169">
        <v>230325</v>
      </c>
      <c r="K43" s="169">
        <v>15670</v>
      </c>
      <c r="L43" s="169">
        <v>1234</v>
      </c>
      <c r="M43" s="171">
        <v>332</v>
      </c>
      <c r="O43" s="194"/>
    </row>
    <row r="44" spans="1:15" ht="12.75">
      <c r="A44" s="166">
        <v>191</v>
      </c>
      <c r="B44" s="161"/>
      <c r="C44" s="163" t="s">
        <v>294</v>
      </c>
      <c r="G44" s="169"/>
      <c r="H44" s="169"/>
      <c r="I44" s="169"/>
      <c r="J44" s="169"/>
      <c r="K44" s="169"/>
      <c r="L44" s="169"/>
      <c r="M44" s="171"/>
      <c r="O44" s="194"/>
    </row>
    <row r="45" spans="1:15" ht="12.75">
      <c r="A45" s="166"/>
      <c r="B45" s="161"/>
      <c r="D45" s="163" t="s">
        <v>295</v>
      </c>
      <c r="G45" s="169">
        <v>87439</v>
      </c>
      <c r="H45" s="170">
        <v>20.50080619599521</v>
      </c>
      <c r="I45" s="169">
        <v>46717</v>
      </c>
      <c r="J45" s="169">
        <v>0</v>
      </c>
      <c r="K45" s="169">
        <v>40722</v>
      </c>
      <c r="L45" s="169">
        <v>0</v>
      </c>
      <c r="M45" s="171">
        <v>0</v>
      </c>
      <c r="O45" s="194"/>
    </row>
    <row r="46" spans="1:15" ht="12.75">
      <c r="A46" s="166">
        <v>270.275</v>
      </c>
      <c r="B46" s="161"/>
      <c r="C46" s="163" t="s">
        <v>146</v>
      </c>
      <c r="G46" s="169">
        <v>273966</v>
      </c>
      <c r="H46" s="170">
        <v>-5.076277558147993</v>
      </c>
      <c r="I46" s="169">
        <v>8573</v>
      </c>
      <c r="J46" s="169">
        <v>243838</v>
      </c>
      <c r="K46" s="169">
        <v>21438</v>
      </c>
      <c r="L46" s="169">
        <v>117</v>
      </c>
      <c r="M46" s="171">
        <v>410</v>
      </c>
      <c r="O46" s="194"/>
    </row>
    <row r="47" spans="1:15" ht="12.75">
      <c r="A47" s="166">
        <v>28</v>
      </c>
      <c r="B47" s="161"/>
      <c r="C47" s="163" t="s">
        <v>147</v>
      </c>
      <c r="G47" s="169">
        <v>8618</v>
      </c>
      <c r="H47" s="170">
        <v>-90.79794560772213</v>
      </c>
      <c r="I47" s="169">
        <v>1424</v>
      </c>
      <c r="J47" s="169">
        <v>2042</v>
      </c>
      <c r="K47" s="169">
        <v>5075</v>
      </c>
      <c r="L47" s="169">
        <v>77</v>
      </c>
      <c r="M47" s="171">
        <v>927</v>
      </c>
      <c r="O47" s="194"/>
    </row>
    <row r="48" spans="1:15" ht="12.75">
      <c r="A48" s="166">
        <v>295</v>
      </c>
      <c r="B48" s="161"/>
      <c r="C48" s="163" t="s">
        <v>296</v>
      </c>
      <c r="G48" s="169">
        <v>7746</v>
      </c>
      <c r="H48" s="170">
        <v>-61.763254023101986</v>
      </c>
      <c r="I48" s="169">
        <v>0</v>
      </c>
      <c r="J48" s="169">
        <v>2480</v>
      </c>
      <c r="K48" s="169">
        <v>5265</v>
      </c>
      <c r="L48" s="169">
        <v>0</v>
      </c>
      <c r="M48" s="171">
        <v>97</v>
      </c>
      <c r="O48" s="194"/>
    </row>
    <row r="49" spans="1:15" ht="12.75">
      <c r="A49" s="166"/>
      <c r="B49" s="161"/>
      <c r="C49" s="163" t="s">
        <v>148</v>
      </c>
      <c r="G49" s="169">
        <v>8704472</v>
      </c>
      <c r="H49" s="170">
        <v>-1.3188366956118642</v>
      </c>
      <c r="I49" s="169">
        <v>2303306</v>
      </c>
      <c r="J49" s="169">
        <v>3347581</v>
      </c>
      <c r="K49" s="169">
        <v>1919432</v>
      </c>
      <c r="L49" s="169">
        <v>1134154</v>
      </c>
      <c r="M49" s="171">
        <v>87368</v>
      </c>
      <c r="O49" s="194"/>
    </row>
    <row r="50" spans="1:15" ht="5.25" customHeight="1">
      <c r="A50" s="166"/>
      <c r="B50" s="161"/>
      <c r="C50" s="163"/>
      <c r="G50" s="169"/>
      <c r="H50" s="169"/>
      <c r="I50" s="169"/>
      <c r="J50" s="169"/>
      <c r="K50" s="169"/>
      <c r="L50" s="169"/>
      <c r="M50" s="171"/>
      <c r="O50" s="194"/>
    </row>
    <row r="51" spans="1:15" ht="12.75">
      <c r="A51" s="166"/>
      <c r="B51" s="161"/>
      <c r="C51" s="163" t="s">
        <v>149</v>
      </c>
      <c r="G51" s="169"/>
      <c r="H51" s="169"/>
      <c r="I51" s="169"/>
      <c r="J51" s="169"/>
      <c r="K51" s="169"/>
      <c r="L51" s="169"/>
      <c r="M51" s="171"/>
      <c r="O51" s="194"/>
    </row>
    <row r="52" spans="1:15" ht="12.75">
      <c r="A52" s="166">
        <v>30</v>
      </c>
      <c r="B52" s="161"/>
      <c r="C52" s="163" t="s">
        <v>150</v>
      </c>
      <c r="G52" s="169">
        <v>1393179</v>
      </c>
      <c r="H52" s="170">
        <v>-1.8361953131220332</v>
      </c>
      <c r="I52" s="169">
        <v>166504</v>
      </c>
      <c r="J52" s="169">
        <v>1062889</v>
      </c>
      <c r="K52" s="169">
        <v>130093</v>
      </c>
      <c r="L52" s="169">
        <v>33694</v>
      </c>
      <c r="M52" s="171">
        <v>4030</v>
      </c>
      <c r="O52" s="194"/>
    </row>
    <row r="53" spans="1:15" ht="12.75">
      <c r="A53" s="166">
        <v>31</v>
      </c>
      <c r="B53" s="161"/>
      <c r="C53" s="163" t="s">
        <v>151</v>
      </c>
      <c r="G53" s="169">
        <v>790848</v>
      </c>
      <c r="H53" s="170">
        <v>2.638085139795024</v>
      </c>
      <c r="I53" s="169">
        <v>18732</v>
      </c>
      <c r="J53" s="169">
        <v>738398</v>
      </c>
      <c r="K53" s="169">
        <v>23048</v>
      </c>
      <c r="L53" s="169">
        <v>10670</v>
      </c>
      <c r="M53" s="171">
        <v>5229</v>
      </c>
      <c r="O53" s="194"/>
    </row>
    <row r="54" spans="1:15" ht="12.75">
      <c r="A54" s="166" t="s">
        <v>152</v>
      </c>
      <c r="B54" s="161"/>
      <c r="C54" s="163" t="s">
        <v>153</v>
      </c>
      <c r="G54" s="169">
        <v>16051</v>
      </c>
      <c r="H54" s="170">
        <v>-19.463120923231315</v>
      </c>
      <c r="I54" s="169">
        <v>8145</v>
      </c>
      <c r="J54" s="169">
        <v>6167</v>
      </c>
      <c r="K54" s="169">
        <v>1672</v>
      </c>
      <c r="L54" s="169">
        <v>67</v>
      </c>
      <c r="M54" s="171">
        <v>4</v>
      </c>
      <c r="O54" s="194"/>
    </row>
    <row r="55" spans="1:15" ht="12.75">
      <c r="A55" s="166" t="s">
        <v>154</v>
      </c>
      <c r="B55" s="161"/>
      <c r="C55" s="163" t="s">
        <v>155</v>
      </c>
      <c r="G55" s="169"/>
      <c r="H55" s="169"/>
      <c r="I55" s="169"/>
      <c r="J55" s="169"/>
      <c r="K55" s="169"/>
      <c r="L55" s="169"/>
      <c r="M55" s="171"/>
      <c r="O55" s="194"/>
    </row>
    <row r="56" spans="1:15" ht="12.75">
      <c r="A56" s="166"/>
      <c r="B56" s="161"/>
      <c r="D56" s="163" t="s">
        <v>156</v>
      </c>
      <c r="G56" s="169">
        <v>382215</v>
      </c>
      <c r="H56" s="170">
        <v>2.923039638087033</v>
      </c>
      <c r="I56" s="169">
        <v>201614</v>
      </c>
      <c r="J56" s="169">
        <v>175491</v>
      </c>
      <c r="K56" s="169">
        <v>4952</v>
      </c>
      <c r="L56" s="169">
        <v>157</v>
      </c>
      <c r="M56" s="171">
        <v>1</v>
      </c>
      <c r="O56" s="194"/>
    </row>
    <row r="57" spans="1:15" ht="12.75">
      <c r="A57" s="166">
        <v>35</v>
      </c>
      <c r="B57" s="161"/>
      <c r="C57" s="163" t="s">
        <v>157</v>
      </c>
      <c r="G57" s="169">
        <v>114610</v>
      </c>
      <c r="H57" s="170">
        <v>18.38775320476401</v>
      </c>
      <c r="I57" s="169">
        <v>17188</v>
      </c>
      <c r="J57" s="169">
        <v>97280</v>
      </c>
      <c r="K57" s="169">
        <v>4</v>
      </c>
      <c r="L57" s="169">
        <v>138</v>
      </c>
      <c r="M57" s="171">
        <v>116</v>
      </c>
      <c r="O57" s="194"/>
    </row>
    <row r="58" spans="1:15" ht="12.75">
      <c r="A58" s="166"/>
      <c r="B58" s="161"/>
      <c r="C58" s="163" t="s">
        <v>158</v>
      </c>
      <c r="G58" s="169"/>
      <c r="H58" s="169"/>
      <c r="I58" s="169"/>
      <c r="J58" s="169"/>
      <c r="K58" s="169"/>
      <c r="L58" s="169"/>
      <c r="M58" s="171"/>
      <c r="O58" s="194"/>
    </row>
    <row r="59" spans="1:15" ht="12.75">
      <c r="A59" s="166"/>
      <c r="B59" s="161"/>
      <c r="D59" s="163" t="s">
        <v>159</v>
      </c>
      <c r="G59" s="169"/>
      <c r="H59" s="169"/>
      <c r="I59" s="169"/>
      <c r="J59" s="169"/>
      <c r="K59" s="169"/>
      <c r="L59" s="169"/>
      <c r="M59" s="171"/>
      <c r="O59" s="194"/>
    </row>
    <row r="60" spans="1:15" ht="12.75">
      <c r="A60" s="166">
        <v>360</v>
      </c>
      <c r="B60" s="161"/>
      <c r="D60" s="163" t="s">
        <v>160</v>
      </c>
      <c r="G60" s="169">
        <v>2820</v>
      </c>
      <c r="H60" s="170">
        <v>217.56756756756755</v>
      </c>
      <c r="I60" s="169">
        <v>1933</v>
      </c>
      <c r="J60" s="169">
        <v>341</v>
      </c>
      <c r="K60" s="169">
        <v>547</v>
      </c>
      <c r="L60" s="169">
        <v>0</v>
      </c>
      <c r="M60" s="171">
        <v>0</v>
      </c>
      <c r="O60" s="194"/>
    </row>
    <row r="61" spans="1:15" ht="12.75">
      <c r="A61" s="166">
        <v>361</v>
      </c>
      <c r="B61" s="161"/>
      <c r="D61" s="163" t="s">
        <v>119</v>
      </c>
      <c r="G61" s="169">
        <v>319030</v>
      </c>
      <c r="H61" s="170">
        <v>11.57782083476144</v>
      </c>
      <c r="I61" s="169">
        <v>44020</v>
      </c>
      <c r="J61" s="169">
        <v>219432</v>
      </c>
      <c r="K61" s="169">
        <v>54477</v>
      </c>
      <c r="L61" s="169">
        <v>1101</v>
      </c>
      <c r="M61" s="171">
        <v>164</v>
      </c>
      <c r="O61" s="194"/>
    </row>
    <row r="62" spans="1:15" ht="12.75">
      <c r="A62" s="166">
        <v>362</v>
      </c>
      <c r="B62" s="161"/>
      <c r="D62" s="163" t="s">
        <v>161</v>
      </c>
      <c r="G62" s="169">
        <v>11446</v>
      </c>
      <c r="H62" s="170">
        <v>9.35320531193274</v>
      </c>
      <c r="I62" s="169">
        <v>636</v>
      </c>
      <c r="J62" s="169">
        <v>7018</v>
      </c>
      <c r="K62" s="169">
        <v>3220</v>
      </c>
      <c r="L62" s="169">
        <v>572</v>
      </c>
      <c r="M62" s="171">
        <v>1173</v>
      </c>
      <c r="O62" s="194"/>
    </row>
    <row r="63" spans="1:15" ht="12.75">
      <c r="A63" s="166">
        <v>363.364</v>
      </c>
      <c r="B63" s="161"/>
      <c r="D63" s="163" t="s">
        <v>140</v>
      </c>
      <c r="G63" s="169">
        <v>3109</v>
      </c>
      <c r="H63" s="170">
        <v>38.98077782744747</v>
      </c>
      <c r="I63" s="169">
        <v>22</v>
      </c>
      <c r="J63" s="169">
        <v>2019</v>
      </c>
      <c r="K63" s="169">
        <v>1068</v>
      </c>
      <c r="L63" s="169">
        <v>0</v>
      </c>
      <c r="M63" s="171">
        <v>6</v>
      </c>
      <c r="O63" s="194"/>
    </row>
    <row r="64" spans="1:15" ht="12.75">
      <c r="A64" s="166" t="s">
        <v>162</v>
      </c>
      <c r="B64" s="161"/>
      <c r="D64" s="163" t="s">
        <v>143</v>
      </c>
      <c r="G64" s="169">
        <v>17312</v>
      </c>
      <c r="H64" s="170">
        <v>-15.311613345073866</v>
      </c>
      <c r="I64" s="169">
        <v>3974</v>
      </c>
      <c r="J64" s="169">
        <v>11449</v>
      </c>
      <c r="K64" s="169">
        <v>2012</v>
      </c>
      <c r="L64" s="169">
        <v>-124</v>
      </c>
      <c r="M64" s="171">
        <v>2</v>
      </c>
      <c r="O64" s="194"/>
    </row>
    <row r="65" spans="1:15" ht="12.75">
      <c r="A65" s="166" t="s">
        <v>163</v>
      </c>
      <c r="B65" s="161"/>
      <c r="C65" s="163" t="s">
        <v>164</v>
      </c>
      <c r="G65" s="169"/>
      <c r="H65" s="169"/>
      <c r="I65" s="169"/>
      <c r="J65" s="169"/>
      <c r="K65" s="169"/>
      <c r="L65" s="169"/>
      <c r="M65" s="171"/>
      <c r="O65" s="194"/>
    </row>
    <row r="66" spans="1:15" ht="12.75">
      <c r="A66" s="166"/>
      <c r="B66" s="161"/>
      <c r="D66" s="163" t="s">
        <v>165</v>
      </c>
      <c r="G66" s="169">
        <v>287264</v>
      </c>
      <c r="H66" s="170">
        <v>4.667448825668416</v>
      </c>
      <c r="I66" s="169">
        <v>118930</v>
      </c>
      <c r="J66" s="169">
        <v>133059</v>
      </c>
      <c r="K66" s="169">
        <v>35275</v>
      </c>
      <c r="L66" s="169">
        <v>0</v>
      </c>
      <c r="M66" s="171">
        <v>1650</v>
      </c>
      <c r="O66" s="194"/>
    </row>
    <row r="67" spans="1:15" ht="12.75">
      <c r="A67" s="166">
        <v>392</v>
      </c>
      <c r="B67" s="161"/>
      <c r="C67" s="163" t="s">
        <v>166</v>
      </c>
      <c r="G67" s="169">
        <v>16624</v>
      </c>
      <c r="H67" s="170">
        <v>3.9779834876157167</v>
      </c>
      <c r="I67" s="169">
        <v>550</v>
      </c>
      <c r="J67" s="169">
        <v>16074</v>
      </c>
      <c r="K67" s="169">
        <v>0</v>
      </c>
      <c r="L67" s="169">
        <v>0</v>
      </c>
      <c r="M67" s="171">
        <v>767</v>
      </c>
      <c r="O67" s="194"/>
    </row>
    <row r="68" spans="1:15" ht="12.75">
      <c r="A68" s="166">
        <v>395</v>
      </c>
      <c r="B68" s="161"/>
      <c r="C68" s="163" t="s">
        <v>167</v>
      </c>
      <c r="G68" s="169">
        <v>522882</v>
      </c>
      <c r="H68" s="170">
        <v>-15.74939536952148</v>
      </c>
      <c r="I68" s="169">
        <v>93489</v>
      </c>
      <c r="J68" s="169">
        <v>356670</v>
      </c>
      <c r="K68" s="169">
        <v>62533</v>
      </c>
      <c r="L68" s="169">
        <v>10191</v>
      </c>
      <c r="M68" s="171">
        <v>1516</v>
      </c>
      <c r="O68" s="194"/>
    </row>
    <row r="69" spans="1:15" ht="12.75">
      <c r="A69" s="166"/>
      <c r="B69" s="161"/>
      <c r="C69" s="163" t="s">
        <v>168</v>
      </c>
      <c r="G69" s="169">
        <v>3877390</v>
      </c>
      <c r="H69" s="170">
        <v>-0.8058299941492351</v>
      </c>
      <c r="I69" s="169">
        <v>675736</v>
      </c>
      <c r="J69" s="169">
        <v>2826287</v>
      </c>
      <c r="K69" s="169">
        <v>318901</v>
      </c>
      <c r="L69" s="169">
        <v>56466</v>
      </c>
      <c r="M69" s="171">
        <v>14658</v>
      </c>
      <c r="O69" s="194"/>
    </row>
    <row r="70" spans="1:15" ht="12.75">
      <c r="A70" s="166"/>
      <c r="B70" s="161"/>
      <c r="C70" s="163" t="s">
        <v>169</v>
      </c>
      <c r="G70" s="169"/>
      <c r="H70" s="169"/>
      <c r="I70" s="169"/>
      <c r="J70" s="169"/>
      <c r="K70" s="169"/>
      <c r="L70" s="169"/>
      <c r="M70" s="171"/>
      <c r="O70" s="194"/>
    </row>
    <row r="71" spans="1:15" ht="12.75">
      <c r="A71" s="166"/>
      <c r="B71" s="161"/>
      <c r="D71" s="163" t="s">
        <v>170</v>
      </c>
      <c r="G71" s="169">
        <v>12581863</v>
      </c>
      <c r="H71" s="170">
        <v>-1.1613005906741023</v>
      </c>
      <c r="I71" s="169">
        <v>2979041</v>
      </c>
      <c r="J71" s="169">
        <v>6173868</v>
      </c>
      <c r="K71" s="169">
        <v>2238333</v>
      </c>
      <c r="L71" s="169">
        <v>1190620</v>
      </c>
      <c r="M71" s="171">
        <v>102026</v>
      </c>
      <c r="O71" s="194"/>
    </row>
    <row r="72" ht="9.75" customHeight="1">
      <c r="A72" s="162" t="s">
        <v>171</v>
      </c>
    </row>
    <row r="73" spans="1:13" ht="14.25" customHeight="1">
      <c r="A73" s="296" t="s">
        <v>311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</row>
    <row r="74" spans="1:13" ht="12.75">
      <c r="A74" s="296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</row>
    <row r="75" ht="12.75">
      <c r="A75" s="162" t="s">
        <v>172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63" customWidth="1"/>
    <col min="2" max="2" width="0.85546875" style="163" customWidth="1"/>
    <col min="3" max="4" width="1.28515625" style="163" customWidth="1"/>
    <col min="5" max="5" width="1.8515625" style="163" customWidth="1"/>
    <col min="6" max="6" width="31.7109375" style="163" customWidth="1"/>
    <col min="7" max="7" width="10.7109375" style="163" customWidth="1"/>
    <col min="8" max="8" width="8.140625" style="163" customWidth="1"/>
    <col min="9" max="12" width="9.421875" style="163" customWidth="1"/>
    <col min="13" max="13" width="8.57421875" style="163" customWidth="1"/>
    <col min="14" max="14" width="6.57421875" style="154" customWidth="1"/>
    <col min="15" max="16384" width="11.421875" style="163" customWidth="1"/>
  </cols>
  <sheetData>
    <row r="1" spans="1:13" ht="12.75">
      <c r="A1" s="314" t="s">
        <v>275</v>
      </c>
      <c r="B1" s="314"/>
      <c r="C1" s="314"/>
      <c r="D1" s="314"/>
      <c r="E1" s="314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1" t="s">
        <v>316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9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2.75" customHeight="1">
      <c r="A4" s="315" t="s">
        <v>106</v>
      </c>
      <c r="B4" s="299" t="s">
        <v>173</v>
      </c>
      <c r="C4" s="300"/>
      <c r="D4" s="300"/>
      <c r="E4" s="300"/>
      <c r="F4" s="300"/>
      <c r="G4" s="305" t="s">
        <v>108</v>
      </c>
      <c r="H4" s="253"/>
      <c r="I4" s="299" t="s">
        <v>83</v>
      </c>
      <c r="J4" s="300"/>
      <c r="K4" s="300"/>
      <c r="L4" s="301"/>
      <c r="M4" s="157" t="s">
        <v>259</v>
      </c>
    </row>
    <row r="5" spans="1:13" ht="14.25">
      <c r="A5" s="297"/>
      <c r="B5" s="243"/>
      <c r="C5" s="302"/>
      <c r="D5" s="302"/>
      <c r="E5" s="302"/>
      <c r="F5" s="302"/>
      <c r="G5" s="244" t="s">
        <v>260</v>
      </c>
      <c r="H5" s="304"/>
      <c r="I5" s="244"/>
      <c r="J5" s="298"/>
      <c r="K5" s="298"/>
      <c r="L5" s="304"/>
      <c r="M5" s="158" t="s">
        <v>109</v>
      </c>
    </row>
    <row r="6" spans="1:13" ht="12.75" customHeight="1">
      <c r="A6" s="297"/>
      <c r="B6" s="243"/>
      <c r="C6" s="302"/>
      <c r="D6" s="302"/>
      <c r="E6" s="302"/>
      <c r="F6" s="302"/>
      <c r="G6" s="243" t="s">
        <v>110</v>
      </c>
      <c r="H6" s="306" t="s">
        <v>328</v>
      </c>
      <c r="I6" s="309" t="s">
        <v>246</v>
      </c>
      <c r="J6" s="309" t="s">
        <v>264</v>
      </c>
      <c r="K6" s="305" t="s">
        <v>84</v>
      </c>
      <c r="L6" s="299" t="s">
        <v>40</v>
      </c>
      <c r="M6" s="305" t="s">
        <v>85</v>
      </c>
    </row>
    <row r="7" spans="1:13" ht="12.75">
      <c r="A7" s="297"/>
      <c r="B7" s="243"/>
      <c r="C7" s="302"/>
      <c r="D7" s="302"/>
      <c r="E7" s="302"/>
      <c r="F7" s="302"/>
      <c r="G7" s="243"/>
      <c r="H7" s="307"/>
      <c r="I7" s="310"/>
      <c r="J7" s="310"/>
      <c r="K7" s="243"/>
      <c r="L7" s="243"/>
      <c r="M7" s="243"/>
    </row>
    <row r="8" spans="1:13" ht="12.75">
      <c r="A8" s="297"/>
      <c r="B8" s="243"/>
      <c r="C8" s="302"/>
      <c r="D8" s="302"/>
      <c r="E8" s="302"/>
      <c r="F8" s="302"/>
      <c r="G8" s="243"/>
      <c r="H8" s="307"/>
      <c r="I8" s="310"/>
      <c r="J8" s="310"/>
      <c r="K8" s="243"/>
      <c r="L8" s="243"/>
      <c r="M8" s="243"/>
    </row>
    <row r="9" spans="1:13" ht="12.75">
      <c r="A9" s="297"/>
      <c r="B9" s="243"/>
      <c r="C9" s="302"/>
      <c r="D9" s="302"/>
      <c r="E9" s="302"/>
      <c r="F9" s="302"/>
      <c r="G9" s="243"/>
      <c r="H9" s="307"/>
      <c r="I9" s="310"/>
      <c r="J9" s="310"/>
      <c r="K9" s="243"/>
      <c r="L9" s="243"/>
      <c r="M9" s="243"/>
    </row>
    <row r="10" spans="1:13" ht="12.75">
      <c r="A10" s="297"/>
      <c r="B10" s="243"/>
      <c r="C10" s="302"/>
      <c r="D10" s="302"/>
      <c r="E10" s="302"/>
      <c r="F10" s="302"/>
      <c r="G10" s="243"/>
      <c r="H10" s="307"/>
      <c r="I10" s="310"/>
      <c r="J10" s="310"/>
      <c r="K10" s="243"/>
      <c r="L10" s="243"/>
      <c r="M10" s="243"/>
    </row>
    <row r="11" spans="1:13" ht="12.75">
      <c r="A11" s="297"/>
      <c r="B11" s="243"/>
      <c r="C11" s="302"/>
      <c r="D11" s="302"/>
      <c r="E11" s="302"/>
      <c r="F11" s="302"/>
      <c r="G11" s="244"/>
      <c r="H11" s="308"/>
      <c r="I11" s="311"/>
      <c r="J11" s="311"/>
      <c r="K11" s="244"/>
      <c r="L11" s="244"/>
      <c r="M11" s="244"/>
    </row>
    <row r="12" spans="1:13" ht="12.75">
      <c r="A12" s="298"/>
      <c r="B12" s="244"/>
      <c r="C12" s="298"/>
      <c r="D12" s="298"/>
      <c r="E12" s="298"/>
      <c r="F12" s="298"/>
      <c r="G12" s="159" t="s">
        <v>88</v>
      </c>
      <c r="H12" s="159" t="s">
        <v>111</v>
      </c>
      <c r="I12" s="312" t="s">
        <v>88</v>
      </c>
      <c r="J12" s="313"/>
      <c r="K12" s="313"/>
      <c r="L12" s="313"/>
      <c r="M12" s="313"/>
    </row>
    <row r="13" spans="2:13" ht="7.5" customHeight="1">
      <c r="B13" s="165"/>
      <c r="G13" s="164"/>
      <c r="H13" s="164"/>
      <c r="I13" s="164"/>
      <c r="J13" s="164"/>
      <c r="K13" s="164"/>
      <c r="L13" s="164"/>
      <c r="M13" s="165"/>
    </row>
    <row r="14" spans="2:13" ht="12.75">
      <c r="B14" s="168"/>
      <c r="C14" s="163" t="s">
        <v>174</v>
      </c>
      <c r="G14" s="167"/>
      <c r="H14" s="167"/>
      <c r="I14" s="167"/>
      <c r="J14" s="167"/>
      <c r="K14" s="167"/>
      <c r="L14" s="167"/>
      <c r="M14" s="168"/>
    </row>
    <row r="15" spans="1:16" ht="12.75">
      <c r="A15" s="174" t="s">
        <v>175</v>
      </c>
      <c r="B15" s="175"/>
      <c r="C15" s="163" t="s">
        <v>14</v>
      </c>
      <c r="D15" s="174"/>
      <c r="E15" s="174"/>
      <c r="G15" s="169">
        <v>2074013</v>
      </c>
      <c r="H15" s="170">
        <v>2</v>
      </c>
      <c r="I15" s="169">
        <v>900212</v>
      </c>
      <c r="J15" s="169">
        <v>814122</v>
      </c>
      <c r="K15" s="169">
        <v>295517</v>
      </c>
      <c r="L15" s="169">
        <v>64162</v>
      </c>
      <c r="M15" s="171">
        <v>60530</v>
      </c>
      <c r="P15" s="194"/>
    </row>
    <row r="16" spans="1:16" ht="14.25">
      <c r="A16" s="174" t="s">
        <v>176</v>
      </c>
      <c r="B16" s="175"/>
      <c r="C16" s="163" t="s">
        <v>272</v>
      </c>
      <c r="D16" s="174"/>
      <c r="E16" s="174"/>
      <c r="G16" s="169">
        <v>1656598</v>
      </c>
      <c r="H16" s="170">
        <v>4.1</v>
      </c>
      <c r="I16" s="169">
        <v>509137</v>
      </c>
      <c r="J16" s="169">
        <v>816984</v>
      </c>
      <c r="K16" s="169">
        <v>305521</v>
      </c>
      <c r="L16" s="169">
        <v>24956</v>
      </c>
      <c r="M16" s="171">
        <v>20791</v>
      </c>
      <c r="P16" s="194"/>
    </row>
    <row r="17" spans="1:16" ht="12.75">
      <c r="A17" s="174" t="s">
        <v>177</v>
      </c>
      <c r="B17" s="175"/>
      <c r="C17" s="163" t="s">
        <v>277</v>
      </c>
      <c r="D17" s="174"/>
      <c r="E17" s="174"/>
      <c r="G17" s="176"/>
      <c r="H17" s="177"/>
      <c r="I17" s="176"/>
      <c r="J17" s="176"/>
      <c r="K17" s="176"/>
      <c r="L17" s="176"/>
      <c r="M17" s="178"/>
      <c r="P17" s="194"/>
    </row>
    <row r="18" spans="2:16" ht="14.25">
      <c r="B18" s="168"/>
      <c r="D18" s="163" t="s">
        <v>278</v>
      </c>
      <c r="G18" s="169">
        <v>171664</v>
      </c>
      <c r="H18" s="170">
        <v>4.5</v>
      </c>
      <c r="I18" s="169">
        <v>84020</v>
      </c>
      <c r="J18" s="169">
        <v>63004</v>
      </c>
      <c r="K18" s="169">
        <v>20987</v>
      </c>
      <c r="L18" s="169">
        <v>3654</v>
      </c>
      <c r="M18" s="171">
        <v>199</v>
      </c>
      <c r="P18" s="194"/>
    </row>
    <row r="19" spans="1:16" ht="12.75">
      <c r="A19" s="174" t="s">
        <v>178</v>
      </c>
      <c r="B19" s="175"/>
      <c r="C19" s="163" t="s">
        <v>179</v>
      </c>
      <c r="D19" s="174"/>
      <c r="E19" s="174"/>
      <c r="G19" s="169">
        <v>273966</v>
      </c>
      <c r="H19" s="170">
        <v>-4.2</v>
      </c>
      <c r="I19" s="169">
        <v>8573</v>
      </c>
      <c r="J19" s="169">
        <v>243838</v>
      </c>
      <c r="K19" s="169">
        <v>21438</v>
      </c>
      <c r="L19" s="169">
        <v>117</v>
      </c>
      <c r="M19" s="171">
        <v>410</v>
      </c>
      <c r="P19" s="194"/>
    </row>
    <row r="20" spans="2:16" ht="12.75">
      <c r="B20" s="168"/>
      <c r="C20" s="163" t="s">
        <v>284</v>
      </c>
      <c r="G20" s="176"/>
      <c r="H20" s="177"/>
      <c r="I20" s="176"/>
      <c r="J20" s="176"/>
      <c r="K20" s="176"/>
      <c r="L20" s="176"/>
      <c r="M20" s="178"/>
      <c r="P20" s="194"/>
    </row>
    <row r="21" spans="2:16" ht="12.75">
      <c r="B21" s="168"/>
      <c r="D21" s="163" t="s">
        <v>285</v>
      </c>
      <c r="G21" s="176"/>
      <c r="H21" s="177"/>
      <c r="I21" s="176"/>
      <c r="J21" s="176"/>
      <c r="K21" s="176"/>
      <c r="L21" s="176"/>
      <c r="M21" s="178"/>
      <c r="P21" s="194"/>
    </row>
    <row r="22" spans="2:16" ht="12.75">
      <c r="B22" s="168"/>
      <c r="D22" s="163" t="s">
        <v>286</v>
      </c>
      <c r="G22" s="169"/>
      <c r="H22" s="170"/>
      <c r="I22" s="169"/>
      <c r="J22" s="169"/>
      <c r="K22" s="169"/>
      <c r="L22" s="169"/>
      <c r="M22" s="171"/>
      <c r="P22" s="194"/>
    </row>
    <row r="23" spans="1:16" ht="12.75">
      <c r="A23" s="174" t="s">
        <v>180</v>
      </c>
      <c r="B23" s="175"/>
      <c r="C23" s="174"/>
      <c r="D23" s="174"/>
      <c r="E23" s="174"/>
      <c r="G23" s="176"/>
      <c r="H23" s="177"/>
      <c r="I23" s="176"/>
      <c r="J23" s="176"/>
      <c r="K23" s="176"/>
      <c r="L23" s="176"/>
      <c r="M23" s="178"/>
      <c r="P23" s="194"/>
    </row>
    <row r="24" spans="1:16" ht="12.75">
      <c r="A24" s="174" t="s">
        <v>181</v>
      </c>
      <c r="B24" s="175"/>
      <c r="C24" s="163" t="s">
        <v>182</v>
      </c>
      <c r="D24" s="174"/>
      <c r="E24" s="174"/>
      <c r="G24" s="169">
        <v>328108</v>
      </c>
      <c r="H24" s="170">
        <v>-0.6</v>
      </c>
      <c r="I24" s="169">
        <v>64957</v>
      </c>
      <c r="J24" s="169">
        <v>118580</v>
      </c>
      <c r="K24" s="169">
        <v>110874</v>
      </c>
      <c r="L24" s="169">
        <v>33697</v>
      </c>
      <c r="M24" s="171">
        <v>1416</v>
      </c>
      <c r="P24" s="194"/>
    </row>
    <row r="25" spans="1:16" ht="12.75">
      <c r="A25" s="174" t="s">
        <v>183</v>
      </c>
      <c r="B25" s="175"/>
      <c r="C25" s="163" t="s">
        <v>184</v>
      </c>
      <c r="D25" s="174"/>
      <c r="E25" s="174"/>
      <c r="G25" s="169">
        <v>720367</v>
      </c>
      <c r="H25" s="170">
        <v>11.1</v>
      </c>
      <c r="I25" s="169">
        <v>305116</v>
      </c>
      <c r="J25" s="169">
        <v>323793</v>
      </c>
      <c r="K25" s="169">
        <v>57455</v>
      </c>
      <c r="L25" s="169">
        <v>34002</v>
      </c>
      <c r="M25" s="171">
        <v>138</v>
      </c>
      <c r="P25" s="194"/>
    </row>
    <row r="26" spans="1:16" ht="12.75">
      <c r="A26" s="174" t="s">
        <v>185</v>
      </c>
      <c r="B26" s="175"/>
      <c r="C26" s="163" t="s">
        <v>186</v>
      </c>
      <c r="D26" s="174"/>
      <c r="E26" s="174"/>
      <c r="G26" s="169">
        <v>290618</v>
      </c>
      <c r="H26" s="170">
        <v>-3.8</v>
      </c>
      <c r="I26" s="169">
        <v>43901</v>
      </c>
      <c r="J26" s="169">
        <v>229962</v>
      </c>
      <c r="K26" s="169">
        <v>15522</v>
      </c>
      <c r="L26" s="169">
        <v>1234</v>
      </c>
      <c r="M26" s="171">
        <v>332</v>
      </c>
      <c r="P26" s="194"/>
    </row>
    <row r="27" spans="1:16" ht="12.75">
      <c r="A27" s="174" t="s">
        <v>187</v>
      </c>
      <c r="B27" s="175"/>
      <c r="C27" s="163" t="s">
        <v>188</v>
      </c>
      <c r="D27" s="174"/>
      <c r="E27" s="174"/>
      <c r="G27" s="169">
        <v>241184</v>
      </c>
      <c r="H27" s="170">
        <v>-1.4</v>
      </c>
      <c r="I27" s="169">
        <v>143307</v>
      </c>
      <c r="J27" s="169">
        <v>3</v>
      </c>
      <c r="K27" s="169">
        <v>97874</v>
      </c>
      <c r="L27" s="169">
        <v>0</v>
      </c>
      <c r="M27" s="171">
        <v>0</v>
      </c>
      <c r="P27" s="194"/>
    </row>
    <row r="28" spans="1:16" ht="12.75">
      <c r="A28" s="174" t="s">
        <v>189</v>
      </c>
      <c r="B28" s="175"/>
      <c r="C28" s="163" t="s">
        <v>190</v>
      </c>
      <c r="D28" s="174"/>
      <c r="E28" s="174"/>
      <c r="G28" s="169">
        <v>1232907</v>
      </c>
      <c r="H28" s="170">
        <v>4.7</v>
      </c>
      <c r="I28" s="169">
        <v>161427</v>
      </c>
      <c r="J28" s="169">
        <v>17</v>
      </c>
      <c r="K28" s="169">
        <v>105501</v>
      </c>
      <c r="L28" s="169">
        <v>965961</v>
      </c>
      <c r="M28" s="171">
        <v>0</v>
      </c>
      <c r="P28" s="194"/>
    </row>
    <row r="29" spans="1:16" ht="14.25">
      <c r="A29" s="174" t="s">
        <v>191</v>
      </c>
      <c r="B29" s="175"/>
      <c r="C29" s="163" t="s">
        <v>273</v>
      </c>
      <c r="D29" s="174"/>
      <c r="E29" s="174"/>
      <c r="G29" s="169">
        <v>404507</v>
      </c>
      <c r="H29" s="170">
        <v>33.7</v>
      </c>
      <c r="I29" s="169">
        <v>184936</v>
      </c>
      <c r="J29" s="169">
        <v>1030</v>
      </c>
      <c r="K29" s="169">
        <v>205127</v>
      </c>
      <c r="L29" s="169">
        <v>13415</v>
      </c>
      <c r="M29" s="193">
        <v>0</v>
      </c>
      <c r="P29" s="194"/>
    </row>
    <row r="30" spans="2:16" ht="12.75">
      <c r="B30" s="168"/>
      <c r="C30" s="163" t="s">
        <v>16</v>
      </c>
      <c r="G30" s="176"/>
      <c r="H30" s="177"/>
      <c r="I30" s="176"/>
      <c r="J30" s="176"/>
      <c r="K30" s="176"/>
      <c r="L30" s="176"/>
      <c r="M30" s="178"/>
      <c r="P30" s="194"/>
    </row>
    <row r="31" spans="1:16" ht="12.75">
      <c r="A31" s="174" t="s">
        <v>192</v>
      </c>
      <c r="B31" s="175"/>
      <c r="C31" s="174"/>
      <c r="D31" s="163" t="s">
        <v>182</v>
      </c>
      <c r="E31" s="174"/>
      <c r="G31" s="169">
        <v>340</v>
      </c>
      <c r="H31" s="170">
        <v>-39.6</v>
      </c>
      <c r="I31" s="169">
        <v>157</v>
      </c>
      <c r="J31" s="169">
        <v>167</v>
      </c>
      <c r="K31" s="169">
        <v>6</v>
      </c>
      <c r="L31" s="169">
        <v>10</v>
      </c>
      <c r="M31" s="171">
        <v>4</v>
      </c>
      <c r="P31" s="194"/>
    </row>
    <row r="32" spans="1:16" ht="12.75">
      <c r="A32" s="174" t="s">
        <v>193</v>
      </c>
      <c r="B32" s="175"/>
      <c r="C32" s="174"/>
      <c r="D32" s="163" t="s">
        <v>184</v>
      </c>
      <c r="E32" s="174"/>
      <c r="G32" s="169">
        <v>103042</v>
      </c>
      <c r="H32" s="170">
        <v>4</v>
      </c>
      <c r="I32" s="169">
        <v>38260</v>
      </c>
      <c r="J32" s="169">
        <v>46985</v>
      </c>
      <c r="K32" s="169">
        <v>16833</v>
      </c>
      <c r="L32" s="169">
        <v>964</v>
      </c>
      <c r="M32" s="171">
        <v>192</v>
      </c>
      <c r="P32" s="194"/>
    </row>
    <row r="33" spans="1:16" ht="12.75">
      <c r="A33" s="174" t="s">
        <v>194</v>
      </c>
      <c r="B33" s="175"/>
      <c r="C33" s="174"/>
      <c r="D33" s="163" t="s">
        <v>195</v>
      </c>
      <c r="E33" s="174"/>
      <c r="G33" s="169">
        <v>686</v>
      </c>
      <c r="H33" s="170">
        <v>-19.4</v>
      </c>
      <c r="I33" s="169">
        <v>174</v>
      </c>
      <c r="J33" s="169">
        <v>364</v>
      </c>
      <c r="K33" s="169">
        <v>148</v>
      </c>
      <c r="L33" s="169">
        <v>0</v>
      </c>
      <c r="M33" s="193">
        <v>0</v>
      </c>
      <c r="P33" s="194"/>
    </row>
    <row r="34" spans="2:16" ht="12.75">
      <c r="B34" s="168"/>
      <c r="C34" s="163" t="s">
        <v>196</v>
      </c>
      <c r="G34" s="176"/>
      <c r="H34" s="177"/>
      <c r="I34" s="176"/>
      <c r="J34" s="176"/>
      <c r="K34" s="176"/>
      <c r="L34" s="176"/>
      <c r="M34" s="178"/>
      <c r="P34" s="194"/>
    </row>
    <row r="35" spans="2:16" ht="12.75">
      <c r="B35" s="168"/>
      <c r="D35" s="163" t="s">
        <v>197</v>
      </c>
      <c r="G35" s="176"/>
      <c r="H35" s="177"/>
      <c r="I35" s="176"/>
      <c r="J35" s="176"/>
      <c r="K35" s="176"/>
      <c r="L35" s="176"/>
      <c r="M35" s="178"/>
      <c r="P35" s="194"/>
    </row>
    <row r="36" spans="1:16" ht="12.75">
      <c r="A36" s="174" t="s">
        <v>198</v>
      </c>
      <c r="B36" s="175"/>
      <c r="C36" s="174"/>
      <c r="D36" s="174"/>
      <c r="E36" s="163" t="s">
        <v>199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71">
        <v>0</v>
      </c>
      <c r="P36" s="194"/>
    </row>
    <row r="37" spans="1:16" ht="12.75">
      <c r="A37" s="174" t="s">
        <v>200</v>
      </c>
      <c r="B37" s="175"/>
      <c r="C37" s="174"/>
      <c r="D37" s="174"/>
      <c r="E37" s="163" t="s">
        <v>201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71">
        <v>0</v>
      </c>
      <c r="P37" s="194"/>
    </row>
    <row r="38" spans="1:16" ht="12.75">
      <c r="A38" s="174" t="s">
        <v>202</v>
      </c>
      <c r="B38" s="175"/>
      <c r="C38" s="174"/>
      <c r="D38" s="163" t="s">
        <v>203</v>
      </c>
      <c r="E38" s="174"/>
      <c r="G38" s="169">
        <v>1706516</v>
      </c>
      <c r="H38" s="170">
        <v>3.3</v>
      </c>
      <c r="I38" s="169">
        <v>258129</v>
      </c>
      <c r="J38" s="169">
        <v>1002690</v>
      </c>
      <c r="K38" s="169">
        <v>445697</v>
      </c>
      <c r="L38" s="169">
        <v>0</v>
      </c>
      <c r="M38" s="171">
        <v>0</v>
      </c>
      <c r="P38" s="194"/>
    </row>
    <row r="39" spans="1:16" ht="12.75">
      <c r="A39" s="174" t="s">
        <v>204</v>
      </c>
      <c r="B39" s="175"/>
      <c r="C39" s="174"/>
      <c r="D39" s="163" t="s">
        <v>205</v>
      </c>
      <c r="E39" s="174"/>
      <c r="G39" s="169">
        <v>56601</v>
      </c>
      <c r="H39" s="170">
        <v>-0.8</v>
      </c>
      <c r="I39" s="169">
        <v>0</v>
      </c>
      <c r="J39" s="169">
        <v>56601</v>
      </c>
      <c r="K39" s="169">
        <v>0</v>
      </c>
      <c r="L39" s="169">
        <v>0</v>
      </c>
      <c r="M39" s="171">
        <v>4</v>
      </c>
      <c r="P39" s="194"/>
    </row>
    <row r="40" spans="1:16" ht="12.75">
      <c r="A40" s="174" t="s">
        <v>206</v>
      </c>
      <c r="B40" s="175"/>
      <c r="C40" s="163" t="s">
        <v>207</v>
      </c>
      <c r="D40" s="174"/>
      <c r="E40" s="174"/>
      <c r="G40" s="169">
        <v>1393179</v>
      </c>
      <c r="H40" s="170">
        <v>-1.8</v>
      </c>
      <c r="I40" s="169">
        <v>166504</v>
      </c>
      <c r="J40" s="169">
        <v>1062889</v>
      </c>
      <c r="K40" s="169">
        <v>130093</v>
      </c>
      <c r="L40" s="169">
        <v>33694</v>
      </c>
      <c r="M40" s="171">
        <v>4030</v>
      </c>
      <c r="P40" s="194"/>
    </row>
    <row r="41" spans="1:16" ht="12.75">
      <c r="A41" s="174" t="s">
        <v>208</v>
      </c>
      <c r="B41" s="175"/>
      <c r="C41" s="163" t="s">
        <v>283</v>
      </c>
      <c r="D41" s="174"/>
      <c r="E41" s="174"/>
      <c r="G41" s="169">
        <v>119100</v>
      </c>
      <c r="H41" s="170">
        <v>-22.6</v>
      </c>
      <c r="I41" s="169">
        <v>13900</v>
      </c>
      <c r="J41" s="169">
        <v>97372</v>
      </c>
      <c r="K41" s="169">
        <v>1645</v>
      </c>
      <c r="L41" s="169">
        <v>6184</v>
      </c>
      <c r="M41" s="171">
        <v>377</v>
      </c>
      <c r="P41" s="194"/>
    </row>
    <row r="42" spans="2:16" ht="12.75">
      <c r="B42" s="168"/>
      <c r="C42" s="163" t="s">
        <v>148</v>
      </c>
      <c r="G42" s="169">
        <v>10773396</v>
      </c>
      <c r="H42" s="170">
        <v>3</v>
      </c>
      <c r="I42" s="169">
        <v>2882709</v>
      </c>
      <c r="J42" s="169">
        <v>4878401</v>
      </c>
      <c r="K42" s="169">
        <v>1830237</v>
      </c>
      <c r="L42" s="169">
        <v>1182049</v>
      </c>
      <c r="M42" s="171">
        <v>88425</v>
      </c>
      <c r="P42" s="194"/>
    </row>
    <row r="43" spans="2:16" ht="5.25" customHeight="1">
      <c r="B43" s="168"/>
      <c r="G43" s="176"/>
      <c r="H43" s="177"/>
      <c r="I43" s="176"/>
      <c r="J43" s="176"/>
      <c r="K43" s="176"/>
      <c r="L43" s="176"/>
      <c r="M43" s="178"/>
      <c r="P43" s="194"/>
    </row>
    <row r="44" spans="2:16" ht="12.75">
      <c r="B44" s="168"/>
      <c r="C44" s="163" t="s">
        <v>209</v>
      </c>
      <c r="G44" s="176"/>
      <c r="H44" s="177"/>
      <c r="I44" s="176"/>
      <c r="J44" s="176"/>
      <c r="K44" s="176"/>
      <c r="L44" s="176"/>
      <c r="M44" s="178"/>
      <c r="P44" s="194"/>
    </row>
    <row r="45" spans="2:16" ht="5.25" customHeight="1">
      <c r="B45" s="168"/>
      <c r="G45" s="176"/>
      <c r="H45" s="177"/>
      <c r="I45" s="176"/>
      <c r="J45" s="176"/>
      <c r="K45" s="176"/>
      <c r="L45" s="176"/>
      <c r="M45" s="178"/>
      <c r="P45" s="194"/>
    </row>
    <row r="46" spans="1:16" ht="12.75">
      <c r="A46" s="174" t="s">
        <v>210</v>
      </c>
      <c r="B46" s="175"/>
      <c r="C46" s="163" t="s">
        <v>211</v>
      </c>
      <c r="D46" s="174"/>
      <c r="E46" s="174"/>
      <c r="G46" s="169">
        <v>8618</v>
      </c>
      <c r="H46" s="170">
        <v>-90.8</v>
      </c>
      <c r="I46" s="169">
        <v>1424</v>
      </c>
      <c r="J46" s="169">
        <v>2042</v>
      </c>
      <c r="K46" s="169">
        <v>5075</v>
      </c>
      <c r="L46" s="169">
        <v>77</v>
      </c>
      <c r="M46" s="171">
        <v>927</v>
      </c>
      <c r="P46" s="194"/>
    </row>
    <row r="47" spans="1:16" ht="12.75">
      <c r="A47" s="174" t="s">
        <v>212</v>
      </c>
      <c r="B47" s="175"/>
      <c r="C47" s="163" t="s">
        <v>213</v>
      </c>
      <c r="D47" s="174"/>
      <c r="E47" s="174"/>
      <c r="G47" s="169">
        <v>968580</v>
      </c>
      <c r="H47" s="170">
        <v>16.1</v>
      </c>
      <c r="I47" s="169">
        <v>66595</v>
      </c>
      <c r="J47" s="169">
        <v>862017</v>
      </c>
      <c r="K47" s="169">
        <v>32590</v>
      </c>
      <c r="L47" s="169">
        <v>7378</v>
      </c>
      <c r="M47" s="171">
        <v>5165</v>
      </c>
      <c r="P47" s="194"/>
    </row>
    <row r="48" spans="1:16" ht="12.75">
      <c r="A48" s="174" t="s">
        <v>214</v>
      </c>
      <c r="B48" s="175"/>
      <c r="C48" s="163" t="s">
        <v>215</v>
      </c>
      <c r="D48" s="174"/>
      <c r="E48" s="174"/>
      <c r="G48" s="169">
        <v>30276</v>
      </c>
      <c r="H48" s="170">
        <v>251.6</v>
      </c>
      <c r="I48" s="169">
        <v>23432</v>
      </c>
      <c r="J48" s="169">
        <v>4432</v>
      </c>
      <c r="K48" s="169">
        <v>2412</v>
      </c>
      <c r="L48" s="169">
        <v>0</v>
      </c>
      <c r="M48" s="171">
        <v>0</v>
      </c>
      <c r="P48" s="194"/>
    </row>
    <row r="49" spans="1:16" ht="12.75">
      <c r="A49" s="174" t="s">
        <v>216</v>
      </c>
      <c r="B49" s="175"/>
      <c r="C49" s="163" t="s">
        <v>280</v>
      </c>
      <c r="D49" s="174"/>
      <c r="E49" s="174"/>
      <c r="G49" s="169">
        <v>131230</v>
      </c>
      <c r="H49" s="170">
        <v>42</v>
      </c>
      <c r="I49" s="169">
        <v>113601</v>
      </c>
      <c r="J49" s="169">
        <v>15932</v>
      </c>
      <c r="K49" s="169">
        <v>1696</v>
      </c>
      <c r="L49" s="169">
        <v>0</v>
      </c>
      <c r="M49" s="171">
        <v>0</v>
      </c>
      <c r="P49" s="194"/>
    </row>
    <row r="50" spans="1:16" ht="12.75">
      <c r="A50" s="174" t="s">
        <v>217</v>
      </c>
      <c r="B50" s="175"/>
      <c r="C50" s="163" t="s">
        <v>281</v>
      </c>
      <c r="D50" s="174"/>
      <c r="E50" s="174"/>
      <c r="G50" s="169"/>
      <c r="H50" s="169"/>
      <c r="I50" s="169"/>
      <c r="J50" s="169"/>
      <c r="K50" s="169"/>
      <c r="L50" s="169"/>
      <c r="M50" s="171"/>
      <c r="P50" s="194"/>
    </row>
    <row r="51" spans="2:16" ht="12.75">
      <c r="B51" s="168"/>
      <c r="D51" s="163" t="s">
        <v>282</v>
      </c>
      <c r="G51" s="169">
        <v>301365</v>
      </c>
      <c r="H51" s="170">
        <v>1.4</v>
      </c>
      <c r="I51" s="169">
        <v>73995</v>
      </c>
      <c r="J51" s="169">
        <v>194435</v>
      </c>
      <c r="K51" s="169">
        <v>31257</v>
      </c>
      <c r="L51" s="169">
        <v>1678</v>
      </c>
      <c r="M51" s="171">
        <v>2665</v>
      </c>
      <c r="P51" s="194"/>
    </row>
    <row r="52" spans="1:16" ht="12.75">
      <c r="A52" s="174" t="s">
        <v>218</v>
      </c>
      <c r="B52" s="175"/>
      <c r="C52" s="163" t="s">
        <v>20</v>
      </c>
      <c r="D52" s="174"/>
      <c r="E52" s="174"/>
      <c r="G52" s="169">
        <v>731253</v>
      </c>
      <c r="H52" s="170">
        <v>-10.9</v>
      </c>
      <c r="I52" s="169">
        <v>154846</v>
      </c>
      <c r="J52" s="169">
        <v>469635</v>
      </c>
      <c r="K52" s="169">
        <v>100180</v>
      </c>
      <c r="L52" s="169">
        <v>6591</v>
      </c>
      <c r="M52" s="171">
        <v>1700</v>
      </c>
      <c r="P52" s="194"/>
    </row>
    <row r="53" spans="2:16" ht="12.75">
      <c r="B53" s="168"/>
      <c r="C53" s="163" t="s">
        <v>219</v>
      </c>
      <c r="G53" s="169">
        <v>162589</v>
      </c>
      <c r="H53" s="170">
        <v>5</v>
      </c>
      <c r="I53" s="169">
        <v>52992</v>
      </c>
      <c r="J53" s="169">
        <v>58018</v>
      </c>
      <c r="K53" s="169">
        <v>48689</v>
      </c>
      <c r="L53" s="169">
        <v>2889</v>
      </c>
      <c r="M53" s="171">
        <v>803</v>
      </c>
      <c r="P53" s="194"/>
    </row>
    <row r="54" spans="2:16" ht="12.75">
      <c r="B54" s="168"/>
      <c r="F54" s="163" t="s">
        <v>31</v>
      </c>
      <c r="G54" s="169">
        <v>123205</v>
      </c>
      <c r="H54" s="170">
        <v>-13.5</v>
      </c>
      <c r="I54" s="169">
        <v>25611</v>
      </c>
      <c r="J54" s="169">
        <v>87087</v>
      </c>
      <c r="K54" s="169">
        <v>10507</v>
      </c>
      <c r="L54" s="169">
        <v>0</v>
      </c>
      <c r="M54" s="171">
        <v>0</v>
      </c>
      <c r="P54" s="194"/>
    </row>
    <row r="55" spans="2:16" ht="12.75">
      <c r="B55" s="168"/>
      <c r="F55" s="163" t="s">
        <v>220</v>
      </c>
      <c r="G55" s="169">
        <v>56294</v>
      </c>
      <c r="H55" s="170">
        <v>-4.8</v>
      </c>
      <c r="I55" s="169">
        <v>1766</v>
      </c>
      <c r="J55" s="169">
        <v>54528</v>
      </c>
      <c r="K55" s="169">
        <v>0</v>
      </c>
      <c r="L55" s="169">
        <v>0</v>
      </c>
      <c r="M55" s="171">
        <v>401</v>
      </c>
      <c r="P55" s="194"/>
    </row>
    <row r="56" spans="1:16" ht="12.75">
      <c r="A56" s="174" t="s">
        <v>221</v>
      </c>
      <c r="B56" s="175"/>
      <c r="C56" s="163" t="s">
        <v>222</v>
      </c>
      <c r="D56" s="174"/>
      <c r="E56" s="174"/>
      <c r="G56" s="176"/>
      <c r="H56" s="177"/>
      <c r="I56" s="176"/>
      <c r="J56" s="176"/>
      <c r="K56" s="176"/>
      <c r="L56" s="176"/>
      <c r="M56" s="178"/>
      <c r="P56" s="194"/>
    </row>
    <row r="57" spans="2:16" ht="12.75">
      <c r="B57" s="168"/>
      <c r="D57" s="163" t="s">
        <v>223</v>
      </c>
      <c r="G57" s="169">
        <v>467534</v>
      </c>
      <c r="H57" s="170">
        <v>27.3</v>
      </c>
      <c r="I57" s="169">
        <v>223644</v>
      </c>
      <c r="J57" s="169">
        <v>176708</v>
      </c>
      <c r="K57" s="169">
        <v>64280</v>
      </c>
      <c r="L57" s="169">
        <v>2902</v>
      </c>
      <c r="M57" s="171">
        <v>468</v>
      </c>
      <c r="P57" s="194"/>
    </row>
    <row r="58" spans="2:16" ht="12.75">
      <c r="B58" s="168"/>
      <c r="C58" s="163" t="s">
        <v>224</v>
      </c>
      <c r="G58" s="176"/>
      <c r="H58" s="177"/>
      <c r="I58" s="176"/>
      <c r="J58" s="176"/>
      <c r="K58" s="176"/>
      <c r="L58" s="176"/>
      <c r="M58" s="178"/>
      <c r="P58" s="194"/>
    </row>
    <row r="59" spans="2:16" ht="12.75">
      <c r="B59" s="168"/>
      <c r="D59" s="163" t="s">
        <v>225</v>
      </c>
      <c r="G59" s="176"/>
      <c r="H59" s="177"/>
      <c r="I59" s="176"/>
      <c r="J59" s="176"/>
      <c r="K59" s="176"/>
      <c r="L59" s="176"/>
      <c r="M59" s="178"/>
      <c r="P59" s="194"/>
    </row>
    <row r="60" spans="1:16" ht="12.75">
      <c r="A60" s="174" t="s">
        <v>226</v>
      </c>
      <c r="B60" s="175"/>
      <c r="C60" s="174"/>
      <c r="D60" s="163" t="s">
        <v>182</v>
      </c>
      <c r="E60" s="174"/>
      <c r="G60" s="169">
        <v>29922</v>
      </c>
      <c r="H60" s="170">
        <v>-16.6</v>
      </c>
      <c r="I60" s="169">
        <v>6149</v>
      </c>
      <c r="J60" s="169">
        <v>15206</v>
      </c>
      <c r="K60" s="169">
        <v>7434</v>
      </c>
      <c r="L60" s="169">
        <v>1132</v>
      </c>
      <c r="M60" s="171">
        <v>224</v>
      </c>
      <c r="P60" s="194"/>
    </row>
    <row r="61" spans="1:16" ht="12.75">
      <c r="A61" s="174" t="s">
        <v>227</v>
      </c>
      <c r="B61" s="175"/>
      <c r="C61" s="174"/>
      <c r="D61" s="163" t="s">
        <v>184</v>
      </c>
      <c r="E61" s="174"/>
      <c r="G61" s="169">
        <v>105617</v>
      </c>
      <c r="H61" s="170">
        <v>-5</v>
      </c>
      <c r="I61" s="169">
        <v>38357</v>
      </c>
      <c r="J61" s="169">
        <v>49931</v>
      </c>
      <c r="K61" s="169">
        <v>16291</v>
      </c>
      <c r="L61" s="169">
        <v>1038</v>
      </c>
      <c r="M61" s="171">
        <v>0</v>
      </c>
      <c r="P61" s="194"/>
    </row>
    <row r="62" spans="1:16" ht="12.75">
      <c r="A62" s="174" t="s">
        <v>228</v>
      </c>
      <c r="B62" s="175"/>
      <c r="C62" s="163" t="s">
        <v>229</v>
      </c>
      <c r="D62" s="174"/>
      <c r="E62" s="174"/>
      <c r="G62" s="169">
        <v>95</v>
      </c>
      <c r="H62" s="170">
        <v>93.9</v>
      </c>
      <c r="I62" s="169">
        <v>2</v>
      </c>
      <c r="J62" s="169">
        <v>62</v>
      </c>
      <c r="K62" s="169">
        <v>31</v>
      </c>
      <c r="L62" s="169">
        <v>0</v>
      </c>
      <c r="M62" s="171">
        <v>0</v>
      </c>
      <c r="P62" s="194"/>
    </row>
    <row r="63" spans="1:16" ht="12.75">
      <c r="A63" s="174" t="s">
        <v>230</v>
      </c>
      <c r="B63" s="175"/>
      <c r="C63" s="163" t="s">
        <v>231</v>
      </c>
      <c r="D63" s="174"/>
      <c r="E63" s="174"/>
      <c r="G63" s="169">
        <v>489</v>
      </c>
      <c r="H63" s="170">
        <v>58.7</v>
      </c>
      <c r="I63" s="169">
        <v>0</v>
      </c>
      <c r="J63" s="169">
        <v>484</v>
      </c>
      <c r="K63" s="169">
        <v>0</v>
      </c>
      <c r="L63" s="169">
        <v>5</v>
      </c>
      <c r="M63" s="171">
        <v>0</v>
      </c>
      <c r="P63" s="194"/>
    </row>
    <row r="64" spans="1:16" ht="12.75">
      <c r="A64" s="174" t="s">
        <v>232</v>
      </c>
      <c r="B64" s="175"/>
      <c r="C64" s="163" t="s">
        <v>233</v>
      </c>
      <c r="D64" s="174"/>
      <c r="E64" s="174"/>
      <c r="G64" s="169">
        <v>16555</v>
      </c>
      <c r="H64" s="170">
        <v>1.2</v>
      </c>
      <c r="I64" s="169">
        <v>550</v>
      </c>
      <c r="J64" s="169">
        <v>16005</v>
      </c>
      <c r="K64" s="169">
        <v>0</v>
      </c>
      <c r="L64" s="169">
        <v>0</v>
      </c>
      <c r="M64" s="171">
        <v>767</v>
      </c>
      <c r="P64" s="194"/>
    </row>
    <row r="65" spans="1:16" ht="12.75">
      <c r="A65" s="174" t="s">
        <v>234</v>
      </c>
      <c r="B65" s="175"/>
      <c r="C65" s="163" t="s">
        <v>279</v>
      </c>
      <c r="D65" s="174"/>
      <c r="E65" s="174"/>
      <c r="G65" s="169">
        <v>48547</v>
      </c>
      <c r="H65" s="170">
        <v>-65.9</v>
      </c>
      <c r="I65" s="169">
        <v>2528</v>
      </c>
      <c r="J65" s="169">
        <v>46019</v>
      </c>
      <c r="K65" s="169">
        <v>0</v>
      </c>
      <c r="L65" s="169">
        <v>0</v>
      </c>
      <c r="M65" s="171">
        <v>499</v>
      </c>
      <c r="P65" s="194"/>
    </row>
    <row r="66" spans="2:16" ht="12.75">
      <c r="B66" s="168"/>
      <c r="C66" s="163" t="s">
        <v>168</v>
      </c>
      <c r="G66" s="169">
        <v>2840081</v>
      </c>
      <c r="H66" s="170">
        <v>0.7</v>
      </c>
      <c r="I66" s="169">
        <v>705123</v>
      </c>
      <c r="J66" s="169">
        <v>1852910</v>
      </c>
      <c r="K66" s="169">
        <v>261248</v>
      </c>
      <c r="L66" s="169">
        <v>20801</v>
      </c>
      <c r="M66" s="171">
        <v>12415</v>
      </c>
      <c r="P66" s="194"/>
    </row>
    <row r="67" spans="2:16" ht="12.75">
      <c r="B67" s="168"/>
      <c r="C67" s="163" t="s">
        <v>235</v>
      </c>
      <c r="G67" s="176"/>
      <c r="H67" s="177"/>
      <c r="I67" s="176"/>
      <c r="J67" s="176"/>
      <c r="K67" s="176"/>
      <c r="L67" s="176"/>
      <c r="M67" s="178"/>
      <c r="P67" s="194"/>
    </row>
    <row r="68" spans="2:16" ht="12.75">
      <c r="B68" s="168"/>
      <c r="D68" s="163" t="s">
        <v>170</v>
      </c>
      <c r="G68" s="169">
        <v>13613478</v>
      </c>
      <c r="H68" s="170">
        <v>2.5</v>
      </c>
      <c r="I68" s="169">
        <v>3587832</v>
      </c>
      <c r="J68" s="169">
        <v>6731311</v>
      </c>
      <c r="K68" s="169">
        <v>2091485</v>
      </c>
      <c r="L68" s="169">
        <v>1202850</v>
      </c>
      <c r="M68" s="171">
        <v>100839</v>
      </c>
      <c r="P68" s="194"/>
    </row>
    <row r="69" ht="9.75" customHeight="1">
      <c r="A69" s="163" t="s">
        <v>171</v>
      </c>
    </row>
    <row r="70" spans="1:5" ht="14.25">
      <c r="A70" s="179" t="s">
        <v>274</v>
      </c>
      <c r="B70" s="174"/>
      <c r="C70" s="174"/>
      <c r="D70" s="174"/>
      <c r="E70" s="174"/>
    </row>
    <row r="71" spans="1:5" ht="12.75">
      <c r="A71" s="174" t="s">
        <v>172</v>
      </c>
      <c r="B71" s="174"/>
      <c r="C71" s="174"/>
      <c r="D71" s="174"/>
      <c r="E71" s="174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28125" defaultRowHeight="12.75"/>
  <cols>
    <col min="1" max="2" width="1.1484375" style="100" customWidth="1"/>
    <col min="3" max="3" width="5.28125" style="100" customWidth="1"/>
    <col min="4" max="4" width="8.00390625" style="100" customWidth="1"/>
    <col min="5" max="5" width="1.1484375" style="100" customWidth="1"/>
    <col min="6" max="6" width="6.7109375" style="100" customWidth="1"/>
    <col min="7" max="7" width="0.5625" style="100" customWidth="1"/>
    <col min="8" max="8" width="9.7109375" style="100" customWidth="1"/>
    <col min="9" max="14" width="9.7109375" style="101" customWidth="1"/>
    <col min="15" max="15" width="9.7109375" style="100" customWidth="1"/>
    <col min="16" max="16384" width="10.28125" style="100" customWidth="1"/>
  </cols>
  <sheetData>
    <row r="1" spans="1:15" ht="12.75">
      <c r="A1" s="317" t="s">
        <v>306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2.75">
      <c r="A2" s="317" t="s">
        <v>327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ht="9" customHeight="1"/>
    <row r="4" spans="1:15" ht="12.75" customHeight="1">
      <c r="A4" s="319" t="s">
        <v>64</v>
      </c>
      <c r="B4" s="320"/>
      <c r="C4" s="320"/>
      <c r="D4" s="320"/>
      <c r="E4" s="320"/>
      <c r="F4" s="320"/>
      <c r="G4" s="321"/>
      <c r="H4" s="102" t="s">
        <v>65</v>
      </c>
      <c r="I4" s="102" t="s">
        <v>66</v>
      </c>
      <c r="J4" s="102" t="s">
        <v>65</v>
      </c>
      <c r="K4" s="103" t="s">
        <v>65</v>
      </c>
      <c r="L4" s="102" t="s">
        <v>67</v>
      </c>
      <c r="M4" s="102" t="s">
        <v>68</v>
      </c>
      <c r="N4" s="328" t="s">
        <v>69</v>
      </c>
      <c r="O4" s="330" t="s">
        <v>70</v>
      </c>
    </row>
    <row r="5" spans="1:15" ht="12.75">
      <c r="A5" s="322"/>
      <c r="B5" s="322"/>
      <c r="C5" s="322"/>
      <c r="D5" s="322"/>
      <c r="E5" s="322"/>
      <c r="F5" s="322"/>
      <c r="G5" s="323"/>
      <c r="H5" s="104" t="s">
        <v>71</v>
      </c>
      <c r="I5" s="104" t="s">
        <v>71</v>
      </c>
      <c r="J5" s="104" t="s">
        <v>72</v>
      </c>
      <c r="K5" s="105" t="s">
        <v>73</v>
      </c>
      <c r="L5" s="104" t="s">
        <v>73</v>
      </c>
      <c r="M5" s="104" t="s">
        <v>73</v>
      </c>
      <c r="N5" s="329"/>
      <c r="O5" s="331"/>
    </row>
    <row r="6" spans="1:15" ht="12.75">
      <c r="A6" s="324"/>
      <c r="B6" s="324"/>
      <c r="C6" s="324"/>
      <c r="D6" s="324"/>
      <c r="E6" s="324"/>
      <c r="F6" s="324"/>
      <c r="G6" s="325"/>
      <c r="H6" s="326" t="s">
        <v>74</v>
      </c>
      <c r="I6" s="327"/>
      <c r="J6" s="327"/>
      <c r="K6" s="327"/>
      <c r="L6" s="327"/>
      <c r="M6" s="327"/>
      <c r="N6" s="327"/>
      <c r="O6" s="327"/>
    </row>
    <row r="7" ht="6" customHeight="1"/>
    <row r="8" spans="1:15" s="126" customFormat="1" ht="12.75">
      <c r="A8" s="318" t="s">
        <v>75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ht="6" customHeight="1"/>
    <row r="10" spans="1:15" ht="12.75">
      <c r="A10" s="107" t="s">
        <v>33</v>
      </c>
      <c r="B10" s="107"/>
      <c r="C10" s="107"/>
      <c r="D10" s="107"/>
      <c r="E10" s="107"/>
      <c r="F10" s="107"/>
      <c r="H10" s="101"/>
      <c r="O10" s="101"/>
    </row>
    <row r="11" spans="8:15" ht="6" customHeight="1">
      <c r="H11" s="108"/>
      <c r="I11" s="108"/>
      <c r="J11" s="108" t="s">
        <v>0</v>
      </c>
      <c r="K11" s="108"/>
      <c r="L11" s="108"/>
      <c r="M11" s="108"/>
      <c r="N11" s="108"/>
      <c r="O11" s="101"/>
    </row>
    <row r="12" spans="1:15" ht="12.75">
      <c r="A12" s="130" t="s">
        <v>76</v>
      </c>
      <c r="B12" s="127"/>
      <c r="C12" s="127"/>
      <c r="D12" s="127"/>
      <c r="E12" s="127"/>
      <c r="F12" s="127"/>
      <c r="G12" s="109"/>
      <c r="H12" s="49">
        <v>535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2">
        <v>535</v>
      </c>
    </row>
    <row r="13" spans="1:15" ht="12.75">
      <c r="A13" s="112" t="s">
        <v>78</v>
      </c>
      <c r="B13" s="128"/>
      <c r="C13" s="129"/>
      <c r="D13" s="128" t="s">
        <v>276</v>
      </c>
      <c r="E13" s="130" t="s">
        <v>77</v>
      </c>
      <c r="F13" s="127"/>
      <c r="G13" s="109"/>
      <c r="H13" s="49">
        <v>0</v>
      </c>
      <c r="I13" s="49">
        <v>0</v>
      </c>
      <c r="J13" s="49">
        <v>0</v>
      </c>
      <c r="K13" s="49">
        <v>0</v>
      </c>
      <c r="L13" s="49">
        <v>332</v>
      </c>
      <c r="M13" s="49">
        <v>0</v>
      </c>
      <c r="N13" s="49">
        <v>435</v>
      </c>
      <c r="O13" s="52">
        <v>363.1</v>
      </c>
    </row>
    <row r="14" spans="1:15" ht="12.75">
      <c r="A14" s="112" t="s">
        <v>55</v>
      </c>
      <c r="B14" s="128"/>
      <c r="C14" s="129"/>
      <c r="D14" s="128" t="s">
        <v>276</v>
      </c>
      <c r="E14" s="130" t="s">
        <v>78</v>
      </c>
      <c r="F14" s="127"/>
      <c r="G14" s="109"/>
      <c r="H14" s="49">
        <v>350</v>
      </c>
      <c r="I14" s="49">
        <v>0</v>
      </c>
      <c r="J14" s="49">
        <v>295</v>
      </c>
      <c r="K14" s="49">
        <v>0</v>
      </c>
      <c r="L14" s="49">
        <v>350</v>
      </c>
      <c r="M14" s="49">
        <v>340</v>
      </c>
      <c r="N14" s="49">
        <v>0</v>
      </c>
      <c r="O14" s="52">
        <v>341.1</v>
      </c>
    </row>
    <row r="15" spans="1:15" ht="12.75">
      <c r="A15" s="112"/>
      <c r="B15" s="129" t="s">
        <v>56</v>
      </c>
      <c r="C15" s="129"/>
      <c r="D15" s="128" t="s">
        <v>276</v>
      </c>
      <c r="E15" s="130" t="s">
        <v>55</v>
      </c>
      <c r="F15" s="127"/>
      <c r="G15" s="109"/>
      <c r="H15" s="49">
        <v>330</v>
      </c>
      <c r="I15" s="49">
        <v>300</v>
      </c>
      <c r="J15" s="49">
        <v>0</v>
      </c>
      <c r="K15" s="49">
        <v>263.9</v>
      </c>
      <c r="L15" s="49">
        <v>0</v>
      </c>
      <c r="M15" s="49">
        <v>272</v>
      </c>
      <c r="N15" s="49">
        <v>250</v>
      </c>
      <c r="O15" s="52">
        <v>278.2</v>
      </c>
    </row>
    <row r="16" spans="2:15" ht="12.75">
      <c r="B16" s="128"/>
      <c r="C16" s="128"/>
      <c r="D16" s="133" t="s">
        <v>54</v>
      </c>
      <c r="E16" s="129"/>
      <c r="F16" s="130" t="s">
        <v>56</v>
      </c>
      <c r="G16" s="109"/>
      <c r="H16" s="49">
        <v>0</v>
      </c>
      <c r="I16" s="49">
        <v>317.3</v>
      </c>
      <c r="J16" s="49">
        <v>288.9</v>
      </c>
      <c r="K16" s="49">
        <v>300</v>
      </c>
      <c r="L16" s="49">
        <v>340.4</v>
      </c>
      <c r="M16" s="49">
        <v>0</v>
      </c>
      <c r="N16" s="49">
        <v>258.3</v>
      </c>
      <c r="O16" s="52">
        <v>307.1</v>
      </c>
    </row>
    <row r="17" spans="6:15" ht="12.75">
      <c r="F17" s="113" t="s">
        <v>258</v>
      </c>
      <c r="G17" s="109"/>
      <c r="H17" s="50">
        <v>415.1</v>
      </c>
      <c r="I17" s="50">
        <v>314.3</v>
      </c>
      <c r="J17" s="50">
        <v>291.1</v>
      </c>
      <c r="K17" s="50">
        <v>277.1</v>
      </c>
      <c r="L17" s="50">
        <v>339.8</v>
      </c>
      <c r="M17" s="50">
        <v>314.8</v>
      </c>
      <c r="N17" s="50">
        <v>316</v>
      </c>
      <c r="O17" s="97">
        <v>333.9</v>
      </c>
    </row>
    <row r="18" spans="7:15" ht="6" customHeight="1">
      <c r="G18" s="114"/>
      <c r="H18" s="115"/>
      <c r="I18" s="111"/>
      <c r="J18" s="111"/>
      <c r="K18" s="111"/>
      <c r="L18" s="111"/>
      <c r="M18" s="111"/>
      <c r="N18" s="116"/>
      <c r="O18" s="115"/>
    </row>
    <row r="19" spans="1:15" ht="12.75">
      <c r="A19" s="117" t="s">
        <v>38</v>
      </c>
      <c r="B19" s="117"/>
      <c r="C19" s="117"/>
      <c r="D19" s="117"/>
      <c r="E19" s="117"/>
      <c r="F19" s="117"/>
      <c r="G19" s="114"/>
      <c r="H19" s="115"/>
      <c r="I19" s="111"/>
      <c r="J19" s="111"/>
      <c r="K19" s="111"/>
      <c r="L19" s="111"/>
      <c r="M19" s="111"/>
      <c r="N19" s="116"/>
      <c r="O19" s="115"/>
    </row>
    <row r="20" spans="7:15" ht="6" customHeight="1">
      <c r="G20" s="114"/>
      <c r="H20" s="115"/>
      <c r="I20" s="111"/>
      <c r="J20" s="111"/>
      <c r="K20" s="111"/>
      <c r="L20" s="111"/>
      <c r="M20" s="111"/>
      <c r="N20" s="116"/>
      <c r="O20" s="115"/>
    </row>
    <row r="21" spans="2:15" ht="12.75">
      <c r="B21" s="130" t="s">
        <v>57</v>
      </c>
      <c r="C21" s="110"/>
      <c r="D21" s="110"/>
      <c r="E21" s="110"/>
      <c r="F21" s="110"/>
      <c r="G21" s="109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52">
        <v>350</v>
      </c>
    </row>
    <row r="22" spans="2:15" ht="12.75">
      <c r="B22" s="118" t="s">
        <v>58</v>
      </c>
      <c r="C22" s="119"/>
      <c r="D22" s="128" t="s">
        <v>276</v>
      </c>
      <c r="E22" s="316" t="s">
        <v>56</v>
      </c>
      <c r="F22" s="316"/>
      <c r="G22" s="109"/>
      <c r="H22" s="49">
        <v>311.2</v>
      </c>
      <c r="I22" s="49">
        <v>330</v>
      </c>
      <c r="J22" s="49">
        <v>266.2</v>
      </c>
      <c r="K22" s="49">
        <v>324</v>
      </c>
      <c r="L22" s="49">
        <v>306.1</v>
      </c>
      <c r="M22" s="49">
        <v>329</v>
      </c>
      <c r="N22" s="49">
        <v>334</v>
      </c>
      <c r="O22" s="52">
        <v>313.3</v>
      </c>
    </row>
    <row r="23" spans="2:15" ht="12.75">
      <c r="B23" s="129" t="s">
        <v>59</v>
      </c>
      <c r="C23" s="129"/>
      <c r="D23" s="128" t="s">
        <v>276</v>
      </c>
      <c r="E23" s="130" t="s">
        <v>58</v>
      </c>
      <c r="F23" s="130"/>
      <c r="G23" s="109"/>
      <c r="H23" s="49">
        <v>315.6</v>
      </c>
      <c r="I23" s="49">
        <v>334.9</v>
      </c>
      <c r="J23" s="49">
        <v>314.7</v>
      </c>
      <c r="K23" s="49">
        <v>328.6</v>
      </c>
      <c r="L23" s="49">
        <v>361.1</v>
      </c>
      <c r="M23" s="49">
        <v>330.8</v>
      </c>
      <c r="N23" s="49">
        <v>350</v>
      </c>
      <c r="O23" s="52">
        <v>333.5</v>
      </c>
    </row>
    <row r="24" spans="1:15" ht="12.75">
      <c r="A24" s="128"/>
      <c r="C24" s="129" t="s">
        <v>60</v>
      </c>
      <c r="D24" s="128" t="s">
        <v>276</v>
      </c>
      <c r="E24" s="130" t="s">
        <v>59</v>
      </c>
      <c r="F24" s="130"/>
      <c r="G24" s="109"/>
      <c r="H24" s="49">
        <v>312.2</v>
      </c>
      <c r="I24" s="49">
        <v>343.2</v>
      </c>
      <c r="J24" s="49">
        <v>314.8</v>
      </c>
      <c r="K24" s="49">
        <v>330.3</v>
      </c>
      <c r="L24" s="49">
        <v>362</v>
      </c>
      <c r="M24" s="49">
        <v>347.3</v>
      </c>
      <c r="N24" s="49">
        <v>351.3</v>
      </c>
      <c r="O24" s="52">
        <v>332.9</v>
      </c>
    </row>
    <row r="25" spans="1:15" ht="12.75">
      <c r="A25" s="129"/>
      <c r="C25" s="129" t="s">
        <v>61</v>
      </c>
      <c r="D25" s="128" t="s">
        <v>276</v>
      </c>
      <c r="E25" s="131"/>
      <c r="F25" s="130" t="s">
        <v>60</v>
      </c>
      <c r="G25" s="109"/>
      <c r="H25" s="49">
        <v>312.9</v>
      </c>
      <c r="I25" s="49">
        <v>342.3</v>
      </c>
      <c r="J25" s="49">
        <v>322.2</v>
      </c>
      <c r="K25" s="49">
        <v>351.8</v>
      </c>
      <c r="L25" s="49">
        <v>377.8</v>
      </c>
      <c r="M25" s="49">
        <v>326.7</v>
      </c>
      <c r="N25" s="49">
        <v>354.4</v>
      </c>
      <c r="O25" s="52">
        <v>333.9</v>
      </c>
    </row>
    <row r="26" spans="1:15" ht="12.75">
      <c r="A26" s="129"/>
      <c r="C26" s="129" t="s">
        <v>62</v>
      </c>
      <c r="D26" s="128" t="s">
        <v>276</v>
      </c>
      <c r="E26" s="131"/>
      <c r="F26" s="130" t="s">
        <v>61</v>
      </c>
      <c r="G26" s="109"/>
      <c r="H26" s="49">
        <v>329.1</v>
      </c>
      <c r="I26" s="49">
        <v>353.1</v>
      </c>
      <c r="J26" s="49">
        <v>327.9</v>
      </c>
      <c r="K26" s="49">
        <v>358.5</v>
      </c>
      <c r="L26" s="49">
        <v>427.1</v>
      </c>
      <c r="M26" s="49">
        <v>333.2</v>
      </c>
      <c r="N26" s="49">
        <v>382.5</v>
      </c>
      <c r="O26" s="52">
        <v>353.6</v>
      </c>
    </row>
    <row r="27" spans="1:15" ht="12.75">
      <c r="A27" s="128"/>
      <c r="B27" s="128"/>
      <c r="C27" s="128"/>
      <c r="D27" s="133" t="s">
        <v>54</v>
      </c>
      <c r="E27" s="132"/>
      <c r="F27" s="130" t="s">
        <v>62</v>
      </c>
      <c r="G27" s="109"/>
      <c r="H27" s="49">
        <v>365.2</v>
      </c>
      <c r="I27" s="49">
        <v>357.5</v>
      </c>
      <c r="J27" s="49">
        <v>340</v>
      </c>
      <c r="K27" s="49">
        <v>383.7</v>
      </c>
      <c r="L27" s="49">
        <v>469.9</v>
      </c>
      <c r="M27" s="49">
        <v>354.7</v>
      </c>
      <c r="N27" s="49">
        <v>399.1</v>
      </c>
      <c r="O27" s="52">
        <v>388.8</v>
      </c>
    </row>
    <row r="28" spans="6:15" ht="12.75">
      <c r="F28" s="113" t="s">
        <v>258</v>
      </c>
      <c r="G28" s="109"/>
      <c r="H28" s="50">
        <v>318.9</v>
      </c>
      <c r="I28" s="50">
        <v>345</v>
      </c>
      <c r="J28" s="50">
        <v>320.6</v>
      </c>
      <c r="K28" s="50">
        <v>346.4</v>
      </c>
      <c r="L28" s="50">
        <v>394.5</v>
      </c>
      <c r="M28" s="50">
        <v>335.4</v>
      </c>
      <c r="N28" s="50">
        <v>364.5</v>
      </c>
      <c r="O28" s="97">
        <v>342</v>
      </c>
    </row>
    <row r="29" spans="4:15" s="117" customFormat="1" ht="12.75">
      <c r="D29" s="107"/>
      <c r="E29" s="107"/>
      <c r="F29" s="113" t="s">
        <v>79</v>
      </c>
      <c r="G29" s="120"/>
      <c r="H29" s="50">
        <v>320.6</v>
      </c>
      <c r="I29" s="50">
        <v>344</v>
      </c>
      <c r="J29" s="50">
        <v>320</v>
      </c>
      <c r="K29" s="50">
        <v>344.5</v>
      </c>
      <c r="L29" s="50">
        <v>390.6</v>
      </c>
      <c r="M29" s="50">
        <v>335.2</v>
      </c>
      <c r="N29" s="50">
        <v>363.2</v>
      </c>
      <c r="O29" s="97">
        <v>341.8</v>
      </c>
    </row>
    <row r="30" spans="7:15" ht="6" customHeight="1">
      <c r="G30" s="114"/>
      <c r="H30" s="115"/>
      <c r="I30" s="111"/>
      <c r="J30" s="111"/>
      <c r="K30" s="111"/>
      <c r="L30" s="111"/>
      <c r="M30" s="111"/>
      <c r="N30" s="121"/>
      <c r="O30" s="115"/>
    </row>
    <row r="31" spans="1:15" s="126" customFormat="1" ht="12.75">
      <c r="A31" s="318" t="s">
        <v>80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</row>
    <row r="32" spans="1:15" ht="6" customHeight="1">
      <c r="A32" s="106"/>
      <c r="B32" s="106"/>
      <c r="C32" s="106"/>
      <c r="D32" s="106"/>
      <c r="E32" s="106"/>
      <c r="F32" s="106"/>
      <c r="G32" s="106"/>
      <c r="H32" s="106"/>
      <c r="I32" s="122"/>
      <c r="J32" s="122"/>
      <c r="K32" s="122"/>
      <c r="L32" s="122"/>
      <c r="M32" s="122"/>
      <c r="N32" s="122"/>
      <c r="O32" s="106"/>
    </row>
    <row r="33" spans="1:15" ht="12.75">
      <c r="A33" s="107" t="s">
        <v>33</v>
      </c>
      <c r="B33" s="107"/>
      <c r="C33" s="107"/>
      <c r="D33" s="107"/>
      <c r="E33" s="107"/>
      <c r="F33" s="107"/>
      <c r="G33" s="123"/>
      <c r="H33" s="115"/>
      <c r="I33" s="111"/>
      <c r="J33" s="111"/>
      <c r="K33" s="111"/>
      <c r="L33" s="111"/>
      <c r="M33" s="111"/>
      <c r="N33" s="124"/>
      <c r="O33" s="115"/>
    </row>
    <row r="34" spans="7:15" ht="6" customHeight="1">
      <c r="G34" s="114"/>
      <c r="H34" s="115"/>
      <c r="I34" s="111"/>
      <c r="J34" s="111"/>
      <c r="K34" s="111"/>
      <c r="L34" s="111"/>
      <c r="M34" s="111"/>
      <c r="N34" s="116"/>
      <c r="O34" s="115"/>
    </row>
    <row r="35" spans="1:15" ht="12.75">
      <c r="A35" s="130" t="s">
        <v>76</v>
      </c>
      <c r="B35" s="127"/>
      <c r="C35" s="127"/>
      <c r="D35" s="127"/>
      <c r="E35" s="127"/>
      <c r="F35" s="127"/>
      <c r="G35" s="109"/>
      <c r="H35" s="49">
        <v>535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52">
        <v>535</v>
      </c>
    </row>
    <row r="36" spans="1:15" ht="12.75">
      <c r="A36" s="112" t="s">
        <v>78</v>
      </c>
      <c r="B36" s="128"/>
      <c r="C36" s="129"/>
      <c r="D36" s="128" t="s">
        <v>276</v>
      </c>
      <c r="E36" s="130" t="s">
        <v>77</v>
      </c>
      <c r="F36" s="127"/>
      <c r="G36" s="109"/>
      <c r="H36" s="49">
        <v>0</v>
      </c>
      <c r="I36" s="49">
        <v>0</v>
      </c>
      <c r="J36" s="49">
        <v>0</v>
      </c>
      <c r="K36" s="49">
        <v>0</v>
      </c>
      <c r="L36" s="49">
        <v>535</v>
      </c>
      <c r="M36" s="49" t="s">
        <v>329</v>
      </c>
      <c r="N36" s="49">
        <v>485</v>
      </c>
      <c r="O36" s="52">
        <v>519.9</v>
      </c>
    </row>
    <row r="37" spans="1:15" ht="12.75">
      <c r="A37" s="112" t="s">
        <v>55</v>
      </c>
      <c r="B37" s="128"/>
      <c r="C37" s="129"/>
      <c r="D37" s="128" t="s">
        <v>276</v>
      </c>
      <c r="E37" s="130" t="s">
        <v>78</v>
      </c>
      <c r="F37" s="127"/>
      <c r="G37" s="109"/>
      <c r="H37" s="49">
        <v>460</v>
      </c>
      <c r="I37" s="49">
        <v>0</v>
      </c>
      <c r="J37" s="49">
        <v>395</v>
      </c>
      <c r="K37" s="49">
        <v>0</v>
      </c>
      <c r="L37" s="49">
        <v>526.8</v>
      </c>
      <c r="M37" s="49">
        <v>450</v>
      </c>
      <c r="N37" s="49">
        <v>0</v>
      </c>
      <c r="O37" s="52">
        <v>465.1</v>
      </c>
    </row>
    <row r="38" spans="1:15" ht="12.75">
      <c r="A38" s="112"/>
      <c r="B38" s="129" t="s">
        <v>56</v>
      </c>
      <c r="C38" s="129"/>
      <c r="D38" s="128" t="s">
        <v>276</v>
      </c>
      <c r="E38" s="130" t="s">
        <v>55</v>
      </c>
      <c r="F38" s="127"/>
      <c r="G38" s="109"/>
      <c r="H38" s="49">
        <v>420</v>
      </c>
      <c r="I38" s="49">
        <v>430</v>
      </c>
      <c r="J38" s="49">
        <v>0</v>
      </c>
      <c r="K38" s="49">
        <v>425</v>
      </c>
      <c r="L38" s="49">
        <v>0</v>
      </c>
      <c r="M38" s="49">
        <v>393.1</v>
      </c>
      <c r="N38" s="49">
        <v>380</v>
      </c>
      <c r="O38" s="52">
        <v>409.8</v>
      </c>
    </row>
    <row r="39" spans="2:15" ht="12.75">
      <c r="B39" s="128"/>
      <c r="C39" s="128"/>
      <c r="D39" s="133" t="s">
        <v>54</v>
      </c>
      <c r="E39" s="129"/>
      <c r="F39" s="130" t="s">
        <v>56</v>
      </c>
      <c r="G39" s="109"/>
      <c r="H39" s="49">
        <v>0</v>
      </c>
      <c r="I39" s="49">
        <v>375</v>
      </c>
      <c r="J39" s="49">
        <v>374.3</v>
      </c>
      <c r="K39" s="49">
        <v>365.5</v>
      </c>
      <c r="L39" s="49">
        <v>376.3</v>
      </c>
      <c r="M39" s="49">
        <v>0</v>
      </c>
      <c r="N39" s="49">
        <v>363</v>
      </c>
      <c r="O39" s="52">
        <v>371.3</v>
      </c>
    </row>
    <row r="40" spans="6:15" ht="12.75">
      <c r="F40" s="113" t="s">
        <v>258</v>
      </c>
      <c r="G40" s="109"/>
      <c r="H40" s="50">
        <v>525.4</v>
      </c>
      <c r="I40" s="50">
        <v>395.8</v>
      </c>
      <c r="J40" s="50">
        <v>388</v>
      </c>
      <c r="K40" s="50">
        <v>402.5</v>
      </c>
      <c r="L40" s="50">
        <v>517.2</v>
      </c>
      <c r="M40" s="50">
        <v>420.8</v>
      </c>
      <c r="N40" s="50">
        <v>443.1</v>
      </c>
      <c r="O40" s="97">
        <v>484.5</v>
      </c>
    </row>
    <row r="41" spans="7:15" ht="6" customHeight="1">
      <c r="G41" s="114"/>
      <c r="H41" s="115"/>
      <c r="I41" s="111"/>
      <c r="J41" s="111"/>
      <c r="K41" s="111"/>
      <c r="L41" s="111"/>
      <c r="M41" s="111"/>
      <c r="N41" s="125"/>
      <c r="O41" s="115"/>
    </row>
    <row r="42" spans="1:15" ht="12.75">
      <c r="A42" s="117" t="s">
        <v>38</v>
      </c>
      <c r="B42" s="117"/>
      <c r="C42" s="117"/>
      <c r="D42" s="117"/>
      <c r="E42" s="117"/>
      <c r="F42" s="117"/>
      <c r="G42" s="114"/>
      <c r="H42" s="115"/>
      <c r="I42" s="111"/>
      <c r="J42" s="111"/>
      <c r="K42" s="111"/>
      <c r="L42" s="111"/>
      <c r="M42" s="111"/>
      <c r="N42" s="125"/>
      <c r="O42" s="115"/>
    </row>
    <row r="43" spans="7:15" ht="6" customHeight="1">
      <c r="G43" s="114"/>
      <c r="H43" s="115"/>
      <c r="I43" s="111"/>
      <c r="J43" s="111"/>
      <c r="K43" s="111"/>
      <c r="L43" s="111"/>
      <c r="M43" s="111"/>
      <c r="N43" s="125"/>
      <c r="O43" s="115"/>
    </row>
    <row r="44" spans="2:15" ht="12.75">
      <c r="B44" s="130" t="s">
        <v>57</v>
      </c>
      <c r="C44" s="110"/>
      <c r="D44" s="110"/>
      <c r="E44" s="110"/>
      <c r="F44" s="110"/>
      <c r="G44" s="109"/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375</v>
      </c>
      <c r="O44" s="52">
        <v>375</v>
      </c>
    </row>
    <row r="45" spans="2:15" ht="12.75">
      <c r="B45" s="118" t="s">
        <v>58</v>
      </c>
      <c r="C45" s="119"/>
      <c r="D45" s="128" t="s">
        <v>276</v>
      </c>
      <c r="E45" s="316" t="s">
        <v>56</v>
      </c>
      <c r="F45" s="316"/>
      <c r="G45" s="109"/>
      <c r="H45" s="49">
        <v>339.2</v>
      </c>
      <c r="I45" s="49">
        <v>330</v>
      </c>
      <c r="J45" s="49">
        <v>288.7</v>
      </c>
      <c r="K45" s="49">
        <v>356.7</v>
      </c>
      <c r="L45" s="49">
        <v>321.9</v>
      </c>
      <c r="M45" s="49">
        <v>353</v>
      </c>
      <c r="N45" s="49">
        <v>346.1</v>
      </c>
      <c r="O45" s="52">
        <v>337.3</v>
      </c>
    </row>
    <row r="46" spans="2:15" ht="12.75">
      <c r="B46" s="129" t="s">
        <v>59</v>
      </c>
      <c r="C46" s="129"/>
      <c r="D46" s="128" t="s">
        <v>276</v>
      </c>
      <c r="E46" s="130" t="s">
        <v>58</v>
      </c>
      <c r="F46" s="130"/>
      <c r="G46" s="109"/>
      <c r="H46" s="49">
        <v>312.9</v>
      </c>
      <c r="I46" s="49">
        <v>337.7</v>
      </c>
      <c r="J46" s="49">
        <v>314.3</v>
      </c>
      <c r="K46" s="49">
        <v>341.6</v>
      </c>
      <c r="L46" s="49">
        <v>341.8</v>
      </c>
      <c r="M46" s="49">
        <v>321.1</v>
      </c>
      <c r="N46" s="49">
        <v>351.4</v>
      </c>
      <c r="O46" s="52">
        <v>327.1</v>
      </c>
    </row>
    <row r="47" spans="1:15" ht="12.75">
      <c r="A47" s="128"/>
      <c r="C47" s="129" t="s">
        <v>60</v>
      </c>
      <c r="D47" s="128" t="s">
        <v>276</v>
      </c>
      <c r="E47" s="130" t="s">
        <v>59</v>
      </c>
      <c r="F47" s="130"/>
      <c r="G47" s="109"/>
      <c r="H47" s="49">
        <v>309</v>
      </c>
      <c r="I47" s="49">
        <v>348.6</v>
      </c>
      <c r="J47" s="49">
        <v>317.7</v>
      </c>
      <c r="K47" s="49">
        <v>325.4</v>
      </c>
      <c r="L47" s="49">
        <v>351.5</v>
      </c>
      <c r="M47" s="49">
        <v>325.8</v>
      </c>
      <c r="N47" s="49">
        <v>359.6</v>
      </c>
      <c r="O47" s="52">
        <v>329</v>
      </c>
    </row>
    <row r="48" spans="1:15" ht="12.75">
      <c r="A48" s="129"/>
      <c r="C48" s="129" t="s">
        <v>61</v>
      </c>
      <c r="D48" s="128" t="s">
        <v>276</v>
      </c>
      <c r="E48" s="131"/>
      <c r="F48" s="130" t="s">
        <v>60</v>
      </c>
      <c r="G48" s="109"/>
      <c r="H48" s="49">
        <v>312.5</v>
      </c>
      <c r="I48" s="49">
        <v>334.9</v>
      </c>
      <c r="J48" s="49">
        <v>320.3</v>
      </c>
      <c r="K48" s="49">
        <v>337.2</v>
      </c>
      <c r="L48" s="49">
        <v>360.6</v>
      </c>
      <c r="M48" s="49">
        <v>320.1</v>
      </c>
      <c r="N48" s="49">
        <v>345.5</v>
      </c>
      <c r="O48" s="52">
        <v>328</v>
      </c>
    </row>
    <row r="49" spans="1:15" ht="12.75">
      <c r="A49" s="129"/>
      <c r="C49" s="129" t="s">
        <v>62</v>
      </c>
      <c r="D49" s="128" t="s">
        <v>276</v>
      </c>
      <c r="E49" s="131"/>
      <c r="F49" s="130" t="s">
        <v>61</v>
      </c>
      <c r="G49" s="109"/>
      <c r="H49" s="49">
        <v>323.6</v>
      </c>
      <c r="I49" s="49">
        <v>344.5</v>
      </c>
      <c r="J49" s="49">
        <v>325.3</v>
      </c>
      <c r="K49" s="49">
        <v>345.3</v>
      </c>
      <c r="L49" s="49">
        <v>396.4</v>
      </c>
      <c r="M49" s="49">
        <v>327.3</v>
      </c>
      <c r="N49" s="49">
        <v>347.3</v>
      </c>
      <c r="O49" s="52">
        <v>341.1</v>
      </c>
    </row>
    <row r="50" spans="1:15" ht="12.75">
      <c r="A50" s="128"/>
      <c r="B50" s="128"/>
      <c r="C50" s="128"/>
      <c r="D50" s="133" t="s">
        <v>54</v>
      </c>
      <c r="E50" s="132"/>
      <c r="F50" s="130" t="s">
        <v>62</v>
      </c>
      <c r="G50" s="109"/>
      <c r="H50" s="49">
        <v>334.2</v>
      </c>
      <c r="I50" s="49">
        <v>389.4</v>
      </c>
      <c r="J50" s="49">
        <v>337.1</v>
      </c>
      <c r="K50" s="49">
        <v>369.1</v>
      </c>
      <c r="L50" s="49">
        <v>451.2</v>
      </c>
      <c r="M50" s="49">
        <v>336.1</v>
      </c>
      <c r="N50" s="49">
        <v>359.3</v>
      </c>
      <c r="O50" s="52">
        <v>359.7</v>
      </c>
    </row>
    <row r="51" spans="6:15" ht="12.75">
      <c r="F51" s="113" t="s">
        <v>258</v>
      </c>
      <c r="G51" s="109"/>
      <c r="H51" s="50">
        <v>318.6</v>
      </c>
      <c r="I51" s="50">
        <v>341.3</v>
      </c>
      <c r="J51" s="50">
        <v>316.5</v>
      </c>
      <c r="K51" s="50">
        <v>339.1</v>
      </c>
      <c r="L51" s="50">
        <v>353.7</v>
      </c>
      <c r="M51" s="50">
        <v>325.8</v>
      </c>
      <c r="N51" s="50">
        <v>352.1</v>
      </c>
      <c r="O51" s="97">
        <v>332</v>
      </c>
    </row>
    <row r="52" spans="1:15" ht="12.75">
      <c r="A52" s="117"/>
      <c r="B52" s="117"/>
      <c r="C52" s="117"/>
      <c r="D52" s="107"/>
      <c r="E52" s="107"/>
      <c r="F52" s="113" t="s">
        <v>79</v>
      </c>
      <c r="G52" s="109"/>
      <c r="H52" s="50">
        <v>392.9</v>
      </c>
      <c r="I52" s="50">
        <v>351.4</v>
      </c>
      <c r="J52" s="50">
        <v>336.4</v>
      </c>
      <c r="K52" s="50">
        <v>356.6</v>
      </c>
      <c r="L52" s="50">
        <v>442.3</v>
      </c>
      <c r="M52" s="50">
        <v>347.1</v>
      </c>
      <c r="N52" s="50">
        <v>373.7</v>
      </c>
      <c r="O52" s="97">
        <v>381.9</v>
      </c>
    </row>
    <row r="53" spans="8:15" ht="6" customHeight="1">
      <c r="H53" s="115"/>
      <c r="I53" s="111"/>
      <c r="J53" s="111"/>
      <c r="K53" s="111"/>
      <c r="L53" s="111"/>
      <c r="M53" s="111"/>
      <c r="N53" s="116"/>
      <c r="O53" s="115"/>
    </row>
    <row r="54" spans="1:15" s="126" customFormat="1" ht="12.75">
      <c r="A54" s="318" t="s">
        <v>45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</row>
    <row r="55" spans="8:15" ht="6" customHeight="1">
      <c r="H55" s="115"/>
      <c r="I55" s="111"/>
      <c r="J55" s="111"/>
      <c r="K55" s="111"/>
      <c r="L55" s="111"/>
      <c r="M55" s="111"/>
      <c r="N55" s="116"/>
      <c r="O55" s="115"/>
    </row>
    <row r="56" spans="1:15" ht="12.75">
      <c r="A56" s="107" t="s">
        <v>33</v>
      </c>
      <c r="B56" s="107"/>
      <c r="C56" s="107"/>
      <c r="D56" s="107"/>
      <c r="E56" s="107"/>
      <c r="F56" s="107"/>
      <c r="G56" s="123"/>
      <c r="H56" s="115"/>
      <c r="I56" s="111"/>
      <c r="J56" s="111"/>
      <c r="K56" s="111"/>
      <c r="L56" s="111"/>
      <c r="M56" s="111"/>
      <c r="N56" s="116"/>
      <c r="O56" s="115"/>
    </row>
    <row r="57" spans="1:15" ht="12.75">
      <c r="A57" s="130" t="s">
        <v>76</v>
      </c>
      <c r="B57" s="127"/>
      <c r="C57" s="127"/>
      <c r="D57" s="127"/>
      <c r="E57" s="127"/>
      <c r="F57" s="127"/>
      <c r="G57" s="109"/>
      <c r="H57" s="49">
        <v>490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2">
        <v>490</v>
      </c>
    </row>
    <row r="58" spans="1:15" ht="12.75">
      <c r="A58" s="112" t="s">
        <v>78</v>
      </c>
      <c r="B58" s="128"/>
      <c r="C58" s="129"/>
      <c r="D58" s="128" t="s">
        <v>276</v>
      </c>
      <c r="E58" s="130" t="s">
        <v>77</v>
      </c>
      <c r="F58" s="127"/>
      <c r="G58" s="109"/>
      <c r="H58" s="49">
        <v>0</v>
      </c>
      <c r="I58" s="49">
        <v>0</v>
      </c>
      <c r="J58" s="49">
        <v>0</v>
      </c>
      <c r="K58" s="49">
        <v>0</v>
      </c>
      <c r="L58" s="49">
        <v>447</v>
      </c>
      <c r="M58" s="49">
        <v>0</v>
      </c>
      <c r="N58" s="49">
        <v>435</v>
      </c>
      <c r="O58" s="52">
        <v>444.2</v>
      </c>
    </row>
    <row r="59" spans="1:15" ht="12.75">
      <c r="A59" s="112" t="s">
        <v>55</v>
      </c>
      <c r="B59" s="128"/>
      <c r="C59" s="129"/>
      <c r="D59" s="128" t="s">
        <v>276</v>
      </c>
      <c r="E59" s="130" t="s">
        <v>78</v>
      </c>
      <c r="F59" s="127"/>
      <c r="G59" s="109"/>
      <c r="H59" s="49">
        <v>400</v>
      </c>
      <c r="I59" s="49">
        <v>0</v>
      </c>
      <c r="J59" s="49">
        <v>425</v>
      </c>
      <c r="K59" s="49">
        <v>0</v>
      </c>
      <c r="L59" s="49">
        <v>440</v>
      </c>
      <c r="M59" s="49">
        <v>420</v>
      </c>
      <c r="N59" s="49">
        <v>0</v>
      </c>
      <c r="O59" s="52">
        <v>422.2</v>
      </c>
    </row>
    <row r="60" spans="1:15" ht="12.75">
      <c r="A60" s="112"/>
      <c r="B60" s="129" t="s">
        <v>56</v>
      </c>
      <c r="C60" s="129"/>
      <c r="D60" s="128" t="s">
        <v>276</v>
      </c>
      <c r="E60" s="130" t="s">
        <v>55</v>
      </c>
      <c r="F60" s="127"/>
      <c r="G60" s="109"/>
      <c r="H60" s="49">
        <v>400</v>
      </c>
      <c r="I60" s="49">
        <v>420</v>
      </c>
      <c r="J60" s="49">
        <v>0</v>
      </c>
      <c r="K60" s="49">
        <v>390</v>
      </c>
      <c r="L60" s="49">
        <v>0</v>
      </c>
      <c r="M60" s="49">
        <v>383.4</v>
      </c>
      <c r="N60" s="49">
        <v>387</v>
      </c>
      <c r="O60" s="52">
        <v>392</v>
      </c>
    </row>
    <row r="61" spans="2:15" ht="12.75">
      <c r="B61" s="128"/>
      <c r="C61" s="128"/>
      <c r="D61" s="133" t="s">
        <v>54</v>
      </c>
      <c r="E61" s="129"/>
      <c r="F61" s="130" t="s">
        <v>56</v>
      </c>
      <c r="G61" s="109"/>
      <c r="H61" s="49">
        <v>0</v>
      </c>
      <c r="I61" s="49">
        <v>400</v>
      </c>
      <c r="J61" s="49">
        <v>380</v>
      </c>
      <c r="K61" s="49">
        <v>320.3</v>
      </c>
      <c r="L61" s="49">
        <v>373.6</v>
      </c>
      <c r="M61" s="49">
        <v>0</v>
      </c>
      <c r="N61" s="49">
        <v>330</v>
      </c>
      <c r="O61" s="52">
        <v>349.7</v>
      </c>
    </row>
    <row r="62" spans="6:15" ht="12.75">
      <c r="F62" s="113" t="s">
        <v>258</v>
      </c>
      <c r="G62" s="109"/>
      <c r="H62" s="50">
        <v>483.4</v>
      </c>
      <c r="I62" s="50">
        <v>407.8</v>
      </c>
      <c r="J62" s="50">
        <v>416</v>
      </c>
      <c r="K62" s="50">
        <v>349.1</v>
      </c>
      <c r="L62" s="50">
        <v>438.2</v>
      </c>
      <c r="M62" s="50">
        <v>398.4</v>
      </c>
      <c r="N62" s="50">
        <v>396.3</v>
      </c>
      <c r="O62" s="97">
        <v>450.1</v>
      </c>
    </row>
    <row r="63" spans="7:15" ht="6" customHeight="1">
      <c r="G63" s="114"/>
      <c r="H63" s="115"/>
      <c r="I63" s="111"/>
      <c r="J63" s="111"/>
      <c r="K63" s="111"/>
      <c r="L63" s="111"/>
      <c r="M63" s="111"/>
      <c r="N63" s="125"/>
      <c r="O63" s="115"/>
    </row>
    <row r="64" spans="1:15" ht="12.75">
      <c r="A64" s="117" t="s">
        <v>38</v>
      </c>
      <c r="B64" s="117"/>
      <c r="C64" s="117"/>
      <c r="D64" s="117"/>
      <c r="E64" s="117"/>
      <c r="F64" s="117"/>
      <c r="G64" s="114"/>
      <c r="H64" s="115"/>
      <c r="I64" s="111"/>
      <c r="J64" s="111"/>
      <c r="K64" s="111"/>
      <c r="L64" s="111"/>
      <c r="M64" s="111"/>
      <c r="N64" s="125"/>
      <c r="O64" s="115"/>
    </row>
    <row r="65" spans="7:15" ht="6" customHeight="1">
      <c r="G65" s="114"/>
      <c r="H65" s="115"/>
      <c r="I65" s="111"/>
      <c r="J65" s="111"/>
      <c r="K65" s="111"/>
      <c r="L65" s="111"/>
      <c r="M65" s="111"/>
      <c r="N65" s="125"/>
      <c r="O65" s="115"/>
    </row>
    <row r="66" spans="2:15" ht="12.75">
      <c r="B66" s="130" t="s">
        <v>57</v>
      </c>
      <c r="C66" s="110"/>
      <c r="D66" s="110"/>
      <c r="E66" s="110"/>
      <c r="F66" s="110"/>
      <c r="G66" s="109"/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360</v>
      </c>
      <c r="O66" s="52">
        <v>360</v>
      </c>
    </row>
    <row r="67" spans="2:15" ht="12.75">
      <c r="B67" s="118" t="s">
        <v>58</v>
      </c>
      <c r="C67" s="119"/>
      <c r="D67" s="128" t="s">
        <v>276</v>
      </c>
      <c r="E67" s="316" t="s">
        <v>56</v>
      </c>
      <c r="F67" s="316"/>
      <c r="G67" s="109"/>
      <c r="H67" s="49">
        <v>337.5</v>
      </c>
      <c r="I67" s="49">
        <v>350</v>
      </c>
      <c r="J67" s="49">
        <v>324.7</v>
      </c>
      <c r="K67" s="49">
        <v>346.3</v>
      </c>
      <c r="L67" s="49">
        <v>329.6</v>
      </c>
      <c r="M67" s="49">
        <v>366.2</v>
      </c>
      <c r="N67" s="49">
        <v>356.7</v>
      </c>
      <c r="O67" s="52">
        <v>340.3</v>
      </c>
    </row>
    <row r="68" spans="2:15" ht="12.75">
      <c r="B68" s="129" t="s">
        <v>59</v>
      </c>
      <c r="C68" s="129"/>
      <c r="D68" s="128" t="s">
        <v>276</v>
      </c>
      <c r="E68" s="130" t="s">
        <v>58</v>
      </c>
      <c r="F68" s="130"/>
      <c r="G68" s="109"/>
      <c r="H68" s="49">
        <v>311.7</v>
      </c>
      <c r="I68" s="49">
        <v>324.5</v>
      </c>
      <c r="J68" s="49">
        <v>326.9</v>
      </c>
      <c r="K68" s="49">
        <v>353.5</v>
      </c>
      <c r="L68" s="49">
        <v>351.8</v>
      </c>
      <c r="M68" s="49">
        <v>346.3</v>
      </c>
      <c r="N68" s="49">
        <v>331.3</v>
      </c>
      <c r="O68" s="52">
        <v>319.9</v>
      </c>
    </row>
    <row r="69" spans="1:15" ht="12.75">
      <c r="A69" s="128"/>
      <c r="C69" s="129" t="s">
        <v>60</v>
      </c>
      <c r="D69" s="128" t="s">
        <v>276</v>
      </c>
      <c r="E69" s="130" t="s">
        <v>59</v>
      </c>
      <c r="F69" s="130"/>
      <c r="G69" s="109"/>
      <c r="H69" s="49">
        <v>304.8</v>
      </c>
      <c r="I69" s="49">
        <v>344.8</v>
      </c>
      <c r="J69" s="49">
        <v>334.6</v>
      </c>
      <c r="K69" s="49">
        <v>323.9</v>
      </c>
      <c r="L69" s="49">
        <v>325.4</v>
      </c>
      <c r="M69" s="49">
        <v>336.5</v>
      </c>
      <c r="N69" s="49">
        <v>331.4</v>
      </c>
      <c r="O69" s="52">
        <v>321.5</v>
      </c>
    </row>
    <row r="70" spans="1:15" ht="12.75">
      <c r="A70" s="129"/>
      <c r="C70" s="129" t="s">
        <v>61</v>
      </c>
      <c r="D70" s="128" t="s">
        <v>276</v>
      </c>
      <c r="E70" s="131"/>
      <c r="F70" s="130" t="s">
        <v>60</v>
      </c>
      <c r="G70" s="109"/>
      <c r="H70" s="49">
        <v>324.4</v>
      </c>
      <c r="I70" s="49">
        <v>340.5</v>
      </c>
      <c r="J70" s="49">
        <v>325.6</v>
      </c>
      <c r="K70" s="49">
        <v>330.9</v>
      </c>
      <c r="L70" s="49">
        <v>335.1</v>
      </c>
      <c r="M70" s="49">
        <v>332.2</v>
      </c>
      <c r="N70" s="49">
        <v>323.9</v>
      </c>
      <c r="O70" s="52">
        <v>328.7</v>
      </c>
    </row>
    <row r="71" spans="1:15" ht="12.75">
      <c r="A71" s="129"/>
      <c r="C71" s="129" t="s">
        <v>62</v>
      </c>
      <c r="D71" s="128" t="s">
        <v>276</v>
      </c>
      <c r="E71" s="131"/>
      <c r="F71" s="130" t="s">
        <v>61</v>
      </c>
      <c r="G71" s="109"/>
      <c r="H71" s="49">
        <v>323.2</v>
      </c>
      <c r="I71" s="49">
        <v>336.2</v>
      </c>
      <c r="J71" s="49">
        <v>322.7</v>
      </c>
      <c r="K71" s="49">
        <v>334.1</v>
      </c>
      <c r="L71" s="49">
        <v>328.5</v>
      </c>
      <c r="M71" s="49">
        <v>330.2</v>
      </c>
      <c r="N71" s="49">
        <v>304.3</v>
      </c>
      <c r="O71" s="52">
        <v>321.5</v>
      </c>
    </row>
    <row r="72" spans="1:15" ht="12.75">
      <c r="A72" s="128"/>
      <c r="B72" s="128"/>
      <c r="C72" s="128"/>
      <c r="D72" s="133" t="s">
        <v>54</v>
      </c>
      <c r="E72" s="132"/>
      <c r="F72" s="130" t="s">
        <v>62</v>
      </c>
      <c r="G72" s="109"/>
      <c r="H72" s="49">
        <v>343.8</v>
      </c>
      <c r="I72" s="49">
        <v>356.3</v>
      </c>
      <c r="J72" s="49">
        <v>320.3</v>
      </c>
      <c r="K72" s="49">
        <v>330.2</v>
      </c>
      <c r="L72" s="49">
        <v>348.8</v>
      </c>
      <c r="M72" s="49">
        <v>332.1</v>
      </c>
      <c r="N72" s="49">
        <v>312.7</v>
      </c>
      <c r="O72" s="52">
        <v>332.4</v>
      </c>
    </row>
    <row r="73" spans="6:15" ht="12.75">
      <c r="F73" s="113" t="s">
        <v>258</v>
      </c>
      <c r="G73" s="109"/>
      <c r="H73" s="50">
        <v>315.3</v>
      </c>
      <c r="I73" s="50">
        <v>333.6</v>
      </c>
      <c r="J73" s="50">
        <v>328.3</v>
      </c>
      <c r="K73" s="50">
        <v>334</v>
      </c>
      <c r="L73" s="50">
        <v>335</v>
      </c>
      <c r="M73" s="50">
        <v>338.2</v>
      </c>
      <c r="N73" s="50">
        <v>328.9</v>
      </c>
      <c r="O73" s="97">
        <v>324.2</v>
      </c>
    </row>
    <row r="74" spans="1:15" ht="12.75">
      <c r="A74" s="117"/>
      <c r="B74" s="117"/>
      <c r="C74" s="117"/>
      <c r="D74" s="107"/>
      <c r="E74" s="107"/>
      <c r="F74" s="113" t="s">
        <v>79</v>
      </c>
      <c r="G74" s="109"/>
      <c r="H74" s="50">
        <v>386.6</v>
      </c>
      <c r="I74" s="50">
        <v>345</v>
      </c>
      <c r="J74" s="50">
        <v>360.8</v>
      </c>
      <c r="K74" s="50">
        <v>340.7</v>
      </c>
      <c r="L74" s="50">
        <v>390.2</v>
      </c>
      <c r="M74" s="50">
        <v>358.6</v>
      </c>
      <c r="N74" s="50">
        <v>341.2</v>
      </c>
      <c r="O74" s="97">
        <v>372.2</v>
      </c>
    </row>
    <row r="75" spans="1:3" ht="12.75">
      <c r="A75" s="126"/>
      <c r="B75" s="126"/>
      <c r="C75" s="126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2015-06-16T14:02:36Z</cp:lastPrinted>
  <dcterms:created xsi:type="dcterms:W3CDTF">2001-05-28T06:19:08Z</dcterms:created>
  <dcterms:modified xsi:type="dcterms:W3CDTF">2015-06-17T04:36:43Z</dcterms:modified>
  <cp:category/>
  <cp:version/>
  <cp:contentType/>
  <cp:contentStatus/>
</cp:coreProperties>
</file>