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82"/>
  <workbookPr codeName="DieseArbeitsmappe" defaultThemeVersion="124226"/>
  <bookViews>
    <workbookView xWindow="8940" yWindow="1632" windowWidth="10824" windowHeight="5604" activeTab="0"/>
  </bookViews>
  <sheets>
    <sheet name="Inhalt" sheetId="29" r:id="rId1"/>
    <sheet name="Vorbemerk" sheetId="28" r:id="rId2"/>
    <sheet name="Grafik" sheetId="21" r:id="rId3"/>
    <sheet name="Seite 6" sheetId="30" r:id="rId4"/>
    <sheet name="Seite 7" sheetId="2" r:id="rId5"/>
    <sheet name="Seite 8" sheetId="4" r:id="rId6"/>
    <sheet name="Seite 9" sheetId="12" r:id="rId7"/>
    <sheet name="Seite 10" sheetId="3" r:id="rId8"/>
    <sheet name="Seite 11" sheetId="7" r:id="rId9"/>
    <sheet name="Seite 12" sheetId="14" r:id="rId10"/>
    <sheet name="Seite 13" sheetId="6" r:id="rId11"/>
  </sheets>
  <definedNames>
    <definedName name="_xlnm.Print_Area" localSheetId="7">'Seite 10'!$A$1:$M$69</definedName>
    <definedName name="_xlnm.Print_Area" localSheetId="8">'Seite 11'!$A$1:$J$68</definedName>
    <definedName name="_xlnm.Print_Area" localSheetId="3">'Seite 6'!$A$3:$R$73</definedName>
    <definedName name="_xlnm.Print_Area" localSheetId="4">'Seite 7'!$A$1:$K$57</definedName>
    <definedName name="_xlnm.Print_Area" localSheetId="5">'Seite 8'!$A$3:$K$41</definedName>
    <definedName name="_xlnm.Print_Area" localSheetId="6">'Seite 9'!$A$3:$K$39</definedName>
    <definedName name="_xlnm.Print_Area" localSheetId="1">'Vorbemerk'!$A$1:$A$45</definedName>
    <definedName name="OLE_LINK1" localSheetId="1">'Vorbemerk'!$A$5</definedName>
  </definedNames>
  <calcPr calcId="191029"/>
</workbook>
</file>

<file path=xl/sharedStrings.xml><?xml version="1.0" encoding="utf-8"?>
<sst xmlns="http://schemas.openxmlformats.org/spreadsheetml/2006/main" count="1552" uniqueCount="252">
  <si>
    <t>Nürn-
berg</t>
  </si>
  <si>
    <t>Bam-
berg</t>
  </si>
  <si>
    <t>Schwein-
furt</t>
  </si>
  <si>
    <t>Würz-
burg</t>
  </si>
  <si>
    <t>Aschaf-
fen-
burg</t>
  </si>
  <si>
    <t>Bayern
ins-
gesamt</t>
  </si>
  <si>
    <t>1 000 Tonnen</t>
  </si>
  <si>
    <t>Januar</t>
  </si>
  <si>
    <t>Februar</t>
  </si>
  <si>
    <t>März</t>
  </si>
  <si>
    <t>April</t>
  </si>
  <si>
    <t>Mai</t>
  </si>
  <si>
    <t>Juni</t>
  </si>
  <si>
    <t>Juli</t>
  </si>
  <si>
    <t>August</t>
  </si>
  <si>
    <t>Oktober</t>
  </si>
  <si>
    <t>Karl-
stadt</t>
  </si>
  <si>
    <t>___________________</t>
  </si>
  <si>
    <t>Leng-
furt</t>
  </si>
  <si>
    <t>Jahr
——
Monat</t>
  </si>
  <si>
    <t>Re-
gens-
burg</t>
  </si>
  <si>
    <t>Deg-
gen-
dorf</t>
  </si>
  <si>
    <t>Sept.</t>
  </si>
  <si>
    <t>Nov.</t>
  </si>
  <si>
    <t>Dez.</t>
  </si>
  <si>
    <t>Veränderung</t>
  </si>
  <si>
    <t>Tonnen</t>
  </si>
  <si>
    <t>%</t>
  </si>
  <si>
    <t>Nürnberg</t>
  </si>
  <si>
    <t/>
  </si>
  <si>
    <t>Bamberg</t>
  </si>
  <si>
    <t>Schweinfurt</t>
  </si>
  <si>
    <t>Würzburg</t>
  </si>
  <si>
    <t>Karlstadt</t>
  </si>
  <si>
    <t>Lengfurt</t>
  </si>
  <si>
    <t>Aschaffenburg</t>
  </si>
  <si>
    <t>zusammen</t>
  </si>
  <si>
    <t>Donaugebiet</t>
  </si>
  <si>
    <t>Kelheim</t>
  </si>
  <si>
    <t>Regensburg</t>
  </si>
  <si>
    <t>Straubing-Sand</t>
  </si>
  <si>
    <t>Deggendorf</t>
  </si>
  <si>
    <t>Passau</t>
  </si>
  <si>
    <t>Insgesamt</t>
  </si>
  <si>
    <t>Bayern</t>
  </si>
  <si>
    <t>davon:</t>
  </si>
  <si>
    <t>Empfang</t>
  </si>
  <si>
    <t>Versand</t>
  </si>
  <si>
    <t>nachrichtlich:</t>
  </si>
  <si>
    <t>3. Güterumschlag nach Güterabteilungen in Bayern</t>
  </si>
  <si>
    <t>Güterabteilung
Bezeichnung</t>
  </si>
  <si>
    <t>Chemische Erzeugnisse</t>
  </si>
  <si>
    <t>an 
bzw.
ab</t>
  </si>
  <si>
    <t>Güterschiffe insgesamt</t>
  </si>
  <si>
    <t>darunter Güterschiffe mit eigener Triebkraft</t>
  </si>
  <si>
    <t>beladen</t>
  </si>
  <si>
    <t>Empfang bzw. Versand
in
Tonnen</t>
  </si>
  <si>
    <t>An-
zahl</t>
  </si>
  <si>
    <t>Tragfä-
higkeit
in Tonnen</t>
  </si>
  <si>
    <t>an</t>
  </si>
  <si>
    <t>ab</t>
  </si>
  <si>
    <t>übrige Häfen</t>
  </si>
  <si>
    <t>zus.</t>
  </si>
  <si>
    <t>insgesamt</t>
  </si>
  <si>
    <t>E
bzw.
V</t>
  </si>
  <si>
    <t>davon</t>
  </si>
  <si>
    <t>E</t>
  </si>
  <si>
    <t>V</t>
  </si>
  <si>
    <t>09</t>
  </si>
  <si>
    <t>___________</t>
  </si>
  <si>
    <t xml:space="preserve"> Main-Donau-Kanal</t>
  </si>
  <si>
    <t>übr. Häfen</t>
  </si>
  <si>
    <t>Strau-
bing-
Sand</t>
  </si>
  <si>
    <t>01</t>
  </si>
  <si>
    <t>02</t>
  </si>
  <si>
    <t>03</t>
  </si>
  <si>
    <t>04</t>
  </si>
  <si>
    <t>05</t>
  </si>
  <si>
    <t>06</t>
  </si>
  <si>
    <t>07</t>
  </si>
  <si>
    <t>08</t>
  </si>
  <si>
    <t>10</t>
  </si>
  <si>
    <t>11</t>
  </si>
  <si>
    <t>12</t>
  </si>
  <si>
    <t>13</t>
  </si>
  <si>
    <t>14</t>
  </si>
  <si>
    <t>15</t>
  </si>
  <si>
    <t>16</t>
  </si>
  <si>
    <t>17</t>
  </si>
  <si>
    <t>18</t>
  </si>
  <si>
    <t>19</t>
  </si>
  <si>
    <t>20</t>
  </si>
  <si>
    <t>Erzeugnisse</t>
  </si>
  <si>
    <t>Erdgas</t>
  </si>
  <si>
    <t>Kohle, rohes Erdöl und</t>
  </si>
  <si>
    <t>Erze, Steine und Erden,</t>
  </si>
  <si>
    <t>sonst. Bergbauerz.</t>
  </si>
  <si>
    <t>Nahrungs- und</t>
  </si>
  <si>
    <t>Genussmittel</t>
  </si>
  <si>
    <t>Textilien, Bekleidung,</t>
  </si>
  <si>
    <t>Leder u. Lederwaren</t>
  </si>
  <si>
    <t>Holzwaren, Papier, Pappe</t>
  </si>
  <si>
    <t>Druckerzeugnisse</t>
  </si>
  <si>
    <t>Kokerei- und Mineralöl-</t>
  </si>
  <si>
    <t>erzeugnisse</t>
  </si>
  <si>
    <t>Glas, Zement, Gips etc.</t>
  </si>
  <si>
    <t>Sonstige Mineralerzeugn.,</t>
  </si>
  <si>
    <t>Metalle und Metallerzeug-</t>
  </si>
  <si>
    <t>nisse</t>
  </si>
  <si>
    <t>Maschinen und Ausrüst.,</t>
  </si>
  <si>
    <t>Haushaltsgeräte etc.</t>
  </si>
  <si>
    <t>Fahrzeuge</t>
  </si>
  <si>
    <t>Möbel, Schmuck, Musik-</t>
  </si>
  <si>
    <t>instrumente, Sportger.</t>
  </si>
  <si>
    <t>Sekundärrohstoffe,</t>
  </si>
  <si>
    <t>Abfälle</t>
  </si>
  <si>
    <t>Post, Pakete</t>
  </si>
  <si>
    <t>Geräte und Material für</t>
  </si>
  <si>
    <t>die Güterbeförderung</t>
  </si>
  <si>
    <t>Umzugsgut u. sonst.</t>
  </si>
  <si>
    <t>nichtmarktb. Güter</t>
  </si>
  <si>
    <t>nichtmarktbest. Güter</t>
  </si>
  <si>
    <t>Sammelgut</t>
  </si>
  <si>
    <t>Nicht identifizierbare</t>
  </si>
  <si>
    <t>Güter</t>
  </si>
  <si>
    <t>Sonstige Güter a.n.g.</t>
  </si>
  <si>
    <r>
      <t>Noch:</t>
    </r>
    <r>
      <rPr>
        <b/>
        <sz val="9"/>
        <rFont val="Arial"/>
        <family val="2"/>
      </rPr>
      <t xml:space="preserve"> 3. Güterumschlag nach Güterabteilungen in Bayern</t>
    </r>
  </si>
  <si>
    <t>01 - 20
ins-
gesamt</t>
  </si>
  <si>
    <t xml:space="preserve">
02
Kohle, rohes Erdöl
und Erdgas</t>
  </si>
  <si>
    <t xml:space="preserve">
03
Erze, Steine und
Erden</t>
  </si>
  <si>
    <t xml:space="preserve">
04
Nahrungs-
und Genuss-
mittel</t>
  </si>
  <si>
    <t xml:space="preserve">
06
Holzwaren, Papier,
Pappe, Druckerzeug.</t>
  </si>
  <si>
    <t xml:space="preserve">
07
Kokerei u.
Mineralöl-
erzeugnisse</t>
  </si>
  <si>
    <t xml:space="preserve">
09
Sonstige Mineralerzeug-
nisse
(Glas, Zement etc.)
</t>
  </si>
  <si>
    <t xml:space="preserve">
10
Metalle u.
Metallerzeug-
nisse</t>
  </si>
  <si>
    <t xml:space="preserve">
11
Maschinen
und Ausrüst.,
Haushalts-
geräte</t>
  </si>
  <si>
    <t xml:space="preserve">
12
Fahrzeuge</t>
  </si>
  <si>
    <t xml:space="preserve">
13
Möbel, Schmuck,
Musikinstr.,
Sportgeräte</t>
  </si>
  <si>
    <t xml:space="preserve">
08
Chemische 
Erzeugnisse</t>
  </si>
  <si>
    <t xml:space="preserve">
15
Post, Pakete</t>
  </si>
  <si>
    <t xml:space="preserve">
16
Geräte und Material
für die Güterbef.</t>
  </si>
  <si>
    <t xml:space="preserve">
17
Umzugsgut u. sonst.
nichtmarktb.
Güter</t>
  </si>
  <si>
    <t xml:space="preserve">
18
Sammelgut</t>
  </si>
  <si>
    <t xml:space="preserve">
20
Sonstige
Güter a.n.g.</t>
  </si>
  <si>
    <t xml:space="preserve">
14
Sekundär-
rohstoffe, 
Abfälle</t>
  </si>
  <si>
    <t xml:space="preserve">
05
Textilien, Bekleidung,
Leder und
Lederwaren</t>
  </si>
  <si>
    <t>und Chemiefasern etc.</t>
  </si>
  <si>
    <t xml:space="preserve">
01
Landwirt-
schaftliche 
u. verwandte
Erzeugnisse</t>
  </si>
  <si>
    <t>Landwirtsch. u. verwandte</t>
  </si>
  <si>
    <t>ausgewählten Häfen und Güterabteilungen in Bayern</t>
  </si>
  <si>
    <t xml:space="preserve"> </t>
  </si>
  <si>
    <t>Vorbemerkungen</t>
  </si>
  <si>
    <t>Rechtsgrundlage</t>
  </si>
  <si>
    <t>Die Statistik erfasst in den Häfen und an sonstigen Lösch- und Ladeplätzen die Ankunft und den Abgang von Schiffen einschließlich Schiffsmerkmale (Flagge, Tragfähigkeit, Schiffsgattung) sowie die von ihnen ein- und/oder ausgeladenen Güter und Containermerkmale (Gutart, Gefahrgut, Menge in Tonnen, Containerart, Anzahl der Container, Ladungsart).</t>
  </si>
  <si>
    <t>Erhebungsmerkmale</t>
  </si>
  <si>
    <t>Angeschrieben werden alle Schiffe, die dem Güterverkehr dienen.</t>
  </si>
  <si>
    <t>Ausgenommen sind/ist:</t>
  </si>
  <si>
    <t>-  Schiffe, die ausschließlich als Schlepp- oder Schubkraft eingesetzt werden;</t>
  </si>
  <si>
    <r>
      <t>-</t>
    </r>
    <r>
      <rPr>
        <sz val="10"/>
        <rFont val="Times New Roman"/>
        <family val="1"/>
      </rPr>
      <t xml:space="preserve">  </t>
    </r>
    <r>
      <rPr>
        <sz val="10"/>
        <rFont val="Arial"/>
        <family val="2"/>
      </rPr>
      <t>der Verkehr zur Versorgung der Schiffe;</t>
    </r>
  </si>
  <si>
    <r>
      <t>-</t>
    </r>
    <r>
      <rPr>
        <sz val="10"/>
        <rFont val="Times New Roman"/>
        <family val="1"/>
      </rPr>
      <t xml:space="preserve">  </t>
    </r>
    <r>
      <rPr>
        <sz val="10"/>
        <rFont val="Arial"/>
        <family val="2"/>
      </rPr>
      <t>der Fährverkehr;</t>
    </r>
  </si>
  <si>
    <r>
      <t>-</t>
    </r>
    <r>
      <rPr>
        <sz val="10"/>
        <rFont val="Times New Roman"/>
        <family val="1"/>
      </rPr>
      <t xml:space="preserve">  </t>
    </r>
    <r>
      <rPr>
        <sz val="10"/>
        <rFont val="Arial"/>
        <family val="2"/>
      </rPr>
      <t>Fahrgastschiffe mit und ohne Güterladung;</t>
    </r>
  </si>
  <si>
    <t>Güterumschlag und Gütersystematik</t>
  </si>
  <si>
    <t>Anschreibepflicht</t>
  </si>
  <si>
    <t xml:space="preserve">Zur europäischen Vereinheitlichung werden die Eigengewichte der leeren Container der NST 2007-Gruppe 161 zugeordnet und das Eigengewicht der beladenen Container der Gütergruppe des überwiegenden Containerinhalts. </t>
  </si>
  <si>
    <t>Gelegentlich auftretende Differenzen in den Summen sind auf das Runden der Containergewichte zurückzuführen. Abweichungen zwischen den Ergebnissen einzelner Häfen sind, bedingt durch unterschiedliche Berechnungen der Containergewichte, möglich.</t>
  </si>
  <si>
    <t>Methodischer Hinweis</t>
  </si>
  <si>
    <t>Abkürzungen</t>
  </si>
  <si>
    <r>
      <t>Der Güterumschlag ergibt sich aus den Meldungen der Schiffs- sowie der Frachtführer oder Verfrachter über die Aus- und Einladungen der in den bayerischen Häfen angekommenen und abgegangenen Schiffe</t>
    </r>
    <r>
      <rPr>
        <sz val="10"/>
        <rFont val="Times New Roman"/>
        <family val="1"/>
      </rPr>
      <t xml:space="preserve">. </t>
    </r>
    <r>
      <rPr>
        <sz val="10"/>
        <rFont val="Arial"/>
        <family val="2"/>
      </rPr>
      <t>Die Art der beförderten Güter wurde bis zum Jahr 2010 nach dem "Güterverzeichnis für die Verkehrsstatistik“ (NST/R), Ausgabe 1969 dargestellt.</t>
    </r>
  </si>
  <si>
    <t>Abbildungen und Tabellen</t>
  </si>
  <si>
    <t>Abb. 1</t>
  </si>
  <si>
    <t>1.</t>
  </si>
  <si>
    <t>2.</t>
  </si>
  <si>
    <t>3.</t>
  </si>
  <si>
    <t>4.</t>
  </si>
  <si>
    <t>5.</t>
  </si>
  <si>
    <t>Abb. 2</t>
  </si>
  <si>
    <t>E = Empfang    V = Versand    t = Tonnen    MD = Monatsdurchschnitt</t>
  </si>
  <si>
    <t>Ab dem Berichtsjahr 2011 wurde die Gütersystematik NST-2007 eingeführt, die sich an der Güterklassifikation der Wirtschaftszweige orientiert und Vergleiche mit den Produktionsstatistiken ermöglicht. Die in diesem Bericht ausgewiesene NST-2007 enthält insgesamt 20 Güterabteilungen und basiert auf der CPA (Classification of products by activity).</t>
  </si>
  <si>
    <r>
      <t>-</t>
    </r>
    <r>
      <rPr>
        <sz val="10"/>
        <rFont val="Times New Roman"/>
        <family val="1"/>
      </rPr>
      <t xml:space="preserve">  </t>
    </r>
    <r>
      <rPr>
        <sz val="10"/>
        <rFont val="Arial"/>
        <family val="2"/>
      </rPr>
      <t>Ankunft bzw. Abgang von Schiffen in Häfen, die lediglich als Schutz- und Sicherheitshafen angelaufen werden;</t>
    </r>
  </si>
  <si>
    <r>
      <t>-</t>
    </r>
    <r>
      <rPr>
        <sz val="10"/>
        <rFont val="Times New Roman"/>
        <family val="1"/>
      </rPr>
      <t xml:space="preserve">  </t>
    </r>
    <r>
      <rPr>
        <sz val="10"/>
        <rFont val="Arial"/>
        <family val="2"/>
      </rPr>
      <t>der Ortsverkehr (das ist der Verkehr von Schiffen und Gütern zwischen den Häfen, Lade- und Löschstellen der-</t>
    </r>
  </si>
  <si>
    <t xml:space="preserve">   selben politischen Gemeinde).</t>
  </si>
  <si>
    <t xml:space="preserve">   ein anderes auf freier Strecke zur Verringerung des Tiefgangs des ausladenden Schiffes;</t>
  </si>
  <si>
    <r>
      <t>-</t>
    </r>
    <r>
      <rPr>
        <sz val="10"/>
        <rFont val="Times New Roman"/>
        <family val="1"/>
      </rPr>
      <t xml:space="preserve">  </t>
    </r>
    <r>
      <rPr>
        <sz val="10"/>
        <rFont val="Arial"/>
        <family val="2"/>
      </rPr>
      <t xml:space="preserve">Leichterungen im Sinne von Güterausladungen aus einem Schiff oder Güterumladungen von einem Schiff auf
   </t>
    </r>
  </si>
  <si>
    <r>
      <t>Die monatliche Erhebung wird durchgeführt aufgrund Abschnitt 2, § 3 des Gesetzes über die Statistik der See- und Binnenschifffahrt, des Güterkraftverkehrs, des Luftverkehrs sowie des Schienenverkehrs und des gewerblichen Straßenpersonenverkehrs (Verkehrsstatistikgesetz – VerkStatG)</t>
    </r>
    <r>
      <rPr>
        <sz val="10"/>
        <color indexed="12"/>
        <rFont val="Arial"/>
        <family val="2"/>
      </rPr>
      <t xml:space="preserve"> </t>
    </r>
    <r>
      <rPr>
        <sz val="10"/>
        <rFont val="Arial"/>
        <family val="2"/>
      </rPr>
      <t>in der Fassung der Bekanntmachung vom 20. Februar 2004 (BGBl. I S. 318), zuletzt geändert durch Artikel 8 des Gesetzes vom 24. Mai 2016  (BGBl. I S. 1217) in Verbindung mit dem Gesetz über die Statistik für Bundeszwecke (Bundesstatistikgesetz - BStatG) vom 22. Januar 1987 (BGBl. I S. 462, 565), in der jeweils gültigen Fassung.</t>
    </r>
  </si>
  <si>
    <r>
      <t>unbeladen</t>
    </r>
    <r>
      <rPr>
        <vertAlign val="superscript"/>
        <sz val="8"/>
        <rFont val="Arial"/>
        <family val="2"/>
      </rPr>
      <t>1)</t>
    </r>
  </si>
  <si>
    <r>
      <t xml:space="preserve">1) </t>
    </r>
    <r>
      <rPr>
        <sz val="8"/>
        <rFont val="Arial"/>
        <family val="2"/>
      </rPr>
      <t>Zwischen dem Meldehafen und dem letzten bzw. nächsten Hafen wurde keine Ladung transportiert.</t>
    </r>
  </si>
  <si>
    <t xml:space="preserve">
19
Nicht identifiz.
Güter; unbekannt</t>
  </si>
  <si>
    <t>Kitzingen</t>
  </si>
  <si>
    <t>Kitzin-gen</t>
  </si>
  <si>
    <t>Rheingebiet, Main</t>
  </si>
  <si>
    <t xml:space="preserve">-  Schiffe zum Zwecke des Fischfangs, zu Baggerarbeiten oder Wasserbauten (Baggerschiffe mit gewerblicher </t>
  </si>
  <si>
    <t xml:space="preserve">   Nutzung werden jedoch erfasst);</t>
  </si>
  <si>
    <t>Häfen, Umschlagsstellen</t>
  </si>
  <si>
    <t xml:space="preserve">Die allgemeine Regionalleitdatei aller Schifffahrtstatistiken (ARAS) beinhaltet eine Liste der gültigen Häfen. </t>
  </si>
  <si>
    <t>Wasserstraßen</t>
  </si>
  <si>
    <t>Deutschland wird geographisch in neun 'Wasserstraßengebiete' unterteilt. Der Name des Wasserstraßengebietes lässt nicht unbedingt auf die Zusammensetzung der 'Wasserstraßengebietsabschnitte' und 'Wasserstraßen' schließen. So gehören zum 'Rheingebiet' neben dem Rhein u.a. auch der Main.</t>
  </si>
  <si>
    <t>Ab dem Berichtsmonat Januar 2019 ist in allen Veröffentlichungstabellen keine Gliederung nach Verkehrsgebieten mehr enthalten. Es erfolgt die Zuordnung der regionalen Gebietseinheiten nach Wasserstraßengebieten.</t>
  </si>
  <si>
    <t>Wasserstraßen-gebiet 
—— 
Wasserstraße
——
Hafen</t>
  </si>
  <si>
    <t>Wasserstraßengebiet
—— 
Wasserstraße
——
Hafen</t>
  </si>
  <si>
    <t>Wasserstraßen-gebiet
—— 
Wasserstraße
——
Hafen</t>
  </si>
  <si>
    <t>2. Güterumschlag nach Wasserstraßengebieten, Wasserstraßen und ausgewählten Häfen in Bayern</t>
  </si>
  <si>
    <t>5. Güterempfang und Güterversand nach Wasserstraßengebieten, Wasserstraßen,</t>
  </si>
  <si>
    <r>
      <t>Noch:</t>
    </r>
    <r>
      <rPr>
        <b/>
        <sz val="9"/>
        <rFont val="Arial"/>
        <family val="2"/>
      </rPr>
      <t xml:space="preserve"> 5. Güterempfang und Güterversand nach Wasserstraßengebieten, Wasserstraßen, </t>
    </r>
  </si>
  <si>
    <t>4. Schiffsverkehr, Güterempfang und Güterversand nach Wasserstraßengebieten,</t>
  </si>
  <si>
    <t xml:space="preserve"> Wasserstraßen und ausgewählten Häfen</t>
  </si>
  <si>
    <t>Die Entwicklung des Güterumschlags nach Wasserstraßengebieten und ausgewählten</t>
  </si>
  <si>
    <t xml:space="preserve">1. Die Entwicklung des Güterumschlags nach Wasserstraßengebieten und ausgewählten Häfen </t>
  </si>
  <si>
    <t>Donau-
gebiet</t>
  </si>
  <si>
    <t>Rhein-
gebiet,
Main</t>
  </si>
  <si>
    <t>-</t>
  </si>
  <si>
    <t>X</t>
  </si>
  <si>
    <t>im Januar 2022</t>
  </si>
  <si>
    <t>Januar
2021</t>
  </si>
  <si>
    <t>Januar
2022</t>
  </si>
  <si>
    <t>Januar
-
Januar
2021</t>
  </si>
  <si>
    <t>Januar
-
Januar
2022</t>
  </si>
  <si>
    <t>Januar 2022
gegenüber</t>
  </si>
  <si>
    <t>Jan. 2021</t>
  </si>
  <si>
    <t>Januar - Januar 2022
gegenüber
Januar - Januar 2021</t>
  </si>
  <si>
    <t>2012</t>
  </si>
  <si>
    <t>MD</t>
  </si>
  <si>
    <t>2013</t>
  </si>
  <si>
    <t>2014</t>
  </si>
  <si>
    <t>2015</t>
  </si>
  <si>
    <t>2016</t>
  </si>
  <si>
    <t>2017</t>
  </si>
  <si>
    <t>2018</t>
  </si>
  <si>
    <t>2019</t>
  </si>
  <si>
    <t xml:space="preserve">                 </t>
  </si>
  <si>
    <t>2020</t>
  </si>
  <si>
    <t>1 553</t>
  </si>
  <si>
    <t>3 780</t>
  </si>
  <si>
    <t>3 925</t>
  </si>
  <si>
    <t>7 704</t>
  </si>
  <si>
    <t>2021</t>
  </si>
  <si>
    <t>in Bayern seit 2012</t>
  </si>
  <si>
    <t>in Bayern im Januar 2022</t>
  </si>
  <si>
    <t>im Januar 2022 (in Tonnen)</t>
  </si>
  <si>
    <t>Häfen in Bayern seit 2012</t>
  </si>
  <si>
    <t>Güterumschlag der Binnenschifffahrt in Bayern im Januar 2022 nach Güterabteilungen</t>
  </si>
  <si>
    <t>Güterumschlag nach Wasserstraßengebieten, Wasserstraßen und ausgewählten Häfen</t>
  </si>
  <si>
    <t>Güterumschlag nach Güterabteilungen in Bayern im Januar 2022</t>
  </si>
  <si>
    <t>Wasserstraßen und ausgewählten Häfen in Bayern im Januar 2022</t>
  </si>
  <si>
    <t>Schiffsverkehr, Güterempfang und Güterversand nach Wasserstraßengebieten,</t>
  </si>
  <si>
    <t>ausgewählten Häfen und Güterabteilungen in Bayern im Januar 2022</t>
  </si>
  <si>
    <t>Güterempfang und Güterversand nach Wasserstraßengebieten, Wasserstraßen,</t>
  </si>
  <si>
    <t>Güterumschlag der Binnenschifffahrt in Bayern seit 2020 nach Monaten</t>
  </si>
  <si>
    <t>Dezember
2021</t>
  </si>
  <si>
    <t>Dez. 2021</t>
  </si>
  <si>
    <r>
      <t>Pas-sau</t>
    </r>
    <r>
      <rPr>
        <vertAlign val="superscript"/>
        <sz val="7.5"/>
        <rFont val="Arial"/>
        <family val="2"/>
      </rPr>
      <t>2)</t>
    </r>
  </si>
  <si>
    <r>
      <t>Kel-
heim</t>
    </r>
    <r>
      <rPr>
        <vertAlign val="superscript"/>
        <sz val="7.5"/>
        <rFont val="Arial"/>
        <family val="2"/>
      </rPr>
      <t>1)</t>
    </r>
  </si>
  <si>
    <r>
      <t xml:space="preserve"> 1) </t>
    </r>
    <r>
      <rPr>
        <sz val="7"/>
        <rFont val="Arial"/>
        <family val="2"/>
      </rPr>
      <t xml:space="preserve">Ab 2021 Hafengebiet Kelheim einschließlich Lände Riedenburg. - </t>
    </r>
    <r>
      <rPr>
        <vertAlign val="superscript"/>
        <sz val="7"/>
        <rFont val="Arial"/>
        <family val="2"/>
      </rPr>
      <t xml:space="preserve">2) </t>
    </r>
    <r>
      <rPr>
        <sz val="7"/>
        <rFont val="Arial"/>
        <family val="2"/>
      </rPr>
      <t>Einschl. Passau-Schalding und Ansiedler / Umschlagstellen.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</si>
</sst>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General\ \ ;\-General\ \ ;\ \-\ \ ;@\ *."/>
    <numFmt numFmtId="165" formatCode="#\ ###\ ###\ \ ;\-#\ ###\ ###\ \ ;0\ \ ;@\ \ "/>
    <numFmt numFmtId="166" formatCode="#\ ###\ ##0\ \ ;\-#\ ###\ ##0\ \ ;\-\ \ "/>
    <numFmt numFmtId="167" formatCode="#\ ###\ ##0.0\ \ ;\-#\ ###\ ##0.0\ \ ;\-\ \ "/>
    <numFmt numFmtId="168" formatCode="#\ ###\ ##0.00\ \ ;\-#\ ###\ ##0.00\ \ ;\-\ \ "/>
    <numFmt numFmtId="169" formatCode="###\ ###\ ##0"/>
    <numFmt numFmtId="170" formatCode="###\ ###\ ###\ \ ;\-###\ ###\ ###\ \ ;\-\ \ ;@\ *."/>
    <numFmt numFmtId="171" formatCode="_([$€]* #,##0.00_);_([$€]* \(#,##0.00\);_([$€]* &quot;-&quot;??_);_(@_)"/>
    <numFmt numFmtId="172" formatCode="###\ ###\ ##0;"/>
    <numFmt numFmtId="173" formatCode="@\ *."/>
    <numFmt numFmtId="174" formatCode="0.0"/>
    <numFmt numFmtId="175" formatCode="@*."/>
    <numFmt numFmtId="176" formatCode="#\ ###\ ###"/>
    <numFmt numFmtId="177" formatCode="#\ ###"/>
    <numFmt numFmtId="178" formatCode="@\ \+\."/>
    <numFmt numFmtId="179" formatCode="#\ ##0"/>
    <numFmt numFmtId="180" formatCode="#\ ##0.0"/>
    <numFmt numFmtId="181" formatCode="0.0%"/>
  </numFmts>
  <fonts count="34">
    <font>
      <sz val="10"/>
      <name val="Arial"/>
      <family val="2"/>
    </font>
    <font>
      <sz val="10"/>
      <name val="Times New Roman"/>
      <family val="1"/>
    </font>
    <font>
      <i/>
      <sz val="10"/>
      <name val="Times New Roman"/>
      <family val="1"/>
    </font>
    <font>
      <sz val="6"/>
      <name val="Jahrbuch"/>
      <family val="2"/>
    </font>
    <font>
      <sz val="7"/>
      <name val="Arial"/>
      <family val="2"/>
    </font>
    <font>
      <sz val="7"/>
      <name val="Jahrbuch"/>
      <family val="2"/>
    </font>
    <font>
      <b/>
      <sz val="14"/>
      <name val="Times New Roman"/>
      <family val="1"/>
    </font>
    <font>
      <b/>
      <sz val="12"/>
      <name val="Times New Roman"/>
      <family val="1"/>
    </font>
    <font>
      <b/>
      <sz val="13"/>
      <name val="Times New Roman"/>
      <family val="1"/>
    </font>
    <font>
      <sz val="8"/>
      <name val="Arial"/>
      <family val="2"/>
    </font>
    <font>
      <sz val="9"/>
      <name val="Arial"/>
      <family val="2"/>
    </font>
    <font>
      <b/>
      <sz val="9"/>
      <name val="Arial"/>
      <family val="2"/>
    </font>
    <font>
      <vertAlign val="superscript"/>
      <sz val="7"/>
      <name val="Arial"/>
      <family val="2"/>
    </font>
    <font>
      <sz val="7.5"/>
      <name val="Arial"/>
      <family val="2"/>
    </font>
    <font>
      <b/>
      <sz val="8"/>
      <name val="Arial"/>
      <family val="2"/>
    </font>
    <font>
      <i/>
      <sz val="8"/>
      <name val="Arial"/>
      <family val="2"/>
    </font>
    <font>
      <b/>
      <i/>
      <sz val="8"/>
      <name val="Arial"/>
      <family val="2"/>
    </font>
    <font>
      <b/>
      <sz val="7"/>
      <name val="Arial"/>
      <family val="2"/>
    </font>
    <font>
      <sz val="11"/>
      <name val="Arial"/>
      <family val="2"/>
    </font>
    <font>
      <b/>
      <sz val="10"/>
      <name val="Arial"/>
      <family val="2"/>
    </font>
    <font>
      <b/>
      <sz val="7.5"/>
      <name val="Arial"/>
      <family val="2"/>
    </font>
    <font>
      <vertAlign val="superscript"/>
      <sz val="8"/>
      <name val="Arial"/>
      <family val="2"/>
    </font>
    <font>
      <b/>
      <sz val="8"/>
      <color indexed="9"/>
      <name val="Arial"/>
      <family val="2"/>
    </font>
    <font>
      <sz val="7"/>
      <color indexed="9"/>
      <name val="Arial"/>
      <family val="2"/>
    </font>
    <font>
      <b/>
      <i/>
      <sz val="8"/>
      <color indexed="9"/>
      <name val="Arial"/>
      <family val="2"/>
    </font>
    <font>
      <sz val="8"/>
      <color indexed="9"/>
      <name val="Arial"/>
      <family val="2"/>
    </font>
    <font>
      <vertAlign val="superscript"/>
      <sz val="7.5"/>
      <name val="Arial"/>
      <family val="2"/>
    </font>
    <font>
      <sz val="10"/>
      <color indexed="12"/>
      <name val="Arial"/>
      <family val="2"/>
    </font>
    <font>
      <b/>
      <sz val="12"/>
      <name val="Arial"/>
      <family val="2"/>
    </font>
    <font>
      <u val="single"/>
      <sz val="10"/>
      <color indexed="12"/>
      <name val="Arial"/>
      <family val="2"/>
    </font>
    <font>
      <sz val="11"/>
      <color rgb="FF000000"/>
      <name val="Calibri"/>
      <family val="2"/>
    </font>
    <font>
      <sz val="11"/>
      <color theme="1"/>
      <name val="Calibri"/>
      <family val="2"/>
    </font>
    <font>
      <sz val="7"/>
      <color rgb="FF000000"/>
      <name val="Jahrbuch"/>
      <family val="2"/>
    </font>
    <font>
      <sz val="10"/>
      <color theme="1"/>
      <name val="Arial"/>
      <family val="2"/>
      <scheme val="minor"/>
    </font>
  </fonts>
  <fills count="2">
    <fill>
      <patternFill/>
    </fill>
    <fill>
      <patternFill patternType="gray125"/>
    </fill>
  </fills>
  <borders count="15">
    <border>
      <left/>
      <right/>
      <top/>
      <bottom/>
      <diagonal/>
    </border>
    <border>
      <left/>
      <right style="thin"/>
      <top/>
      <bottom/>
    </border>
    <border>
      <left style="thin"/>
      <right/>
      <top/>
      <bottom/>
    </border>
    <border>
      <left/>
      <right/>
      <top style="thin"/>
      <bottom/>
    </border>
    <border>
      <left style="thin"/>
      <right/>
      <top style="thin"/>
      <bottom/>
    </border>
    <border>
      <left style="thin"/>
      <right style="thin"/>
      <top/>
      <bottom/>
    </border>
    <border>
      <left style="thin"/>
      <right style="thin"/>
      <top style="thin"/>
      <bottom/>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border>
    <border>
      <left/>
      <right/>
      <top/>
      <bottom style="thin"/>
    </border>
    <border>
      <left/>
      <right style="thin"/>
      <top/>
      <bottom style="thin"/>
    </border>
    <border>
      <left/>
      <right style="thin"/>
      <top style="thin"/>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1" fillId="0" borderId="1">
      <alignment vertical="center"/>
      <protection/>
    </xf>
    <xf numFmtId="167" fontId="1" fillId="0" borderId="1">
      <alignment vertical="center"/>
      <protection/>
    </xf>
    <xf numFmtId="168" fontId="1" fillId="0" borderId="1">
      <alignment vertical="center"/>
      <protection/>
    </xf>
    <xf numFmtId="166" fontId="2" fillId="0" borderId="0">
      <alignment vertical="center"/>
      <protection/>
    </xf>
    <xf numFmtId="167" fontId="2" fillId="0" borderId="0">
      <alignment vertical="center"/>
      <protection/>
    </xf>
    <xf numFmtId="171" fontId="0" fillId="0" borderId="0" applyFont="0" applyFill="0" applyBorder="0" applyAlignment="0" applyProtection="0"/>
    <xf numFmtId="0" fontId="29" fillId="0" borderId="0" applyNumberFormat="0" applyFill="0" applyBorder="0">
      <alignment/>
      <protection locked="0"/>
    </xf>
    <xf numFmtId="0" fontId="3" fillId="0" borderId="0">
      <alignment vertical="center"/>
      <protection/>
    </xf>
    <xf numFmtId="0" fontId="1" fillId="0" borderId="1">
      <alignment vertical="center"/>
      <protection/>
    </xf>
    <xf numFmtId="0" fontId="0" fillId="0" borderId="0">
      <alignment/>
      <protection/>
    </xf>
    <xf numFmtId="0" fontId="4" fillId="0" borderId="0">
      <alignment/>
      <protection/>
    </xf>
    <xf numFmtId="0" fontId="5" fillId="0" borderId="0">
      <alignment/>
      <protection/>
    </xf>
    <xf numFmtId="0" fontId="0" fillId="0" borderId="0">
      <alignment horizontal="left" vertical="justify" wrapText="1"/>
      <protection/>
    </xf>
    <xf numFmtId="0" fontId="0" fillId="0" borderId="0">
      <alignment horizontal="left" vertical="justify" wrapText="1"/>
      <protection/>
    </xf>
    <xf numFmtId="0" fontId="0" fillId="0" borderId="0">
      <alignment horizontal="left" vertical="justify" wrapText="1"/>
      <protection/>
    </xf>
    <xf numFmtId="0" fontId="0" fillId="0" borderId="0">
      <alignment horizontal="left" vertical="justify" wrapText="1"/>
      <protection/>
    </xf>
    <xf numFmtId="164" fontId="3" fillId="0" borderId="0">
      <alignment vertical="center"/>
      <protection/>
    </xf>
    <xf numFmtId="1" fontId="6" fillId="0" borderId="0">
      <alignment vertical="center"/>
      <protection/>
    </xf>
    <xf numFmtId="1" fontId="7" fillId="0" borderId="0">
      <alignment vertical="center"/>
      <protection/>
    </xf>
    <xf numFmtId="1" fontId="8" fillId="0" borderId="0">
      <alignment vertical="center"/>
      <protection/>
    </xf>
    <xf numFmtId="0" fontId="9" fillId="0" borderId="0">
      <alignment horizontal="centerContinuous" vertical="center"/>
      <protection/>
    </xf>
  </cellStyleXfs>
  <cellXfs count="312">
    <xf numFmtId="0" fontId="0" fillId="0" borderId="0" xfId="0"/>
    <xf numFmtId="0" fontId="4" fillId="0" borderId="0" xfId="30" applyProtection="1">
      <alignment/>
      <protection/>
    </xf>
    <xf numFmtId="0" fontId="10" fillId="0" borderId="0" xfId="30" applyFont="1" applyProtection="1">
      <alignment/>
      <protection/>
    </xf>
    <xf numFmtId="1" fontId="10" fillId="0" borderId="0" xfId="30" applyNumberFormat="1" applyFont="1" applyProtection="1">
      <alignment/>
      <protection/>
    </xf>
    <xf numFmtId="172" fontId="4" fillId="0" borderId="0" xfId="31" applyNumberFormat="1" applyFont="1" applyBorder="1" applyProtection="1">
      <alignment/>
      <protection/>
    </xf>
    <xf numFmtId="0" fontId="10" fillId="0" borderId="0" xfId="30" applyFont="1" applyAlignment="1" applyProtection="1">
      <alignment horizontal="left"/>
      <protection/>
    </xf>
    <xf numFmtId="0" fontId="10" fillId="0" borderId="0" xfId="30" applyFont="1" applyAlignment="1" applyProtection="1">
      <alignment horizontal="center"/>
      <protection/>
    </xf>
    <xf numFmtId="0" fontId="4" fillId="0" borderId="0" xfId="30" applyAlignment="1" applyProtection="1">
      <alignment horizontal="left"/>
      <protection/>
    </xf>
    <xf numFmtId="0" fontId="4" fillId="0" borderId="0" xfId="30">
      <alignment/>
      <protection/>
    </xf>
    <xf numFmtId="0" fontId="10" fillId="0" borderId="0" xfId="30" applyFont="1" applyAlignment="1" applyProtection="1">
      <alignment horizontal="center" vertical="center" wrapText="1"/>
      <protection/>
    </xf>
    <xf numFmtId="0" fontId="9" fillId="0" borderId="0" xfId="30" applyFont="1" applyProtection="1">
      <alignment/>
      <protection/>
    </xf>
    <xf numFmtId="0" fontId="9" fillId="0" borderId="0" xfId="31" applyFont="1" applyAlignment="1" applyProtection="1">
      <alignment horizontal="left"/>
      <protection/>
    </xf>
    <xf numFmtId="0" fontId="9" fillId="0" borderId="0" xfId="31" applyFont="1" applyProtection="1">
      <alignment/>
      <protection/>
    </xf>
    <xf numFmtId="0" fontId="9" fillId="0" borderId="2" xfId="31" applyFont="1" applyBorder="1" applyProtection="1">
      <alignment/>
      <protection/>
    </xf>
    <xf numFmtId="0" fontId="9" fillId="0" borderId="3" xfId="31" applyFont="1" applyBorder="1" applyProtection="1">
      <alignment/>
      <protection/>
    </xf>
    <xf numFmtId="0" fontId="9" fillId="0" borderId="0" xfId="31" applyNumberFormat="1" applyFont="1" applyAlignment="1" applyProtection="1">
      <alignment horizontal="left"/>
      <protection/>
    </xf>
    <xf numFmtId="172" fontId="9" fillId="0" borderId="2" xfId="31" applyNumberFormat="1" applyFont="1" applyBorder="1" applyProtection="1">
      <alignment/>
      <protection/>
    </xf>
    <xf numFmtId="172" fontId="9" fillId="0" borderId="0" xfId="31" applyNumberFormat="1" applyFont="1" applyBorder="1" applyProtection="1">
      <alignment/>
      <protection/>
    </xf>
    <xf numFmtId="0" fontId="9" fillId="0" borderId="0" xfId="31" applyFont="1" applyAlignment="1" applyProtection="1">
      <alignment/>
      <protection/>
    </xf>
    <xf numFmtId="165" fontId="9" fillId="0" borderId="0" xfId="31" applyNumberFormat="1" applyFont="1" applyBorder="1" applyProtection="1">
      <alignment/>
      <protection/>
    </xf>
    <xf numFmtId="0" fontId="9" fillId="0" borderId="1" xfId="31" applyFont="1" applyBorder="1" applyProtection="1">
      <alignment/>
      <protection/>
    </xf>
    <xf numFmtId="172" fontId="9" fillId="0" borderId="2" xfId="31" applyNumberFormat="1" applyFont="1" applyFill="1" applyBorder="1" applyProtection="1">
      <alignment/>
      <protection/>
    </xf>
    <xf numFmtId="172" fontId="9" fillId="0" borderId="0" xfId="31" applyNumberFormat="1" applyFont="1" applyFill="1" applyBorder="1" applyProtection="1">
      <alignment/>
      <protection/>
    </xf>
    <xf numFmtId="173" fontId="9" fillId="0" borderId="0" xfId="31" applyNumberFormat="1" applyFont="1" applyAlignment="1" applyProtection="1" quotePrefix="1">
      <alignment horizontal="left"/>
      <protection/>
    </xf>
    <xf numFmtId="0" fontId="9" fillId="0" borderId="0" xfId="30" applyFont="1" applyBorder="1" applyAlignment="1" applyProtection="1">
      <alignment horizontal="center" vertical="center" wrapText="1"/>
      <protection/>
    </xf>
    <xf numFmtId="0" fontId="0" fillId="0" borderId="0" xfId="30" applyFont="1" applyAlignment="1" applyProtection="1">
      <alignment horizontal="center"/>
      <protection/>
    </xf>
    <xf numFmtId="0" fontId="9" fillId="0" borderId="0" xfId="30" applyFont="1" applyBorder="1" applyAlignment="1" applyProtection="1">
      <alignment horizontal="center"/>
      <protection/>
    </xf>
    <xf numFmtId="169" fontId="9" fillId="0" borderId="0" xfId="31" applyNumberFormat="1" applyFont="1" applyBorder="1" applyProtection="1">
      <alignment/>
      <protection/>
    </xf>
    <xf numFmtId="169" fontId="9" fillId="0" borderId="0" xfId="31" applyNumberFormat="1" applyFont="1" applyProtection="1">
      <alignment/>
      <protection/>
    </xf>
    <xf numFmtId="174" fontId="9" fillId="0" borderId="0" xfId="31" applyNumberFormat="1" applyFont="1" applyProtection="1">
      <alignment/>
      <protection/>
    </xf>
    <xf numFmtId="175" fontId="9" fillId="0" borderId="0" xfId="31" applyNumberFormat="1" applyFont="1" applyAlignment="1" applyProtection="1">
      <alignment horizontal="left" indent="1"/>
      <protection/>
    </xf>
    <xf numFmtId="169" fontId="9" fillId="0" borderId="2" xfId="31" applyNumberFormat="1" applyFont="1" applyBorder="1" applyProtection="1">
      <alignment/>
      <protection/>
    </xf>
    <xf numFmtId="174" fontId="15" fillId="0" borderId="0" xfId="31" applyNumberFormat="1" applyFont="1" applyBorder="1" applyProtection="1">
      <alignment/>
      <protection/>
    </xf>
    <xf numFmtId="0" fontId="14" fillId="0" borderId="0" xfId="31" applyFont="1" applyProtection="1">
      <alignment/>
      <protection/>
    </xf>
    <xf numFmtId="0" fontId="14" fillId="0" borderId="0" xfId="31" applyNumberFormat="1" applyFont="1" applyAlignment="1" applyProtection="1">
      <alignment horizontal="right" indent="1"/>
      <protection/>
    </xf>
    <xf numFmtId="169" fontId="14" fillId="0" borderId="0" xfId="31" applyNumberFormat="1" applyFont="1" applyBorder="1" applyProtection="1">
      <alignment/>
      <protection/>
    </xf>
    <xf numFmtId="174" fontId="16" fillId="0" borderId="0" xfId="31" applyNumberFormat="1" applyFont="1" applyBorder="1" applyProtection="1">
      <alignment/>
      <protection/>
    </xf>
    <xf numFmtId="174" fontId="9" fillId="0" borderId="0" xfId="31" applyNumberFormat="1" applyFont="1" applyBorder="1" applyProtection="1">
      <alignment/>
      <protection/>
    </xf>
    <xf numFmtId="175" fontId="14" fillId="0" borderId="0" xfId="31" applyNumberFormat="1" applyFont="1" applyAlignment="1" applyProtection="1">
      <alignment horizontal="left" indent="1"/>
      <protection/>
    </xf>
    <xf numFmtId="0" fontId="9" fillId="0" borderId="0" xfId="31" applyNumberFormat="1" applyFont="1" applyAlignment="1" applyProtection="1">
      <alignment horizontal="left" indent="1"/>
      <protection/>
    </xf>
    <xf numFmtId="175" fontId="9" fillId="0" borderId="0" xfId="31" applyNumberFormat="1" applyFont="1" applyAlignment="1" applyProtection="1">
      <alignment horizontal="left" indent="2"/>
      <protection/>
    </xf>
    <xf numFmtId="169" fontId="9" fillId="0" borderId="0" xfId="31" applyNumberFormat="1" applyFont="1" applyBorder="1" applyProtection="1">
      <alignment/>
      <protection locked="0"/>
    </xf>
    <xf numFmtId="0" fontId="9" fillId="0" borderId="0" xfId="31" applyFont="1" applyBorder="1" applyProtection="1">
      <alignment/>
      <protection/>
    </xf>
    <xf numFmtId="0" fontId="9" fillId="0" borderId="0" xfId="31" applyNumberFormat="1" applyFont="1" applyBorder="1" applyAlignment="1" applyProtection="1">
      <alignment horizontal="left" indent="1"/>
      <protection/>
    </xf>
    <xf numFmtId="0" fontId="4" fillId="0" borderId="2" xfId="30" applyBorder="1" applyProtection="1">
      <alignment/>
      <protection/>
    </xf>
    <xf numFmtId="170" fontId="9" fillId="0" borderId="0" xfId="31" applyNumberFormat="1" applyFont="1" applyAlignment="1" applyProtection="1">
      <alignment vertical="center"/>
      <protection/>
    </xf>
    <xf numFmtId="174" fontId="4" fillId="0" borderId="0" xfId="30" applyNumberFormat="1" applyProtection="1">
      <alignment/>
      <protection/>
    </xf>
    <xf numFmtId="0" fontId="14" fillId="0" borderId="0" xfId="30" applyFont="1" applyProtection="1">
      <alignment/>
      <protection/>
    </xf>
    <xf numFmtId="0" fontId="14" fillId="0" borderId="0" xfId="31" applyNumberFormat="1" applyFont="1" applyAlignment="1" applyProtection="1">
      <alignment horizontal="right"/>
      <protection/>
    </xf>
    <xf numFmtId="0" fontId="17" fillId="0" borderId="0" xfId="30" applyFont="1" applyProtection="1">
      <alignment/>
      <protection/>
    </xf>
    <xf numFmtId="169" fontId="4" fillId="0" borderId="0" xfId="30" applyNumberFormat="1" applyProtection="1">
      <alignment/>
      <protection/>
    </xf>
    <xf numFmtId="0" fontId="9" fillId="0" borderId="0" xfId="0" applyFont="1"/>
    <xf numFmtId="0" fontId="18" fillId="0" borderId="0" xfId="0" applyFont="1" applyAlignment="1">
      <alignment horizontal="center"/>
    </xf>
    <xf numFmtId="0" fontId="18" fillId="0" borderId="0" xfId="0" applyFont="1"/>
    <xf numFmtId="0" fontId="14" fillId="0" borderId="0" xfId="0" applyFont="1" applyAlignment="1">
      <alignment horizontal="center"/>
    </xf>
    <xf numFmtId="0" fontId="0" fillId="0" borderId="0" xfId="0" applyAlignment="1">
      <alignment horizontal="center"/>
    </xf>
    <xf numFmtId="0" fontId="9" fillId="0" borderId="0" xfId="0" applyFont="1" applyBorder="1"/>
    <xf numFmtId="0" fontId="14" fillId="0" borderId="0" xfId="0" applyFont="1" applyBorder="1"/>
    <xf numFmtId="173" fontId="9" fillId="0" borderId="0" xfId="0" applyNumberFormat="1" applyFont="1" applyBorder="1"/>
    <xf numFmtId="0" fontId="9" fillId="0" borderId="2" xfId="0" applyFont="1" applyBorder="1" applyAlignment="1">
      <alignment horizontal="center"/>
    </xf>
    <xf numFmtId="176" fontId="9" fillId="0" borderId="0" xfId="0" applyNumberFormat="1" applyFont="1"/>
    <xf numFmtId="173" fontId="9" fillId="0" borderId="0" xfId="0" applyNumberFormat="1" applyFont="1" applyBorder="1" applyAlignment="1">
      <alignment vertical="top"/>
    </xf>
    <xf numFmtId="0" fontId="9" fillId="0" borderId="2" xfId="0" applyFont="1" applyBorder="1" applyAlignment="1">
      <alignment horizontal="center" vertical="top"/>
    </xf>
    <xf numFmtId="176" fontId="9" fillId="0" borderId="0" xfId="0" applyNumberFormat="1" applyFont="1" applyAlignment="1">
      <alignment vertical="top"/>
    </xf>
    <xf numFmtId="0" fontId="9" fillId="0" borderId="0" xfId="0" applyFont="1" applyAlignment="1">
      <alignment vertical="top"/>
    </xf>
    <xf numFmtId="173" fontId="14" fillId="0" borderId="0" xfId="0" applyNumberFormat="1" applyFont="1" applyBorder="1"/>
    <xf numFmtId="0" fontId="14" fillId="0" borderId="2" xfId="0" applyFont="1" applyBorder="1" applyAlignment="1">
      <alignment horizontal="center"/>
    </xf>
    <xf numFmtId="176" fontId="14" fillId="0" borderId="0" xfId="0" applyNumberFormat="1" applyFont="1"/>
    <xf numFmtId="0" fontId="14" fillId="0" borderId="0" xfId="0" applyFont="1"/>
    <xf numFmtId="173" fontId="14" fillId="0" borderId="0" xfId="0" applyNumberFormat="1" applyFont="1" applyBorder="1" applyAlignment="1">
      <alignment vertical="top"/>
    </xf>
    <xf numFmtId="0" fontId="14" fillId="0" borderId="2" xfId="0" applyFont="1" applyBorder="1" applyAlignment="1">
      <alignment horizontal="center" vertical="top"/>
    </xf>
    <xf numFmtId="176" fontId="14" fillId="0" borderId="0" xfId="0" applyNumberFormat="1" applyFont="1" applyAlignment="1">
      <alignment vertical="top"/>
    </xf>
    <xf numFmtId="0" fontId="14" fillId="0" borderId="0" xfId="0" applyFont="1" applyBorder="1" applyAlignment="1">
      <alignment vertical="top"/>
    </xf>
    <xf numFmtId="0" fontId="14" fillId="0" borderId="0" xfId="0" applyFont="1" applyAlignment="1">
      <alignment vertical="top"/>
    </xf>
    <xf numFmtId="0" fontId="9" fillId="0" borderId="0" xfId="0" applyNumberFormat="1" applyFont="1" applyBorder="1"/>
    <xf numFmtId="0" fontId="9" fillId="0" borderId="0" xfId="0" applyFont="1" applyAlignment="1">
      <alignment/>
    </xf>
    <xf numFmtId="177" fontId="9" fillId="0" borderId="0" xfId="0" applyNumberFormat="1" applyFont="1"/>
    <xf numFmtId="0" fontId="10" fillId="0" borderId="0" xfId="0" applyFont="1"/>
    <xf numFmtId="0" fontId="9" fillId="0" borderId="0" xfId="0" applyFont="1" applyAlignment="1">
      <alignment vertical="center"/>
    </xf>
    <xf numFmtId="0" fontId="14" fillId="0" borderId="0" xfId="0" applyFont="1" applyBorder="1"/>
    <xf numFmtId="176" fontId="9" fillId="0" borderId="0" xfId="0" applyNumberFormat="1" applyFont="1" applyAlignment="1">
      <alignment horizontal="right"/>
    </xf>
    <xf numFmtId="176" fontId="9" fillId="0" borderId="0" xfId="0" applyNumberFormat="1" applyFont="1" applyAlignment="1">
      <alignment horizontal="right" vertical="top"/>
    </xf>
    <xf numFmtId="0" fontId="0" fillId="0" borderId="0" xfId="0" applyAlignment="1">
      <alignment vertical="top"/>
    </xf>
    <xf numFmtId="173" fontId="14" fillId="0" borderId="0" xfId="0" applyNumberFormat="1" applyFont="1" applyBorder="1"/>
    <xf numFmtId="0" fontId="14" fillId="0" borderId="2" xfId="0" applyFont="1" applyBorder="1" applyAlignment="1">
      <alignment horizontal="center"/>
    </xf>
    <xf numFmtId="176" fontId="14" fillId="0" borderId="0" xfId="0" applyNumberFormat="1" applyFont="1" applyAlignment="1">
      <alignment horizontal="right"/>
    </xf>
    <xf numFmtId="0" fontId="19" fillId="0" borderId="0" xfId="0" applyFont="1"/>
    <xf numFmtId="176" fontId="14" fillId="0" borderId="0" xfId="0" applyNumberFormat="1" applyFont="1" applyAlignment="1">
      <alignment horizontal="right" vertical="top"/>
    </xf>
    <xf numFmtId="0" fontId="19" fillId="0" borderId="0" xfId="0" applyFont="1" applyAlignment="1">
      <alignment vertical="top"/>
    </xf>
    <xf numFmtId="0" fontId="10" fillId="0" borderId="0" xfId="0" applyFont="1" applyAlignment="1">
      <alignment horizontal="left"/>
    </xf>
    <xf numFmtId="172" fontId="14" fillId="0" borderId="0" xfId="31" applyNumberFormat="1" applyFont="1" applyBorder="1" applyProtection="1">
      <alignment/>
      <protection/>
    </xf>
    <xf numFmtId="0" fontId="14" fillId="0" borderId="0" xfId="30" applyFont="1" applyProtection="1">
      <alignment/>
      <protection/>
    </xf>
    <xf numFmtId="0" fontId="21" fillId="0" borderId="0" xfId="0" applyFont="1"/>
    <xf numFmtId="170" fontId="9" fillId="0" borderId="0" xfId="31" applyNumberFormat="1" applyFont="1" applyBorder="1" applyAlignment="1" applyProtection="1">
      <alignment/>
      <protection/>
    </xf>
    <xf numFmtId="169" fontId="9" fillId="0" borderId="4" xfId="31" applyNumberFormat="1" applyFont="1" applyBorder="1" applyProtection="1">
      <alignment/>
      <protection/>
    </xf>
    <xf numFmtId="176" fontId="14" fillId="0" borderId="0" xfId="0" applyNumberFormat="1" applyFont="1" applyAlignment="1">
      <alignment horizontal="right"/>
    </xf>
    <xf numFmtId="170" fontId="9" fillId="0" borderId="0" xfId="31" applyNumberFormat="1" applyFont="1" applyBorder="1" applyAlignment="1" applyProtection="1">
      <alignment vertical="center"/>
      <protection/>
    </xf>
    <xf numFmtId="49" fontId="9" fillId="0" borderId="5" xfId="30" applyNumberFormat="1" applyFont="1" applyBorder="1" applyAlignment="1" applyProtection="1">
      <alignment horizontal="center" vertical="center" wrapText="1"/>
      <protection/>
    </xf>
    <xf numFmtId="173" fontId="9" fillId="0" borderId="0" xfId="31" applyNumberFormat="1" applyFont="1" applyAlignment="1" applyProtection="1">
      <alignment horizontal="left"/>
      <protection/>
    </xf>
    <xf numFmtId="49" fontId="9" fillId="0" borderId="0" xfId="31" applyNumberFormat="1" applyFont="1" applyAlignment="1" applyProtection="1">
      <alignment horizontal="center"/>
      <protection/>
    </xf>
    <xf numFmtId="170" fontId="9" fillId="0" borderId="0" xfId="31" applyNumberFormat="1" applyFont="1" applyAlignment="1" applyProtection="1">
      <alignment/>
      <protection/>
    </xf>
    <xf numFmtId="179" fontId="10" fillId="0" borderId="0" xfId="30" applyNumberFormat="1" applyFont="1" applyAlignment="1" applyProtection="1">
      <alignment horizontal="center"/>
      <protection/>
    </xf>
    <xf numFmtId="179" fontId="10" fillId="0" borderId="0" xfId="30" applyNumberFormat="1" applyFont="1" applyProtection="1">
      <alignment/>
      <protection/>
    </xf>
    <xf numFmtId="179" fontId="9" fillId="0" borderId="0" xfId="31" applyNumberFormat="1" applyFont="1" applyProtection="1">
      <alignment/>
      <protection/>
    </xf>
    <xf numFmtId="179" fontId="9" fillId="0" borderId="0" xfId="30" applyNumberFormat="1" applyFont="1" applyProtection="1">
      <alignment/>
      <protection/>
    </xf>
    <xf numFmtId="179" fontId="9" fillId="0" borderId="0" xfId="31" applyNumberFormat="1" applyFont="1" applyBorder="1" applyProtection="1">
      <alignment/>
      <protection/>
    </xf>
    <xf numFmtId="179" fontId="4" fillId="0" borderId="0" xfId="30" applyNumberFormat="1" applyProtection="1">
      <alignment/>
      <protection/>
    </xf>
    <xf numFmtId="169" fontId="22" fillId="0" borderId="0" xfId="30" applyNumberFormat="1" applyFont="1" applyBorder="1" applyProtection="1">
      <alignment/>
      <protection/>
    </xf>
    <xf numFmtId="169" fontId="9" fillId="0" borderId="0" xfId="31" applyNumberFormat="1" applyFont="1" applyBorder="1" applyAlignment="1" applyProtection="1">
      <alignment horizontal="right"/>
      <protection/>
    </xf>
    <xf numFmtId="0" fontId="23" fillId="0" borderId="0" xfId="30" applyFont="1" applyProtection="1">
      <alignment/>
      <protection/>
    </xf>
    <xf numFmtId="174" fontId="24" fillId="0" borderId="0" xfId="31" applyNumberFormat="1" applyFont="1" applyBorder="1" applyProtection="1">
      <alignment/>
      <protection/>
    </xf>
    <xf numFmtId="0" fontId="25" fillId="0" borderId="0" xfId="30" applyFont="1" applyProtection="1">
      <alignment/>
      <protection/>
    </xf>
    <xf numFmtId="169" fontId="9" fillId="0" borderId="2" xfId="31" applyNumberFormat="1" applyFont="1" applyBorder="1" applyAlignment="1" applyProtection="1">
      <alignment horizontal="right"/>
      <protection/>
    </xf>
    <xf numFmtId="0" fontId="4" fillId="0" borderId="0" xfId="30" applyBorder="1" applyProtection="1">
      <alignment/>
      <protection/>
    </xf>
    <xf numFmtId="169" fontId="14" fillId="0" borderId="0" xfId="30" applyNumberFormat="1" applyFont="1" applyProtection="1">
      <alignment/>
      <protection/>
    </xf>
    <xf numFmtId="174" fontId="15" fillId="0" borderId="0" xfId="31" applyNumberFormat="1" applyFont="1" applyBorder="1" applyAlignment="1" applyProtection="1">
      <alignment horizontal="right"/>
      <protection/>
    </xf>
    <xf numFmtId="169" fontId="14" fillId="0" borderId="2" xfId="31" applyNumberFormat="1" applyFont="1" applyBorder="1" applyAlignment="1" applyProtection="1">
      <alignment horizontal="right"/>
      <protection/>
    </xf>
    <xf numFmtId="169" fontId="14" fillId="0" borderId="0" xfId="31" applyNumberFormat="1" applyFont="1" applyBorder="1" applyAlignment="1" applyProtection="1">
      <alignment horizontal="right"/>
      <protection/>
    </xf>
    <xf numFmtId="174" fontId="15" fillId="0" borderId="0" xfId="31" applyNumberFormat="1" applyFont="1" applyBorder="1" applyAlignment="1" applyProtection="1">
      <alignment horizontal="right"/>
      <protection/>
    </xf>
    <xf numFmtId="174" fontId="16" fillId="0" borderId="0" xfId="31" applyNumberFormat="1" applyFont="1" applyBorder="1" applyAlignment="1" applyProtection="1">
      <alignment horizontal="right"/>
      <protection/>
    </xf>
    <xf numFmtId="0" fontId="9" fillId="0" borderId="0" xfId="0" applyFont="1" applyBorder="1" applyAlignment="1">
      <alignment vertical="center"/>
    </xf>
    <xf numFmtId="176" fontId="9" fillId="0" borderId="2" xfId="0" applyNumberFormat="1" applyFont="1" applyBorder="1" applyAlignment="1">
      <alignment horizontal="right"/>
    </xf>
    <xf numFmtId="176" fontId="9" fillId="0" borderId="2" xfId="0" applyNumberFormat="1" applyFont="1" applyBorder="1" applyAlignment="1">
      <alignment horizontal="right" vertical="top"/>
    </xf>
    <xf numFmtId="176" fontId="14" fillId="0" borderId="2" xfId="0" applyNumberFormat="1" applyFont="1" applyBorder="1" applyAlignment="1">
      <alignment horizontal="right"/>
    </xf>
    <xf numFmtId="176" fontId="14" fillId="0" borderId="2" xfId="0" applyNumberFormat="1" applyFont="1" applyBorder="1" applyAlignment="1">
      <alignment horizontal="right" vertical="top"/>
    </xf>
    <xf numFmtId="176" fontId="14" fillId="0" borderId="2" xfId="0" applyNumberFormat="1" applyFont="1" applyBorder="1" applyAlignment="1">
      <alignment horizontal="right"/>
    </xf>
    <xf numFmtId="176" fontId="9" fillId="0" borderId="2" xfId="0" applyNumberFormat="1" applyFont="1" applyBorder="1"/>
    <xf numFmtId="176" fontId="9" fillId="0" borderId="2" xfId="0" applyNumberFormat="1" applyFont="1" applyBorder="1" applyAlignment="1">
      <alignment vertical="top"/>
    </xf>
    <xf numFmtId="176" fontId="14" fillId="0" borderId="2" xfId="0" applyNumberFormat="1" applyFont="1" applyBorder="1"/>
    <xf numFmtId="176" fontId="14" fillId="0" borderId="2" xfId="0" applyNumberFormat="1" applyFont="1" applyBorder="1" applyAlignment="1">
      <alignment vertical="top"/>
    </xf>
    <xf numFmtId="176" fontId="9" fillId="0" borderId="0" xfId="30" applyNumberFormat="1" applyFont="1" applyProtection="1">
      <alignment/>
      <protection/>
    </xf>
    <xf numFmtId="173" fontId="9" fillId="0" borderId="0" xfId="0" applyNumberFormat="1" applyFont="1" applyBorder="1" applyAlignment="1">
      <alignment horizontal="right"/>
    </xf>
    <xf numFmtId="173" fontId="9" fillId="0" borderId="0" xfId="0" applyNumberFormat="1" applyFont="1" applyBorder="1" applyAlignment="1">
      <alignment horizontal="right" vertical="top"/>
    </xf>
    <xf numFmtId="172" fontId="14" fillId="0" borderId="0" xfId="31" applyNumberFormat="1" applyFont="1" applyBorder="1" applyAlignment="1" applyProtection="1">
      <alignment horizontal="right"/>
      <protection/>
    </xf>
    <xf numFmtId="0" fontId="19" fillId="0" borderId="0" xfId="0" applyFont="1" applyAlignment="1">
      <alignment vertical="center"/>
    </xf>
    <xf numFmtId="0" fontId="0" fillId="0" borderId="0" xfId="0" applyAlignment="1">
      <alignment/>
    </xf>
    <xf numFmtId="173" fontId="29" fillId="0" borderId="0" xfId="26" applyNumberFormat="1" applyAlignment="1" applyProtection="1">
      <alignment/>
      <protection/>
    </xf>
    <xf numFmtId="0" fontId="29" fillId="0" borderId="0" xfId="26" applyAlignment="1" applyProtection="1">
      <alignment/>
      <protection/>
    </xf>
    <xf numFmtId="176" fontId="9" fillId="0" borderId="0" xfId="30" applyNumberFormat="1" applyFont="1" applyAlignment="1" applyProtection="1">
      <alignment horizontal="right"/>
      <protection/>
    </xf>
    <xf numFmtId="0" fontId="4" fillId="0" borderId="0" xfId="30" applyFont="1" applyAlignment="1" applyProtection="1">
      <alignment/>
      <protection/>
    </xf>
    <xf numFmtId="0" fontId="4" fillId="0" borderId="0" xfId="30" applyFont="1" applyAlignment="1" applyProtection="1">
      <alignment horizontal="left"/>
      <protection/>
    </xf>
    <xf numFmtId="169" fontId="14" fillId="0" borderId="0" xfId="30" applyNumberFormat="1" applyFont="1" applyBorder="1" applyProtection="1">
      <alignment/>
      <protection/>
    </xf>
    <xf numFmtId="180" fontId="15" fillId="0" borderId="0" xfId="31" applyNumberFormat="1" applyFont="1" applyBorder="1" applyAlignment="1" applyProtection="1">
      <alignment horizontal="right"/>
      <protection/>
    </xf>
    <xf numFmtId="0" fontId="0" fillId="0" borderId="0" xfId="0" applyFont="1" applyAlignment="1">
      <alignment horizontal="justify" vertical="top"/>
    </xf>
    <xf numFmtId="0" fontId="28" fillId="0" borderId="0" xfId="0" applyFont="1" applyAlignment="1">
      <alignment vertical="center"/>
    </xf>
    <xf numFmtId="172" fontId="9" fillId="0" borderId="2" xfId="31" applyNumberFormat="1" applyFont="1" applyFill="1" applyBorder="1" applyAlignment="1" applyProtection="1">
      <alignment horizontal="right"/>
      <protection/>
    </xf>
    <xf numFmtId="179" fontId="9" fillId="0" borderId="0" xfId="31" applyNumberFormat="1" applyFont="1" applyBorder="1" applyAlignment="1" applyProtection="1">
      <alignment horizontal="right"/>
      <protection/>
    </xf>
    <xf numFmtId="176" fontId="9" fillId="0" borderId="0" xfId="30" applyNumberFormat="1" applyFont="1" applyBorder="1" applyAlignment="1" applyProtection="1">
      <alignment horizontal="right"/>
      <protection/>
    </xf>
    <xf numFmtId="176" fontId="9" fillId="0" borderId="0" xfId="0" applyNumberFormat="1" applyFont="1" applyBorder="1"/>
    <xf numFmtId="0" fontId="0" fillId="0" borderId="0" xfId="0"/>
    <xf numFmtId="0" fontId="9" fillId="0" borderId="0" xfId="0" applyFont="1" applyBorder="1"/>
    <xf numFmtId="0" fontId="9" fillId="0" borderId="0" xfId="0" applyFont="1"/>
    <xf numFmtId="0" fontId="14" fillId="0" borderId="0" xfId="0" applyFont="1" applyBorder="1"/>
    <xf numFmtId="0" fontId="0" fillId="0" borderId="0" xfId="0" applyFont="1" applyAlignment="1">
      <alignment horizontal="justify" vertical="center"/>
    </xf>
    <xf numFmtId="0" fontId="12" fillId="0" borderId="0" xfId="30" applyFont="1" applyAlignment="1" applyProtection="1">
      <alignment horizontal="left"/>
      <protection/>
    </xf>
    <xf numFmtId="0" fontId="0" fillId="0" borderId="0" xfId="0"/>
    <xf numFmtId="0" fontId="0" fillId="0" borderId="0" xfId="0" applyFont="1"/>
    <xf numFmtId="0" fontId="0" fillId="0" borderId="0" xfId="0" applyFont="1" applyAlignment="1">
      <alignment horizontal="justify"/>
    </xf>
    <xf numFmtId="0" fontId="0" fillId="0" borderId="0" xfId="0" applyFont="1" applyAlignment="1" quotePrefix="1">
      <alignment horizontal="justify" vertical="center"/>
    </xf>
    <xf numFmtId="0" fontId="0" fillId="0" borderId="0" xfId="0" applyFont="1" applyAlignment="1" quotePrefix="1">
      <alignment horizontal="justify" vertical="center" wrapText="1"/>
    </xf>
    <xf numFmtId="0" fontId="0" fillId="0" borderId="0" xfId="0" applyFont="1" applyAlignment="1" quotePrefix="1">
      <alignment horizontal="left" vertical="top" wrapText="1"/>
    </xf>
    <xf numFmtId="0" fontId="0" fillId="0" borderId="0" xfId="0" applyFont="1" applyAlignment="1" quotePrefix="1">
      <alignment horizontal="left" vertical="center" wrapText="1"/>
    </xf>
    <xf numFmtId="0" fontId="13" fillId="0" borderId="0" xfId="0" applyFont="1" applyAlignment="1">
      <alignment horizontal="justify" vertical="center"/>
    </xf>
    <xf numFmtId="0" fontId="0" fillId="0" borderId="0" xfId="0"/>
    <xf numFmtId="0" fontId="9" fillId="0" borderId="0" xfId="0" applyFont="1"/>
    <xf numFmtId="0" fontId="19" fillId="0" borderId="0" xfId="0" applyFont="1" applyFill="1" applyAlignment="1">
      <alignment vertical="center"/>
    </xf>
    <xf numFmtId="0" fontId="0" fillId="0" borderId="0" xfId="0" applyFont="1" applyFill="1" applyAlignment="1">
      <alignment horizontal="justify" vertical="center"/>
    </xf>
    <xf numFmtId="0" fontId="0" fillId="0" borderId="0" xfId="0" applyFont="1" applyFill="1" applyAlignment="1" quotePrefix="1">
      <alignment horizontal="left" vertical="center" wrapText="1"/>
    </xf>
    <xf numFmtId="0" fontId="0" fillId="0" borderId="0" xfId="0" applyFont="1" applyFill="1" applyAlignment="1" quotePrefix="1">
      <alignment horizontal="justify" vertical="center"/>
    </xf>
    <xf numFmtId="0" fontId="0" fillId="0" borderId="0" xfId="0"/>
    <xf numFmtId="0" fontId="9" fillId="0" borderId="0" xfId="30" applyFont="1" applyBorder="1" applyAlignment="1" applyProtection="1">
      <alignment horizontal="center" vertical="center" wrapText="1"/>
      <protection/>
    </xf>
    <xf numFmtId="173" fontId="19" fillId="0" borderId="0" xfId="0" applyNumberFormat="1" applyFont="1"/>
    <xf numFmtId="0" fontId="19" fillId="0" borderId="0" xfId="0" applyNumberFormat="1" applyFont="1" applyAlignment="1">
      <alignment horizontal="left"/>
    </xf>
    <xf numFmtId="0" fontId="10" fillId="0" borderId="0" xfId="30" applyFont="1" applyAlignment="1" applyProtection="1">
      <alignment horizontal="left"/>
      <protection/>
    </xf>
    <xf numFmtId="0" fontId="14" fillId="0" borderId="0" xfId="31" applyNumberFormat="1" applyFont="1" applyAlignment="1" applyProtection="1">
      <alignment horizontal="left"/>
      <protection/>
    </xf>
    <xf numFmtId="0" fontId="0" fillId="0" borderId="0" xfId="0"/>
    <xf numFmtId="0" fontId="9" fillId="0" borderId="0" xfId="31" applyNumberFormat="1" applyFont="1" applyAlignment="1" applyProtection="1">
      <alignment horizontal="left"/>
      <protection/>
    </xf>
    <xf numFmtId="0" fontId="0" fillId="0" borderId="0" xfId="0" applyFont="1" applyAlignment="1">
      <alignment horizontal="center" vertical="center"/>
    </xf>
    <xf numFmtId="0" fontId="0" fillId="0" borderId="0" xfId="0" applyFont="1" applyAlignment="1">
      <alignment horizontal="right" vertical="center"/>
    </xf>
    <xf numFmtId="173" fontId="0" fillId="0" borderId="0" xfId="0" applyNumberFormat="1" applyFont="1"/>
    <xf numFmtId="173" fontId="0" fillId="0" borderId="0" xfId="0" applyNumberFormat="1"/>
    <xf numFmtId="173" fontId="0" fillId="0" borderId="0" xfId="26" applyNumberFormat="1" applyFont="1" applyAlignment="1" applyProtection="1">
      <alignment/>
      <protection/>
    </xf>
    <xf numFmtId="172" fontId="14" fillId="0" borderId="0" xfId="31" applyNumberFormat="1" applyFont="1" applyBorder="1" applyAlignment="1" applyProtection="1">
      <alignment horizontal="right"/>
      <protection/>
    </xf>
    <xf numFmtId="172" fontId="9" fillId="0" borderId="2" xfId="31" applyNumberFormat="1" applyFont="1" applyFill="1" applyBorder="1" applyAlignment="1" applyProtection="1">
      <alignment horizontal="right"/>
      <protection/>
    </xf>
    <xf numFmtId="172" fontId="9" fillId="0" borderId="2" xfId="31" applyNumberFormat="1" applyFont="1" applyBorder="1" applyAlignment="1" applyProtection="1">
      <alignment horizontal="right"/>
      <protection/>
    </xf>
    <xf numFmtId="172" fontId="9" fillId="0" borderId="0" xfId="31" applyNumberFormat="1" applyFont="1" applyBorder="1" applyAlignment="1" applyProtection="1">
      <alignment horizontal="right"/>
      <protection/>
    </xf>
    <xf numFmtId="0" fontId="9" fillId="0" borderId="0" xfId="30" applyFont="1" applyAlignment="1" applyProtection="1">
      <alignment horizontal="right"/>
      <protection/>
    </xf>
    <xf numFmtId="172" fontId="9" fillId="0" borderId="0" xfId="31" applyNumberFormat="1" applyFont="1" applyFill="1" applyBorder="1" applyAlignment="1" applyProtection="1">
      <alignment horizontal="right"/>
      <protection/>
    </xf>
    <xf numFmtId="0" fontId="14" fillId="0" borderId="0" xfId="30" applyFont="1" applyAlignment="1" applyProtection="1">
      <alignment horizontal="right"/>
      <protection/>
    </xf>
    <xf numFmtId="0" fontId="9" fillId="0" borderId="0" xfId="31" applyFont="1" applyAlignment="1" applyProtection="1">
      <alignment horizontal="right"/>
      <protection/>
    </xf>
    <xf numFmtId="165" fontId="9" fillId="0" borderId="2" xfId="31" applyNumberFormat="1" applyFont="1" applyBorder="1" applyAlignment="1" applyProtection="1">
      <alignment horizontal="right"/>
      <protection/>
    </xf>
    <xf numFmtId="165" fontId="9" fillId="0" borderId="0" xfId="31" applyNumberFormat="1" applyFont="1" applyBorder="1" applyAlignment="1" applyProtection="1">
      <alignment horizontal="right"/>
      <protection/>
    </xf>
    <xf numFmtId="0" fontId="4" fillId="0" borderId="0" xfId="30" applyAlignment="1" applyProtection="1">
      <alignment horizontal="right"/>
      <protection/>
    </xf>
    <xf numFmtId="169" fontId="22" fillId="0" borderId="0" xfId="30" applyNumberFormat="1" applyFont="1" applyBorder="1" applyAlignment="1" applyProtection="1">
      <alignment horizontal="right"/>
      <protection/>
    </xf>
    <xf numFmtId="169" fontId="14" fillId="0" borderId="0" xfId="30" applyNumberFormat="1" applyFont="1" applyAlignment="1" applyProtection="1">
      <alignment horizontal="right"/>
      <protection/>
    </xf>
    <xf numFmtId="174" fontId="15" fillId="0" borderId="0" xfId="31" applyNumberFormat="1" applyFont="1" applyBorder="1" applyAlignment="1" applyProtection="1">
      <alignment horizontal="right"/>
      <protection/>
    </xf>
    <xf numFmtId="174" fontId="15" fillId="0" borderId="0" xfId="31" applyNumberFormat="1" applyFont="1" applyBorder="1" applyAlignment="1" applyProtection="1">
      <alignment horizontal="right"/>
      <protection/>
    </xf>
    <xf numFmtId="174" fontId="16" fillId="0" borderId="0" xfId="31" applyNumberFormat="1" applyFont="1" applyBorder="1" applyAlignment="1" applyProtection="1">
      <alignment horizontal="right"/>
      <protection/>
    </xf>
    <xf numFmtId="2" fontId="4" fillId="0" borderId="0" xfId="30" applyNumberFormat="1" applyProtection="1">
      <alignment/>
      <protection/>
    </xf>
    <xf numFmtId="181" fontId="4" fillId="0" borderId="0" xfId="30" applyNumberFormat="1" applyProtection="1">
      <alignment/>
      <protection/>
    </xf>
    <xf numFmtId="172" fontId="4" fillId="0" borderId="0" xfId="30" applyNumberFormat="1" applyProtection="1">
      <alignment/>
      <protection/>
    </xf>
    <xf numFmtId="0" fontId="28" fillId="0" borderId="0" xfId="0" applyNumberFormat="1" applyFont="1" applyAlignment="1">
      <alignment horizontal="left" vertical="center"/>
    </xf>
    <xf numFmtId="173" fontId="19" fillId="0" borderId="0" xfId="0" applyNumberFormat="1" applyFont="1"/>
    <xf numFmtId="0" fontId="19" fillId="0" borderId="0" xfId="0" applyNumberFormat="1" applyFont="1" applyAlignment="1">
      <alignment horizontal="left"/>
    </xf>
    <xf numFmtId="0" fontId="12" fillId="0" borderId="0" xfId="30" applyFont="1" applyAlignment="1" applyProtection="1">
      <alignment horizontal="left" vertical="top" wrapText="1"/>
      <protection/>
    </xf>
    <xf numFmtId="0" fontId="13" fillId="0" borderId="6" xfId="30" applyFont="1" applyBorder="1" applyAlignment="1" applyProtection="1">
      <alignment horizontal="center" vertical="center" wrapText="1"/>
      <protection/>
    </xf>
    <xf numFmtId="0" fontId="13" fillId="0" borderId="5" xfId="30" applyFont="1" applyBorder="1" applyAlignment="1" applyProtection="1">
      <alignment horizontal="center" vertical="center"/>
      <protection/>
    </xf>
    <xf numFmtId="0" fontId="13" fillId="0" borderId="7" xfId="30" applyFont="1" applyBorder="1" applyAlignment="1" applyProtection="1">
      <alignment horizontal="center" vertical="center"/>
      <protection/>
    </xf>
    <xf numFmtId="1" fontId="13" fillId="0" borderId="6" xfId="30" applyNumberFormat="1" applyFont="1" applyBorder="1" applyAlignment="1" applyProtection="1">
      <alignment horizontal="center" vertical="center" wrapText="1"/>
      <protection/>
    </xf>
    <xf numFmtId="1" fontId="13" fillId="0" borderId="5" xfId="30" applyNumberFormat="1" applyFont="1" applyBorder="1" applyAlignment="1" applyProtection="1">
      <alignment horizontal="center" vertical="center" wrapText="1"/>
      <protection/>
    </xf>
    <xf numFmtId="1" fontId="13" fillId="0" borderId="7" xfId="30" applyNumberFormat="1" applyFont="1" applyBorder="1" applyAlignment="1" applyProtection="1">
      <alignment horizontal="center" vertical="center" wrapText="1"/>
      <protection/>
    </xf>
    <xf numFmtId="0" fontId="13" fillId="0" borderId="4" xfId="30" applyFont="1" applyBorder="1" applyAlignment="1" applyProtection="1">
      <alignment horizontal="center" vertical="center" wrapText="1"/>
      <protection/>
    </xf>
    <xf numFmtId="0" fontId="13" fillId="0" borderId="2" xfId="30" applyFont="1" applyBorder="1" applyAlignment="1" applyProtection="1">
      <alignment horizontal="center" vertical="center" wrapText="1"/>
      <protection/>
    </xf>
    <xf numFmtId="0" fontId="13" fillId="0" borderId="8" xfId="30" applyFont="1" applyBorder="1" applyAlignment="1" applyProtection="1">
      <alignment horizontal="center" vertical="center" wrapText="1"/>
      <protection/>
    </xf>
    <xf numFmtId="0" fontId="13" fillId="0" borderId="5" xfId="30" applyFont="1" applyBorder="1" applyAlignment="1" applyProtection="1">
      <alignment horizontal="center" vertical="center" wrapText="1"/>
      <protection/>
    </xf>
    <xf numFmtId="0" fontId="13" fillId="0" borderId="7" xfId="30" applyFont="1" applyBorder="1" applyAlignment="1" applyProtection="1">
      <alignment horizontal="center" vertical="center" wrapText="1"/>
      <protection/>
    </xf>
    <xf numFmtId="0" fontId="20" fillId="0" borderId="4" xfId="30" applyFont="1" applyBorder="1" applyAlignment="1" applyProtection="1">
      <alignment horizontal="center" vertical="center" wrapText="1"/>
      <protection/>
    </xf>
    <xf numFmtId="0" fontId="20" fillId="0" borderId="2" xfId="30" applyFont="1" applyBorder="1" applyAlignment="1" applyProtection="1">
      <alignment horizontal="center" vertical="center"/>
      <protection/>
    </xf>
    <xf numFmtId="0" fontId="9" fillId="0" borderId="9" xfId="30" applyFont="1" applyBorder="1" applyAlignment="1" applyProtection="1">
      <alignment horizontal="center"/>
      <protection/>
    </xf>
    <xf numFmtId="0" fontId="9" fillId="0" borderId="10" xfId="30" applyFont="1" applyBorder="1" applyAlignment="1" applyProtection="1">
      <alignment horizontal="center"/>
      <protection/>
    </xf>
    <xf numFmtId="0" fontId="10" fillId="0" borderId="0" xfId="30" applyFont="1" applyAlignment="1" applyProtection="1">
      <alignment horizontal="left"/>
      <protection/>
    </xf>
    <xf numFmtId="0" fontId="11" fillId="0" borderId="0" xfId="30" applyFont="1" applyAlignment="1" applyProtection="1">
      <alignment horizontal="center"/>
      <protection/>
    </xf>
    <xf numFmtId="0" fontId="11" fillId="0" borderId="0" xfId="30" applyFont="1" applyAlignment="1" applyProtection="1">
      <alignment horizontal="center" vertical="center"/>
      <protection/>
    </xf>
    <xf numFmtId="0" fontId="9" fillId="0" borderId="3" xfId="30" applyFont="1" applyBorder="1" applyAlignment="1" applyProtection="1">
      <alignment horizontal="center" vertical="center" wrapText="1"/>
      <protection/>
    </xf>
    <xf numFmtId="0" fontId="9" fillId="0" borderId="11" xfId="30" applyFont="1" applyBorder="1" applyAlignment="1" applyProtection="1">
      <alignment horizontal="center" vertical="center" wrapText="1"/>
      <protection/>
    </xf>
    <xf numFmtId="0" fontId="9" fillId="0" borderId="0" xfId="30" applyFont="1" applyBorder="1" applyAlignment="1" applyProtection="1">
      <alignment horizontal="center" vertical="center" wrapText="1"/>
      <protection/>
    </xf>
    <xf numFmtId="0" fontId="9" fillId="0" borderId="1" xfId="30" applyFont="1" applyBorder="1" applyAlignment="1" applyProtection="1">
      <alignment horizontal="center" vertical="center" wrapText="1"/>
      <protection/>
    </xf>
    <xf numFmtId="0" fontId="9" fillId="0" borderId="12" xfId="30" applyFont="1" applyBorder="1" applyAlignment="1" applyProtection="1">
      <alignment horizontal="center" vertical="center" wrapText="1"/>
      <protection/>
    </xf>
    <xf numFmtId="0" fontId="9" fillId="0" borderId="13" xfId="30" applyFont="1" applyBorder="1" applyAlignment="1" applyProtection="1">
      <alignment horizontal="center" vertical="center" wrapText="1"/>
      <protection/>
    </xf>
    <xf numFmtId="0" fontId="10" fillId="0" borderId="0" xfId="30" applyFont="1" applyAlignment="1" applyProtection="1">
      <alignment horizontal="right"/>
      <protection/>
    </xf>
    <xf numFmtId="0" fontId="9" fillId="0" borderId="6" xfId="30" applyFont="1" applyBorder="1" applyAlignment="1" applyProtection="1">
      <alignment horizontal="center" vertical="center" wrapText="1"/>
      <protection/>
    </xf>
    <xf numFmtId="0" fontId="9" fillId="0" borderId="5" xfId="30" applyFont="1" applyBorder="1" applyAlignment="1" applyProtection="1">
      <alignment horizontal="center" vertical="center"/>
      <protection/>
    </xf>
    <xf numFmtId="0" fontId="9" fillId="0" borderId="7" xfId="30" applyFont="1" applyBorder="1" applyAlignment="1" applyProtection="1">
      <alignment horizontal="center" vertical="center"/>
      <protection/>
    </xf>
    <xf numFmtId="1" fontId="9" fillId="0" borderId="6" xfId="30" applyNumberFormat="1" applyFont="1" applyBorder="1" applyAlignment="1" applyProtection="1">
      <alignment horizontal="center" vertical="center" wrapText="1"/>
      <protection/>
    </xf>
    <xf numFmtId="1" fontId="9" fillId="0" borderId="5" xfId="30" applyNumberFormat="1" applyFont="1" applyBorder="1" applyAlignment="1" applyProtection="1">
      <alignment horizontal="center" vertical="center" wrapText="1"/>
      <protection/>
    </xf>
    <xf numFmtId="1" fontId="9" fillId="0" borderId="7" xfId="30" applyNumberFormat="1" applyFont="1" applyBorder="1" applyAlignment="1" applyProtection="1">
      <alignment horizontal="center" vertical="center" wrapText="1"/>
      <protection/>
    </xf>
    <xf numFmtId="0" fontId="9" fillId="0" borderId="9" xfId="30" applyFont="1" applyBorder="1" applyAlignment="1" applyProtection="1">
      <alignment horizontal="center" vertical="center" wrapText="1"/>
      <protection/>
    </xf>
    <xf numFmtId="0" fontId="9" fillId="0" borderId="10" xfId="30" applyFont="1" applyBorder="1" applyAlignment="1" applyProtection="1">
      <alignment horizontal="center" vertical="center" wrapText="1"/>
      <protection/>
    </xf>
    <xf numFmtId="0" fontId="14" fillId="0" borderId="0" xfId="31" applyFont="1" applyAlignment="1" applyProtection="1">
      <alignment horizontal="center"/>
      <protection/>
    </xf>
    <xf numFmtId="0" fontId="14" fillId="0" borderId="0" xfId="31" applyFont="1" applyAlignment="1" applyProtection="1">
      <alignment horizontal="center"/>
      <protection/>
    </xf>
    <xf numFmtId="0" fontId="14" fillId="0" borderId="0" xfId="31" applyNumberFormat="1" applyFont="1" applyAlignment="1" applyProtection="1">
      <alignment horizontal="center"/>
      <protection/>
    </xf>
    <xf numFmtId="0" fontId="14" fillId="0" borderId="0" xfId="30" applyFont="1" applyAlignment="1" applyProtection="1">
      <alignment horizontal="center"/>
      <protection/>
    </xf>
    <xf numFmtId="0" fontId="9" fillId="0" borderId="0" xfId="30" applyFont="1" applyAlignment="1" applyProtection="1">
      <alignment horizontal="center"/>
      <protection/>
    </xf>
    <xf numFmtId="0" fontId="9" fillId="0" borderId="2" xfId="30" applyFont="1" applyBorder="1" applyAlignment="1" applyProtection="1">
      <alignment horizontal="center" vertical="center" wrapText="1"/>
      <protection/>
    </xf>
    <xf numFmtId="0" fontId="9" fillId="0" borderId="1" xfId="30" applyFont="1" applyBorder="1" applyAlignment="1" applyProtection="1">
      <alignment horizontal="center" vertical="center"/>
      <protection/>
    </xf>
    <xf numFmtId="0" fontId="9" fillId="0" borderId="8" xfId="30" applyFont="1" applyBorder="1" applyAlignment="1" applyProtection="1">
      <alignment horizontal="center" vertical="center"/>
      <protection/>
    </xf>
    <xf numFmtId="0" fontId="9" fillId="0" borderId="13" xfId="30" applyFont="1" applyBorder="1" applyAlignment="1" applyProtection="1">
      <alignment horizontal="center" vertical="center"/>
      <protection/>
    </xf>
    <xf numFmtId="0" fontId="9" fillId="0" borderId="14" xfId="30" applyFont="1" applyBorder="1" applyAlignment="1" applyProtection="1">
      <alignment horizontal="center"/>
      <protection/>
    </xf>
    <xf numFmtId="0" fontId="14" fillId="0" borderId="0" xfId="31" applyNumberFormat="1" applyFont="1" applyAlignment="1" applyProtection="1">
      <alignment horizontal="left"/>
      <protection/>
    </xf>
    <xf numFmtId="0" fontId="11" fillId="0" borderId="0" xfId="30" applyFont="1" applyBorder="1" applyAlignment="1" applyProtection="1">
      <alignment horizontal="center" vertical="center" wrapText="1"/>
      <protection/>
    </xf>
    <xf numFmtId="179" fontId="9" fillId="0" borderId="6" xfId="30" applyNumberFormat="1" applyFont="1" applyBorder="1" applyAlignment="1" applyProtection="1">
      <alignment horizontal="center" vertical="center" wrapText="1"/>
      <protection/>
    </xf>
    <xf numFmtId="179" fontId="9" fillId="0" borderId="5" xfId="30" applyNumberFormat="1" applyFont="1" applyBorder="1" applyAlignment="1" applyProtection="1">
      <alignment horizontal="center" vertical="center" wrapText="1"/>
      <protection/>
    </xf>
    <xf numFmtId="179" fontId="9" fillId="0" borderId="7" xfId="30" applyNumberFormat="1" applyFont="1" applyBorder="1" applyAlignment="1" applyProtection="1">
      <alignment horizontal="center" vertical="center" wrapText="1"/>
      <protection/>
    </xf>
    <xf numFmtId="0" fontId="9" fillId="0" borderId="0" xfId="30" applyFont="1" applyAlignment="1" applyProtection="1">
      <alignment horizontal="left"/>
      <protection/>
    </xf>
    <xf numFmtId="0" fontId="9" fillId="0" borderId="4" xfId="30" applyFont="1" applyBorder="1" applyAlignment="1" applyProtection="1">
      <alignment horizontal="center" vertical="center" wrapText="1"/>
      <protection/>
    </xf>
    <xf numFmtId="0" fontId="9" fillId="0" borderId="8" xfId="30" applyFont="1" applyBorder="1" applyAlignment="1" applyProtection="1">
      <alignment horizontal="center" vertical="center" wrapText="1"/>
      <protection/>
    </xf>
    <xf numFmtId="0" fontId="9" fillId="0" borderId="0" xfId="31" applyNumberFormat="1" applyFont="1" applyAlignment="1" applyProtection="1">
      <alignment horizontal="left" wrapText="1"/>
      <protection/>
    </xf>
    <xf numFmtId="0" fontId="0" fillId="0" borderId="0" xfId="0"/>
    <xf numFmtId="0" fontId="9" fillId="0" borderId="0" xfId="31" applyNumberFormat="1" applyFont="1" applyAlignment="1" applyProtection="1">
      <alignment horizontal="left"/>
      <protection/>
    </xf>
    <xf numFmtId="0" fontId="9" fillId="0" borderId="0" xfId="31" applyNumberFormat="1" applyFont="1" applyAlignment="1" applyProtection="1">
      <alignment horizontal="left" vertical="center"/>
      <protection/>
    </xf>
    <xf numFmtId="0" fontId="10" fillId="0" borderId="0" xfId="30" applyFont="1" applyBorder="1" applyAlignment="1" applyProtection="1">
      <alignment horizontal="center" vertical="center" wrapText="1"/>
      <protection/>
    </xf>
    <xf numFmtId="0" fontId="9" fillId="0" borderId="5" xfId="30" applyFont="1" applyBorder="1" applyAlignment="1" applyProtection="1">
      <alignment horizontal="center" vertical="center" wrapText="1"/>
      <protection/>
    </xf>
    <xf numFmtId="0" fontId="9" fillId="0" borderId="7" xfId="30" applyFont="1" applyBorder="1" applyAlignment="1" applyProtection="1">
      <alignment horizontal="center" vertical="center" wrapText="1"/>
      <protection/>
    </xf>
    <xf numFmtId="170" fontId="9" fillId="0" borderId="0" xfId="31" applyNumberFormat="1" applyFont="1" applyAlignment="1" applyProtection="1">
      <alignment horizontal="center" vertical="center"/>
      <protection/>
    </xf>
    <xf numFmtId="170" fontId="9" fillId="0" borderId="0" xfId="31" applyNumberFormat="1" applyFont="1" applyAlignment="1" applyProtection="1">
      <alignment horizontal="center"/>
      <protection/>
    </xf>
    <xf numFmtId="49" fontId="9" fillId="0" borderId="0" xfId="31" applyNumberFormat="1" applyFont="1" applyAlignment="1" applyProtection="1">
      <alignment horizontal="left"/>
      <protection/>
    </xf>
    <xf numFmtId="0" fontId="10" fillId="0" borderId="0" xfId="0" applyFont="1" applyAlignment="1" quotePrefix="1">
      <alignment horizontal="left"/>
    </xf>
    <xf numFmtId="0" fontId="11" fillId="0" borderId="0" xfId="0" applyFont="1" applyAlignment="1">
      <alignment horizontal="center"/>
    </xf>
    <xf numFmtId="0" fontId="11" fillId="0" borderId="0" xfId="0" applyFont="1" applyAlignment="1">
      <alignment horizontal="center"/>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9" xfId="0" applyFont="1" applyBorder="1" applyAlignment="1">
      <alignment horizontal="center"/>
    </xf>
    <xf numFmtId="0" fontId="9" fillId="0" borderId="14" xfId="0" applyFont="1" applyBorder="1" applyAlignment="1">
      <alignment horizontal="center"/>
    </xf>
    <xf numFmtId="0" fontId="9" fillId="0" borderId="9" xfId="0" applyFont="1" applyBorder="1" applyAlignment="1">
      <alignment horizontal="center" vertical="center"/>
    </xf>
    <xf numFmtId="0" fontId="9" fillId="0" borderId="14" xfId="0" applyFont="1" applyBorder="1" applyAlignment="1">
      <alignment horizontal="center" vertical="center"/>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xf numFmtId="0" fontId="9" fillId="0" borderId="0" xfId="0" applyFont="1" applyBorder="1"/>
    <xf numFmtId="0" fontId="14" fillId="0" borderId="0" xfId="0" applyFont="1" applyAlignment="1">
      <alignment horizontal="center"/>
    </xf>
    <xf numFmtId="0" fontId="14" fillId="0" borderId="0" xfId="0" applyFont="1" applyAlignment="1">
      <alignment horizontal="center"/>
    </xf>
    <xf numFmtId="0" fontId="14" fillId="0" borderId="0" xfId="0" applyFont="1" applyBorder="1" applyAlignment="1">
      <alignment horizontal="center"/>
    </xf>
    <xf numFmtId="0" fontId="9" fillId="0" borderId="0" xfId="0" applyNumberFormat="1" applyFont="1" applyBorder="1" applyAlignment="1">
      <alignment horizontal="left"/>
    </xf>
    <xf numFmtId="173" fontId="9" fillId="0" borderId="0" xfId="0" applyNumberFormat="1" applyFont="1"/>
    <xf numFmtId="173" fontId="14" fillId="0" borderId="0" xfId="0" applyNumberFormat="1" applyFont="1"/>
    <xf numFmtId="0" fontId="14" fillId="0" borderId="0" xfId="0" applyFont="1" applyBorder="1"/>
    <xf numFmtId="0" fontId="9" fillId="0" borderId="3" xfId="0" applyFont="1" applyBorder="1" applyAlignment="1">
      <alignment horizontal="center" vertical="center" wrapText="1"/>
    </xf>
    <xf numFmtId="178" fontId="9" fillId="0" borderId="0" xfId="0" applyNumberFormat="1" applyFont="1"/>
    <xf numFmtId="0" fontId="9" fillId="0" borderId="0" xfId="0" applyFont="1" applyBorder="1" applyAlignment="1">
      <alignment horizontal="center"/>
    </xf>
    <xf numFmtId="0" fontId="14" fillId="0" borderId="12" xfId="0" applyFont="1" applyBorder="1" applyAlignment="1">
      <alignment horizontal="center"/>
    </xf>
    <xf numFmtId="0" fontId="9" fillId="0" borderId="6" xfId="0" applyFont="1" applyBorder="1" applyAlignment="1">
      <alignment horizontal="center" vertical="top" wrapText="1"/>
    </xf>
    <xf numFmtId="0" fontId="9" fillId="0" borderId="5" xfId="0" applyFont="1" applyBorder="1" applyAlignment="1">
      <alignment horizontal="center" vertical="top" wrapText="1"/>
    </xf>
    <xf numFmtId="0" fontId="9" fillId="0" borderId="7" xfId="0" applyFont="1" applyBorder="1" applyAlignment="1">
      <alignment horizontal="center" vertical="top" wrapText="1"/>
    </xf>
    <xf numFmtId="0" fontId="9" fillId="0" borderId="1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top" wrapText="1"/>
    </xf>
    <xf numFmtId="0" fontId="9" fillId="0" borderId="2" xfId="0" applyFont="1" applyBorder="1" applyAlignment="1">
      <alignment horizontal="center" vertical="top" wrapText="1"/>
    </xf>
    <xf numFmtId="0" fontId="9" fillId="0" borderId="8" xfId="0" applyFont="1" applyBorder="1" applyAlignment="1">
      <alignment horizontal="center" vertical="top" wrapText="1"/>
    </xf>
    <xf numFmtId="0" fontId="10" fillId="0" borderId="0" xfId="0" applyFont="1" applyAlignment="1">
      <alignment horizontal="center"/>
    </xf>
    <xf numFmtId="0" fontId="9" fillId="0" borderId="11" xfId="0" applyFont="1" applyBorder="1" applyAlignment="1">
      <alignment horizontal="center" vertical="top" wrapText="1"/>
    </xf>
    <xf numFmtId="0" fontId="9" fillId="0" borderId="1" xfId="0" applyFont="1" applyBorder="1" applyAlignment="1">
      <alignment horizontal="center" vertical="top" wrapText="1"/>
    </xf>
    <xf numFmtId="0" fontId="9" fillId="0" borderId="13" xfId="0" applyFont="1" applyBorder="1" applyAlignment="1">
      <alignment horizontal="center" vertical="top" wrapText="1"/>
    </xf>
  </cellXfs>
  <cellStyles count="27">
    <cellStyle name="Normal" xfId="0"/>
    <cellStyle name="Percent" xfId="15"/>
    <cellStyle name="Currency" xfId="16"/>
    <cellStyle name="Currency [0]" xfId="17"/>
    <cellStyle name="Comma" xfId="18"/>
    <cellStyle name="Comma [0]" xfId="19"/>
    <cellStyle name="##0  |" xfId="20"/>
    <cellStyle name="##0,0  |" xfId="21"/>
    <cellStyle name="##0,00  |" xfId="22"/>
    <cellStyle name="[Kursiv]##0" xfId="23"/>
    <cellStyle name="[Kursiv]##0,0" xfId="24"/>
    <cellStyle name="Euro" xfId="25"/>
    <cellStyle name="Link" xfId="26"/>
    <cellStyle name="in Millionen" xfId="27"/>
    <cellStyle name="in Tausend" xfId="28"/>
    <cellStyle name="Standard 2" xfId="29"/>
    <cellStyle name="Standard_F21013 200411_s6-7" xfId="30"/>
    <cellStyle name="Standard_s2" xfId="31"/>
    <cellStyle name="Stil 1" xfId="32"/>
    <cellStyle name="Stil 1 2" xfId="33"/>
    <cellStyle name="Stil 2" xfId="34"/>
    <cellStyle name="Stil 2 2" xfId="35"/>
    <cellStyle name="Text mit Füllzeichen" xfId="36"/>
    <cellStyle name="Ü-Haupt[I,II]" xfId="37"/>
    <cellStyle name="Ü-Tabellen[1.,2.]" xfId="38"/>
    <cellStyle name="Ü-Zwischen[A,B]" xfId="39"/>
    <cellStyle name="Vorspalte" xfId="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257175</xdr:colOff>
      <xdr:row>65</xdr:row>
      <xdr:rowOff>28575</xdr:rowOff>
    </xdr:to>
    <xdr:pic>
      <xdr:nvPicPr>
        <xdr:cNvPr id="4" name="Grafik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7115175" cy="10553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67</xdr:row>
      <xdr:rowOff>0</xdr:rowOff>
    </xdr:from>
    <xdr:to>
      <xdr:col>9</xdr:col>
      <xdr:colOff>0</xdr:colOff>
      <xdr:row>67</xdr:row>
      <xdr:rowOff>0</xdr:rowOff>
    </xdr:to>
    <xdr:sp macro="" textlink="">
      <xdr:nvSpPr>
        <xdr:cNvPr id="2" name="Text 25"/>
        <xdr:cNvSpPr txBox="1">
          <a:spLocks noChangeArrowheads="1"/>
        </xdr:cNvSpPr>
      </xdr:nvSpPr>
      <xdr:spPr bwMode="auto">
        <a:xfrm>
          <a:off x="2895600"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3" name="Text 27"/>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4" name="Text 28"/>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5" name="Text 29"/>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67</xdr:row>
      <xdr:rowOff>0</xdr:rowOff>
    </xdr:from>
    <xdr:to>
      <xdr:col>9</xdr:col>
      <xdr:colOff>0</xdr:colOff>
      <xdr:row>67</xdr:row>
      <xdr:rowOff>0</xdr:rowOff>
    </xdr:to>
    <xdr:sp macro="" textlink="">
      <xdr:nvSpPr>
        <xdr:cNvPr id="6" name="Text 40"/>
        <xdr:cNvSpPr txBox="1">
          <a:spLocks noChangeArrowheads="1"/>
        </xdr:cNvSpPr>
      </xdr:nvSpPr>
      <xdr:spPr bwMode="auto">
        <a:xfrm>
          <a:off x="2895600"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7" name="Text 42"/>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8" name="Text 43"/>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9" name="Text 44"/>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67</xdr:row>
      <xdr:rowOff>0</xdr:rowOff>
    </xdr:from>
    <xdr:to>
      <xdr:col>9</xdr:col>
      <xdr:colOff>0</xdr:colOff>
      <xdr:row>67</xdr:row>
      <xdr:rowOff>0</xdr:rowOff>
    </xdr:to>
    <xdr:sp macro="" textlink="">
      <xdr:nvSpPr>
        <xdr:cNvPr id="10" name="Text 25"/>
        <xdr:cNvSpPr txBox="1">
          <a:spLocks noChangeArrowheads="1"/>
        </xdr:cNvSpPr>
      </xdr:nvSpPr>
      <xdr:spPr bwMode="auto">
        <a:xfrm>
          <a:off x="2895600"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11" name="Text 27"/>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12" name="Text 28"/>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13" name="Text 29"/>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67</xdr:row>
      <xdr:rowOff>0</xdr:rowOff>
    </xdr:from>
    <xdr:to>
      <xdr:col>9</xdr:col>
      <xdr:colOff>0</xdr:colOff>
      <xdr:row>67</xdr:row>
      <xdr:rowOff>0</xdr:rowOff>
    </xdr:to>
    <xdr:sp macro="" textlink="">
      <xdr:nvSpPr>
        <xdr:cNvPr id="14" name="Text 40"/>
        <xdr:cNvSpPr txBox="1">
          <a:spLocks noChangeArrowheads="1"/>
        </xdr:cNvSpPr>
      </xdr:nvSpPr>
      <xdr:spPr bwMode="auto">
        <a:xfrm>
          <a:off x="2895600"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15" name="Text 42"/>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16" name="Text 43"/>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17" name="Text 44"/>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70</xdr:row>
      <xdr:rowOff>0</xdr:rowOff>
    </xdr:from>
    <xdr:to>
      <xdr:col>8</xdr:col>
      <xdr:colOff>0</xdr:colOff>
      <xdr:row>70</xdr:row>
      <xdr:rowOff>0</xdr:rowOff>
    </xdr:to>
    <xdr:sp macro="" textlink="">
      <xdr:nvSpPr>
        <xdr:cNvPr id="18" name="Text 12"/>
        <xdr:cNvSpPr txBox="1">
          <a:spLocks noChangeArrowheads="1"/>
        </xdr:cNvSpPr>
      </xdr:nvSpPr>
      <xdr:spPr bwMode="auto">
        <a:xfrm>
          <a:off x="256222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19" name="Text 14"/>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20" name="Text 15"/>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21" name="Text 16"/>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70</xdr:row>
      <xdr:rowOff>0</xdr:rowOff>
    </xdr:from>
    <xdr:to>
      <xdr:col>8</xdr:col>
      <xdr:colOff>0</xdr:colOff>
      <xdr:row>70</xdr:row>
      <xdr:rowOff>0</xdr:rowOff>
    </xdr:to>
    <xdr:sp macro="" textlink="">
      <xdr:nvSpPr>
        <xdr:cNvPr id="22" name="Text 26"/>
        <xdr:cNvSpPr txBox="1">
          <a:spLocks noChangeArrowheads="1"/>
        </xdr:cNvSpPr>
      </xdr:nvSpPr>
      <xdr:spPr bwMode="auto">
        <a:xfrm>
          <a:off x="256222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23" name="Text 28"/>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24" name="Text 29"/>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25" name="Text 30"/>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70</xdr:row>
      <xdr:rowOff>0</xdr:rowOff>
    </xdr:from>
    <xdr:to>
      <xdr:col>8</xdr:col>
      <xdr:colOff>0</xdr:colOff>
      <xdr:row>70</xdr:row>
      <xdr:rowOff>0</xdr:rowOff>
    </xdr:to>
    <xdr:sp macro="" textlink="">
      <xdr:nvSpPr>
        <xdr:cNvPr id="26" name="Text 37"/>
        <xdr:cNvSpPr txBox="1">
          <a:spLocks noChangeArrowheads="1"/>
        </xdr:cNvSpPr>
      </xdr:nvSpPr>
      <xdr:spPr bwMode="auto">
        <a:xfrm>
          <a:off x="256222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27" name="Text 38"/>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28" name="Text 39"/>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29" name="Text 40"/>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70</xdr:row>
      <xdr:rowOff>0</xdr:rowOff>
    </xdr:from>
    <xdr:to>
      <xdr:col>8</xdr:col>
      <xdr:colOff>0</xdr:colOff>
      <xdr:row>70</xdr:row>
      <xdr:rowOff>0</xdr:rowOff>
    </xdr:to>
    <xdr:sp macro="" textlink="">
      <xdr:nvSpPr>
        <xdr:cNvPr id="30" name="Text 50"/>
        <xdr:cNvSpPr txBox="1">
          <a:spLocks noChangeArrowheads="1"/>
        </xdr:cNvSpPr>
      </xdr:nvSpPr>
      <xdr:spPr bwMode="auto">
        <a:xfrm>
          <a:off x="256222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31" name="Text 51"/>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32" name="Text 52"/>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33" name="Text 53"/>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67</xdr:row>
      <xdr:rowOff>0</xdr:rowOff>
    </xdr:from>
    <xdr:to>
      <xdr:col>9</xdr:col>
      <xdr:colOff>0</xdr:colOff>
      <xdr:row>67</xdr:row>
      <xdr:rowOff>0</xdr:rowOff>
    </xdr:to>
    <xdr:sp macro="" textlink="">
      <xdr:nvSpPr>
        <xdr:cNvPr id="34" name="Text 25"/>
        <xdr:cNvSpPr txBox="1">
          <a:spLocks noChangeArrowheads="1"/>
        </xdr:cNvSpPr>
      </xdr:nvSpPr>
      <xdr:spPr bwMode="auto">
        <a:xfrm>
          <a:off x="2895600"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35" name="Text 27"/>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36" name="Text 28"/>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37" name="Text 29"/>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67</xdr:row>
      <xdr:rowOff>0</xdr:rowOff>
    </xdr:from>
    <xdr:to>
      <xdr:col>9</xdr:col>
      <xdr:colOff>0</xdr:colOff>
      <xdr:row>67</xdr:row>
      <xdr:rowOff>0</xdr:rowOff>
    </xdr:to>
    <xdr:sp macro="" textlink="">
      <xdr:nvSpPr>
        <xdr:cNvPr id="38" name="Text 40"/>
        <xdr:cNvSpPr txBox="1">
          <a:spLocks noChangeArrowheads="1"/>
        </xdr:cNvSpPr>
      </xdr:nvSpPr>
      <xdr:spPr bwMode="auto">
        <a:xfrm>
          <a:off x="2895600"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39" name="Text 42"/>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40" name="Text 43"/>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41" name="Text 44"/>
        <xdr:cNvSpPr txBox="1">
          <a:spLocks noChangeArrowheads="1"/>
        </xdr:cNvSpPr>
      </xdr:nvSpPr>
      <xdr:spPr bwMode="auto">
        <a:xfrm>
          <a:off x="32289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70</xdr:row>
      <xdr:rowOff>0</xdr:rowOff>
    </xdr:from>
    <xdr:to>
      <xdr:col>8</xdr:col>
      <xdr:colOff>0</xdr:colOff>
      <xdr:row>70</xdr:row>
      <xdr:rowOff>0</xdr:rowOff>
    </xdr:to>
    <xdr:sp macro="" textlink="">
      <xdr:nvSpPr>
        <xdr:cNvPr id="42" name="Text 12"/>
        <xdr:cNvSpPr txBox="1">
          <a:spLocks noChangeArrowheads="1"/>
        </xdr:cNvSpPr>
      </xdr:nvSpPr>
      <xdr:spPr bwMode="auto">
        <a:xfrm>
          <a:off x="256222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43" name="Text 14"/>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44" name="Text 15"/>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45" name="Text 16"/>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70</xdr:row>
      <xdr:rowOff>0</xdr:rowOff>
    </xdr:from>
    <xdr:to>
      <xdr:col>8</xdr:col>
      <xdr:colOff>0</xdr:colOff>
      <xdr:row>70</xdr:row>
      <xdr:rowOff>0</xdr:rowOff>
    </xdr:to>
    <xdr:sp macro="" textlink="">
      <xdr:nvSpPr>
        <xdr:cNvPr id="46" name="Text 26"/>
        <xdr:cNvSpPr txBox="1">
          <a:spLocks noChangeArrowheads="1"/>
        </xdr:cNvSpPr>
      </xdr:nvSpPr>
      <xdr:spPr bwMode="auto">
        <a:xfrm>
          <a:off x="256222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47" name="Text 28"/>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48" name="Text 29"/>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49" name="Text 30"/>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70</xdr:row>
      <xdr:rowOff>0</xdr:rowOff>
    </xdr:from>
    <xdr:to>
      <xdr:col>8</xdr:col>
      <xdr:colOff>0</xdr:colOff>
      <xdr:row>70</xdr:row>
      <xdr:rowOff>0</xdr:rowOff>
    </xdr:to>
    <xdr:sp macro="" textlink="">
      <xdr:nvSpPr>
        <xdr:cNvPr id="50" name="Text 37"/>
        <xdr:cNvSpPr txBox="1">
          <a:spLocks noChangeArrowheads="1"/>
        </xdr:cNvSpPr>
      </xdr:nvSpPr>
      <xdr:spPr bwMode="auto">
        <a:xfrm>
          <a:off x="256222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51" name="Text 38"/>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52" name="Text 39"/>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53" name="Text 40"/>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70</xdr:row>
      <xdr:rowOff>0</xdr:rowOff>
    </xdr:from>
    <xdr:to>
      <xdr:col>8</xdr:col>
      <xdr:colOff>0</xdr:colOff>
      <xdr:row>70</xdr:row>
      <xdr:rowOff>0</xdr:rowOff>
    </xdr:to>
    <xdr:sp macro="" textlink="">
      <xdr:nvSpPr>
        <xdr:cNvPr id="54" name="Text 50"/>
        <xdr:cNvSpPr txBox="1">
          <a:spLocks noChangeArrowheads="1"/>
        </xdr:cNvSpPr>
      </xdr:nvSpPr>
      <xdr:spPr bwMode="auto">
        <a:xfrm>
          <a:off x="256222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55" name="Text 51"/>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56" name="Text 52"/>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57" name="Text 53"/>
        <xdr:cNvSpPr txBox="1">
          <a:spLocks noChangeArrowheads="1"/>
        </xdr:cNvSpPr>
      </xdr:nvSpPr>
      <xdr:spPr bwMode="auto">
        <a:xfrm>
          <a:off x="28956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62</xdr:row>
      <xdr:rowOff>0</xdr:rowOff>
    </xdr:from>
    <xdr:to>
      <xdr:col>9</xdr:col>
      <xdr:colOff>0</xdr:colOff>
      <xdr:row>62</xdr:row>
      <xdr:rowOff>0</xdr:rowOff>
    </xdr:to>
    <xdr:sp macro="" textlink="">
      <xdr:nvSpPr>
        <xdr:cNvPr id="58" name="Text 25"/>
        <xdr:cNvSpPr txBox="1">
          <a:spLocks noChangeArrowheads="1"/>
        </xdr:cNvSpPr>
      </xdr:nvSpPr>
      <xdr:spPr bwMode="auto">
        <a:xfrm>
          <a:off x="2895600"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59" name="Text 27"/>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60" name="Text 28"/>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61" name="Text 29"/>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62</xdr:row>
      <xdr:rowOff>0</xdr:rowOff>
    </xdr:from>
    <xdr:to>
      <xdr:col>9</xdr:col>
      <xdr:colOff>0</xdr:colOff>
      <xdr:row>62</xdr:row>
      <xdr:rowOff>0</xdr:rowOff>
    </xdr:to>
    <xdr:sp macro="" textlink="">
      <xdr:nvSpPr>
        <xdr:cNvPr id="62" name="Text 40"/>
        <xdr:cNvSpPr txBox="1">
          <a:spLocks noChangeArrowheads="1"/>
        </xdr:cNvSpPr>
      </xdr:nvSpPr>
      <xdr:spPr bwMode="auto">
        <a:xfrm>
          <a:off x="2895600"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63" name="Text 42"/>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64" name="Text 43"/>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65" name="Text 44"/>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62</xdr:row>
      <xdr:rowOff>0</xdr:rowOff>
    </xdr:from>
    <xdr:to>
      <xdr:col>9</xdr:col>
      <xdr:colOff>0</xdr:colOff>
      <xdr:row>62</xdr:row>
      <xdr:rowOff>0</xdr:rowOff>
    </xdr:to>
    <xdr:sp macro="" textlink="">
      <xdr:nvSpPr>
        <xdr:cNvPr id="66" name="Text 25"/>
        <xdr:cNvSpPr txBox="1">
          <a:spLocks noChangeArrowheads="1"/>
        </xdr:cNvSpPr>
      </xdr:nvSpPr>
      <xdr:spPr bwMode="auto">
        <a:xfrm>
          <a:off x="2895600"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67" name="Text 27"/>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68" name="Text 28"/>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69" name="Text 29"/>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62</xdr:row>
      <xdr:rowOff>0</xdr:rowOff>
    </xdr:from>
    <xdr:to>
      <xdr:col>9</xdr:col>
      <xdr:colOff>0</xdr:colOff>
      <xdr:row>62</xdr:row>
      <xdr:rowOff>0</xdr:rowOff>
    </xdr:to>
    <xdr:sp macro="" textlink="">
      <xdr:nvSpPr>
        <xdr:cNvPr id="70" name="Text 40"/>
        <xdr:cNvSpPr txBox="1">
          <a:spLocks noChangeArrowheads="1"/>
        </xdr:cNvSpPr>
      </xdr:nvSpPr>
      <xdr:spPr bwMode="auto">
        <a:xfrm>
          <a:off x="2895600"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71" name="Text 42"/>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72" name="Text 43"/>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73" name="Text 44"/>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62</xdr:row>
      <xdr:rowOff>0</xdr:rowOff>
    </xdr:from>
    <xdr:to>
      <xdr:col>9</xdr:col>
      <xdr:colOff>0</xdr:colOff>
      <xdr:row>62</xdr:row>
      <xdr:rowOff>0</xdr:rowOff>
    </xdr:to>
    <xdr:sp macro="" textlink="">
      <xdr:nvSpPr>
        <xdr:cNvPr id="74" name="Text 25"/>
        <xdr:cNvSpPr txBox="1">
          <a:spLocks noChangeArrowheads="1"/>
        </xdr:cNvSpPr>
      </xdr:nvSpPr>
      <xdr:spPr bwMode="auto">
        <a:xfrm>
          <a:off x="2895600"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75" name="Text 27"/>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76" name="Text 28"/>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77" name="Text 29"/>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62</xdr:row>
      <xdr:rowOff>0</xdr:rowOff>
    </xdr:from>
    <xdr:to>
      <xdr:col>9</xdr:col>
      <xdr:colOff>0</xdr:colOff>
      <xdr:row>62</xdr:row>
      <xdr:rowOff>0</xdr:rowOff>
    </xdr:to>
    <xdr:sp macro="" textlink="">
      <xdr:nvSpPr>
        <xdr:cNvPr id="78" name="Text 40"/>
        <xdr:cNvSpPr txBox="1">
          <a:spLocks noChangeArrowheads="1"/>
        </xdr:cNvSpPr>
      </xdr:nvSpPr>
      <xdr:spPr bwMode="auto">
        <a:xfrm>
          <a:off x="2895600"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79" name="Text 42"/>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80" name="Text 43"/>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81" name="Text 44"/>
        <xdr:cNvSpPr txBox="1">
          <a:spLocks noChangeArrowheads="1"/>
        </xdr:cNvSpPr>
      </xdr:nvSpPr>
      <xdr:spPr bwMode="auto">
        <a:xfrm>
          <a:off x="32289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82"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83"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84"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85"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86"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87"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88"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89"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90"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91"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92"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93"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94"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95"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96"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97"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98"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99"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0"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1"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02"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3"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4"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5"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06"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7"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8"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9"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10"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1"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2"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3"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14"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5"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6"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7"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18"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9"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0"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1"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22"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3"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4"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5"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26"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7"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8"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9"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30"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31"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32"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33"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34"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35"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36"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37"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38"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39"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40"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41"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42"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43"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44"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45"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46"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47"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48"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49"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50"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51"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52"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53"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54"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55"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56"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57"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58"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59"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60"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61"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62"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63"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64"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65"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66"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67"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68"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69"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70"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71"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72"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73"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74"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75"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76"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77"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78"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79"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80"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81"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82"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83"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84"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85"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86"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87"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88"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89"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90"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91"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92"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93"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94"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95"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96"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97"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98"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99"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00"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01"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02"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03"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04"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05"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06"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07"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08"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09"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10"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11"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12"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13"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14"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15"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16"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17"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18"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19"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20"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21"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22"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23"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24"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25"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26"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27"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28"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29"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30"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31"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32"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33"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34"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35"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36"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37"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38"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39"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40"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41"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42"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43"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44"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45"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46"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47"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48"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49"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50"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51"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52"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53"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54"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55"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56"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57"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58"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59"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60"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61"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62"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63"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64"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65"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66"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67"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68"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69"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70"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71"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72"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73"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74"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75"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76"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77"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78"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79"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80"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81"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82"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83"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84"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85"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86"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87"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88"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89"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90"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91"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92"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93"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94"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95"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96"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97"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98"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99"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00"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01"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302"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03"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04"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05"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306"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07"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08"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09"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310"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11"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12"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13"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314"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15"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16"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17"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318"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19"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20"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21"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32" name="Text 25"/>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402" name="Text 2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401" name="Text 2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400" name="Text 2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31" name="Text 40"/>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99" name="Text 4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98" name="Text 4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97" name="Text 4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30" name="Text Box 358"/>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96" name="Text Box 32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95" name="Text Box 32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94" name="Text Box 32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29" name="Text Box 357"/>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93" name="Text Box 32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92" name="Text Box 320"/>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91" name="Text Box 31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28" name="Text Box 356"/>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90" name="Text Box 31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89" name="Text Box 31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88" name="Text Box 316"/>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27" name="Text Box 355"/>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87" name="Text Box 315"/>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86" name="Text Box 31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85" name="Text Box 31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52" name="Text Box 480"/>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22" name="Text Box 45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21" name="Text Box 44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20" name="Text Box 44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51" name="Text Box 479"/>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19" name="Text Box 44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18" name="Text Box 44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17" name="Text Box 44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50" name="Text Box 478"/>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16" name="Text Box 44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15" name="Text Box 44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14" name="Text Box 44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49" name="Text Box 477"/>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13" name="Text Box 44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12" name="Text Box 44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11" name="Text Box 43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48" name="Text Box 476"/>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10" name="Text Box 43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09" name="Text Box 43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08" name="Text Box 43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47" name="Text Box 475"/>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07" name="Text Box 43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06" name="Text Box 43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05" name="Text Box 43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26" name="Text Box 354"/>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84" name="Text Box 31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83" name="Text Box 31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82" name="Text Box 310"/>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25" name="Text Box 353"/>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81" name="Text Box 30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80" name="Text Box 30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79" name="Text Box 30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24" name="Text Box 352"/>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78" name="Text Box 306"/>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77" name="Text Box 305"/>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76" name="Text Box 30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23" name="Text Box 351"/>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75" name="Text Box 30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74" name="Text Box 30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73" name="Text Box 30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22" name="Text Box 350"/>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72" name="Text Box 300"/>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71" name="Text Box 29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70" name="Text Box 29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21" name="Text Box 349"/>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69" name="Text Box 29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68" name="Text Box 296"/>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67" name="Text Box 295"/>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46" name="Text Box 474"/>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04" name="Text Box 43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03" name="Text Box 43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02" name="Text Box 43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45" name="Text Box 473"/>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01" name="Text Box 42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00" name="Text Box 42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99" name="Text Box 42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44" name="Text Box 472"/>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98" name="Text Box 42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97" name="Text Box 42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96" name="Text Box 42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43" name="Text Box 471"/>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95" name="Text Box 42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94" name="Text Box 42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93" name="Text Box 42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42" name="Text Box 470"/>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92" name="Text Box 42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91" name="Text Box 41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90" name="Text Box 41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41" name="Text Box 469"/>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89" name="Text Box 41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88" name="Text Box 41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87" name="Text Box 41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20" name="Text Box 348"/>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66" name="Text Box 29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65" name="Text Box 29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64" name="Text Box 29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19" name="Text Box 347"/>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63" name="Text Box 29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62" name="Text Box 290"/>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61" name="Text Box 28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18" name="Text Box 346"/>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60" name="Text Box 28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59" name="Text Box 28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58" name="Text Box 286"/>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17" name="Text Box 345"/>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57" name="Text Box 285"/>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56" name="Text Box 28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55" name="Text Box 28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16" name="Text Box 344"/>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54" name="Text Box 28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53" name="Text Box 28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52" name="Text Box 280"/>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15" name="Text Box 343"/>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51" name="Text Box 27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50" name="Text Box 27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49" name="Text Box 27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40" name="Text Box 468"/>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86" name="Text Box 41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85" name="Text Box 41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84" name="Text Box 41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39" name="Text Box 467"/>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83" name="Text Box 41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82" name="Text Box 41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81" name="Text Box 40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38" name="Text Box 466"/>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80" name="Text Box 40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79" name="Text Box 40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78" name="Text Box 40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37" name="Text Box 465"/>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77" name="Text Box 40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76" name="Text Box 40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75" name="Text Box 40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36" name="Text Box 464"/>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74" name="Text Box 40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73" name="Text Box 40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72" name="Text Box 40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35" name="Text Box 463"/>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71" name="Text Box 39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70" name="Text Box 39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69" name="Text Box 39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14" name="Text Box 342"/>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48" name="Text Box 276"/>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47" name="Text Box 275"/>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46" name="Text Box 27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13" name="Text Box 341"/>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45" name="Text Box 27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44" name="Text Box 27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43" name="Text Box 27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12" name="Text Box 340"/>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42" name="Text Box 270"/>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41" name="Text Box 26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40" name="Text Box 26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11" name="Text Box 339"/>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39" name="Text Box 26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38" name="Text Box 266"/>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37" name="Text Box 265"/>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10" name="Text Box 338"/>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36" name="Text Box 26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35" name="Text Box 26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34" name="Text Box 26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09" name="Text Box 337"/>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33" name="Text Box 26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32" name="Text Box 260"/>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31" name="Text Box 25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34" name="Text Box 462"/>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68" name="Text Box 39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67" name="Text Box 39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66" name="Text Box 39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33" name="Text Box 461"/>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65" name="Text Box 39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64" name="Text Box 39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63" name="Text Box 39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32" name="Text Box 460"/>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62" name="Text Box 39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61" name="Text Box 38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60" name="Text Box 38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31" name="Text Box 459"/>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59" name="Text Box 38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58" name="Text Box 38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57" name="Text Box 38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30" name="Text Box 458"/>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56" name="Text Box 38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55" name="Text Box 38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54" name="Text Box 38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29" name="Text Box 457"/>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53" name="Text Box 38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52" name="Text Box 38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51" name="Text Box 37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08" name="Text Box 336"/>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30" name="Text Box 25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29" name="Text Box 25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28" name="Text Box 256"/>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07" name="Text Box 335"/>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27" name="Text Box 255"/>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26" name="Text Box 25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25" name="Text Box 25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06" name="Text Box 334"/>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24" name="Text Box 25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23" name="Text Box 25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22" name="Text Box 250"/>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05" name="Text Box 333"/>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21" name="Text Box 24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20" name="Text Box 24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19" name="Text Box 24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04" name="Text Box 332"/>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18" name="Text Box 246"/>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17" name="Text Box 245"/>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16" name="Text Box 24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03" name="Text Box 331"/>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15" name="Text Box 24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14" name="Text Box 24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13" name="Text Box 24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28" name="Text Box 456"/>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50" name="Text Box 37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49" name="Text Box 37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48" name="Text Box 37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27" name="Text Box 455"/>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47" name="Text Box 37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46" name="Text Box 37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45" name="Text Box 37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26" name="Text Box 454"/>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44" name="Text Box 37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43" name="Text Box 37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42" name="Text Box 37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25" name="Text Box 453"/>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41" name="Text Box 36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40" name="Text Box 36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39" name="Text Box 36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24" name="Text Box 452"/>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38" name="Text Box 36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37" name="Text Box 36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36" name="Text Box 36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23" name="Text Box 451"/>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35" name="Text Box 36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34" name="Text Box 36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33" name="Text Box 36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042"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43"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44"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45"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046"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47"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48"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49"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050"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51"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52"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53"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054"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55"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56"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57"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058"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59"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60"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61"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062"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63"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64"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65"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066"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67"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68"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69"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070"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71"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72"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73"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074"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75"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76"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77"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078"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79"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80"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81"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082"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83"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84"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85"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086"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87"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88"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89"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090"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91"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92"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93"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094"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95"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96"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97"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098"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99"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00"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01"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102"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03"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04"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05"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106"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07"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08"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09"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110"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11"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12"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13"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114"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15"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16"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17"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118"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19"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20"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21"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122"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23"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24"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25"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126"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27"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28"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29"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130"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31"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32"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33"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134"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35"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36"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37"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138"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39"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40"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41"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142"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43"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44"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45"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146"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47"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48"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49"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150"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51"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52"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53"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154"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55"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56"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57"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158"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59"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60"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61"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162"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63"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64"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65"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166"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67"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68"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69"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170"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71"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72"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73"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174"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75"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76"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77"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178"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79"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80"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81"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182"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83"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84"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85"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186"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87"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88"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89"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190"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91"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92"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93"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194"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95"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96"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97"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198"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199"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00"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01"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202"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03"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04"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05"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206"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07"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08"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09"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210"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11"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12"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13"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214"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15"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16"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17"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218"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19"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20"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21"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222"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23"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24"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25"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226"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27"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28"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29"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230"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31"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32"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33"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234"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35"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36"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37"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238"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39"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40"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41"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242"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43"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44"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45"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246"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47"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48"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49"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250" name="Text 25"/>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51" name="Text 27"/>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52" name="Text 28"/>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53" name="Text 29"/>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254" name="Text 40"/>
        <xdr:cNvSpPr txBox="1">
          <a:spLocks noChangeArrowheads="1"/>
        </xdr:cNvSpPr>
      </xdr:nvSpPr>
      <xdr:spPr bwMode="auto">
        <a:xfrm>
          <a:off x="289560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55" name="Text 42"/>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56" name="Text 43"/>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257" name="Text 44"/>
        <xdr:cNvSpPr txBox="1">
          <a:spLocks noChangeArrowheads="1"/>
        </xdr:cNvSpPr>
      </xdr:nvSpPr>
      <xdr:spPr bwMode="auto">
        <a:xfrm>
          <a:off x="32289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258"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59"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60"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61"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262"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63"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64"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65"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266"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67"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68"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69"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270"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71"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72"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73"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274" name="Text 25"/>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75" name="Text 27"/>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76" name="Text 28"/>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77" name="Text 29"/>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278" name="Text 40"/>
        <xdr:cNvSpPr txBox="1">
          <a:spLocks noChangeArrowheads="1"/>
        </xdr:cNvSpPr>
      </xdr:nvSpPr>
      <xdr:spPr bwMode="auto">
        <a:xfrm>
          <a:off x="289560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79" name="Text 42"/>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80" name="Text 43"/>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81" name="Text 44"/>
        <xdr:cNvSpPr txBox="1">
          <a:spLocks noChangeArrowheads="1"/>
        </xdr:cNvSpPr>
      </xdr:nvSpPr>
      <xdr:spPr bwMode="auto">
        <a:xfrm>
          <a:off x="32289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282" name="Text 25"/>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283" name="Text 2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284" name="Text 2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285" name="Text 2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286" name="Text 40"/>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287" name="Text 4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288" name="Text 4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289" name="Text 4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290" name="Text Box 358"/>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291" name="Text Box 32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292" name="Text Box 32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293" name="Text Box 32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294" name="Text Box 357"/>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295" name="Text Box 32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296" name="Text Box 320"/>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297" name="Text Box 31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298" name="Text Box 356"/>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299" name="Text Box 31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00" name="Text Box 31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01" name="Text Box 316"/>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302" name="Text Box 355"/>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03" name="Text Box 315"/>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04" name="Text Box 31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05" name="Text Box 31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306" name="Text Box 480"/>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07" name="Text Box 45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08" name="Text Box 44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09" name="Text Box 44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310" name="Text Box 479"/>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11" name="Text Box 44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12" name="Text Box 44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13" name="Text Box 44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314" name="Text Box 478"/>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15" name="Text Box 44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16" name="Text Box 44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17" name="Text Box 44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318" name="Text Box 477"/>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19" name="Text Box 44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20" name="Text Box 44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21" name="Text Box 43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322" name="Text Box 476"/>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23" name="Text Box 43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24" name="Text Box 43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25" name="Text Box 43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326" name="Text Box 475"/>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27" name="Text Box 43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28" name="Text Box 43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29" name="Text Box 43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330" name="Text Box 354"/>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31" name="Text Box 31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32" name="Text Box 31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33" name="Text Box 310"/>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334" name="Text Box 353"/>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35" name="Text Box 30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36" name="Text Box 30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37" name="Text Box 30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338" name="Text Box 352"/>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39" name="Text Box 306"/>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40" name="Text Box 305"/>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41" name="Text Box 30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342" name="Text Box 351"/>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43" name="Text Box 30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44" name="Text Box 30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45" name="Text Box 30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346" name="Text Box 350"/>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47" name="Text Box 300"/>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48" name="Text Box 29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49" name="Text Box 29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350" name="Text Box 349"/>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51" name="Text Box 29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52" name="Text Box 296"/>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53" name="Text Box 295"/>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354" name="Text Box 474"/>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55" name="Text Box 43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56" name="Text Box 43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57" name="Text Box 43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358" name="Text Box 473"/>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59" name="Text Box 42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60" name="Text Box 42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61" name="Text Box 42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362" name="Text Box 472"/>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63" name="Text Box 42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64" name="Text Box 42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65" name="Text Box 42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366" name="Text Box 471"/>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67" name="Text Box 42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68" name="Text Box 42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69" name="Text Box 42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370" name="Text Box 470"/>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71" name="Text Box 42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72" name="Text Box 41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73" name="Text Box 41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374" name="Text Box 469"/>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75" name="Text Box 41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76" name="Text Box 41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377" name="Text Box 41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378" name="Text Box 348"/>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79" name="Text Box 29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80" name="Text Box 29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81" name="Text Box 29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382" name="Text Box 347"/>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83" name="Text Box 29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84" name="Text Box 290"/>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85" name="Text Box 28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386" name="Text Box 346"/>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87" name="Text Box 28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88" name="Text Box 28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89" name="Text Box 286"/>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390" name="Text Box 345"/>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91" name="Text Box 285"/>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92" name="Text Box 28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93" name="Text Box 28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394" name="Text Box 344"/>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95" name="Text Box 28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96" name="Text Box 28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97" name="Text Box 280"/>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398" name="Text Box 343"/>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399" name="Text Box 27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00" name="Text Box 27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01" name="Text Box 27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402" name="Text Box 468"/>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03" name="Text Box 41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04" name="Text Box 41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05" name="Text Box 41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406" name="Text Box 467"/>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07" name="Text Box 41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08" name="Text Box 41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09" name="Text Box 40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410" name="Text Box 466"/>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11" name="Text Box 40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12" name="Text Box 40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13" name="Text Box 40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414" name="Text Box 465"/>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15" name="Text Box 40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16" name="Text Box 40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17" name="Text Box 40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418" name="Text Box 464"/>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19" name="Text Box 40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20" name="Text Box 40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21" name="Text Box 40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422" name="Text Box 463"/>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23" name="Text Box 39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24" name="Text Box 39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25" name="Text Box 39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426" name="Text Box 342"/>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27" name="Text Box 276"/>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28" name="Text Box 275"/>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29" name="Text Box 27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430" name="Text Box 341"/>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31" name="Text Box 27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32" name="Text Box 27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33" name="Text Box 27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434" name="Text Box 340"/>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35" name="Text Box 270"/>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36" name="Text Box 26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37" name="Text Box 26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438" name="Text Box 339"/>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39" name="Text Box 26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40" name="Text Box 266"/>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41" name="Text Box 265"/>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442" name="Text Box 338"/>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43" name="Text Box 26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44" name="Text Box 26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45" name="Text Box 26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446" name="Text Box 337"/>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47" name="Text Box 26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48" name="Text Box 260"/>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49" name="Text Box 25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450" name="Text Box 462"/>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51" name="Text Box 39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52" name="Text Box 39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53" name="Text Box 39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454" name="Text Box 461"/>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55" name="Text Box 39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56" name="Text Box 39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57" name="Text Box 39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458" name="Text Box 460"/>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59" name="Text Box 39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60" name="Text Box 38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61" name="Text Box 38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462" name="Text Box 459"/>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63" name="Text Box 38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64" name="Text Box 38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65" name="Text Box 38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466" name="Text Box 458"/>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67" name="Text Box 38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68" name="Text Box 38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69" name="Text Box 38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470" name="Text Box 457"/>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71" name="Text Box 38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72" name="Text Box 38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73" name="Text Box 37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474" name="Text Box 336"/>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75" name="Text Box 25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76" name="Text Box 25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77" name="Text Box 256"/>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478" name="Text Box 335"/>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79" name="Text Box 255"/>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80" name="Text Box 25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81" name="Text Box 25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482" name="Text Box 334"/>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83" name="Text Box 25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84" name="Text Box 25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85" name="Text Box 250"/>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486" name="Text Box 333"/>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87" name="Text Box 249"/>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88" name="Text Box 248"/>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89" name="Text Box 247"/>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490" name="Text Box 332"/>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91" name="Text Box 246"/>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92" name="Text Box 245"/>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93" name="Text Box 244"/>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1494" name="Text Box 331"/>
        <xdr:cNvSpPr txBox="1">
          <a:spLocks noChangeArrowheads="1"/>
        </xdr:cNvSpPr>
      </xdr:nvSpPr>
      <xdr:spPr bwMode="auto">
        <a:xfrm>
          <a:off x="29813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95" name="Text Box 243"/>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96" name="Text Box 242"/>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1497" name="Text Box 241"/>
        <xdr:cNvSpPr txBox="1">
          <a:spLocks noChangeArrowheads="1"/>
        </xdr:cNvSpPr>
      </xdr:nvSpPr>
      <xdr:spPr bwMode="auto">
        <a:xfrm>
          <a:off x="3324225"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498" name="Text Box 456"/>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499" name="Text Box 37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00" name="Text Box 37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01" name="Text Box 37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502" name="Text Box 455"/>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03" name="Text Box 37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04" name="Text Box 37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05" name="Text Box 37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506" name="Text Box 454"/>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07" name="Text Box 37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08" name="Text Box 37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09" name="Text Box 370"/>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510" name="Text Box 453"/>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11" name="Text Box 369"/>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12" name="Text Box 368"/>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13" name="Text Box 367"/>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514" name="Text Box 452"/>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15" name="Text Box 366"/>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16" name="Text Box 365"/>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17" name="Text Box 364"/>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1518" name="Text Box 451"/>
        <xdr:cNvSpPr txBox="1">
          <a:spLocks noChangeArrowheads="1"/>
        </xdr:cNvSpPr>
      </xdr:nvSpPr>
      <xdr:spPr bwMode="auto">
        <a:xfrm>
          <a:off x="29813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19" name="Text Box 363"/>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20" name="Text Box 362"/>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1521" name="Text Box 361"/>
        <xdr:cNvSpPr txBox="1">
          <a:spLocks noChangeArrowheads="1"/>
        </xdr:cNvSpPr>
      </xdr:nvSpPr>
      <xdr:spPr bwMode="auto">
        <a:xfrm>
          <a:off x="3324225"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41</xdr:row>
      <xdr:rowOff>0</xdr:rowOff>
    </xdr:from>
    <xdr:to>
      <xdr:col>8</xdr:col>
      <xdr:colOff>0</xdr:colOff>
      <xdr:row>41</xdr:row>
      <xdr:rowOff>0</xdr:rowOff>
    </xdr:to>
    <xdr:sp macro="" textlink="">
      <xdr:nvSpPr>
        <xdr:cNvPr id="2049"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50" name="Text 27"/>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51" name="Text 28"/>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52" name="Text 29"/>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53"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54" name="Text 42"/>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55" name="Text 43"/>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56" name="Text 44"/>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57"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58" name="Text 27"/>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59" name="Text 28"/>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60" name="Text 29"/>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61"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62" name="Text 42"/>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63" name="Text 43"/>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64" name="Text 44"/>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065" name="Text 12"/>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66" name="Text 14"/>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67" name="Text 1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68" name="Text 16"/>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069" name="Text 26"/>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70" name="Text 28"/>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71" name="Text 29"/>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72" name="Text 3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073" name="Text 37"/>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74" name="Text 38"/>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75" name="Text 39"/>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76"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077" name="Text 50"/>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78" name="Text 51"/>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79" name="Text 52"/>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80" name="Text 53"/>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81"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82" name="Text 27"/>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83" name="Text 28"/>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84" name="Text 29"/>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85"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86" name="Text 42"/>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87" name="Text 43"/>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88" name="Text 44"/>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089" name="Text 12"/>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90" name="Text 14"/>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91" name="Text 1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92" name="Text 16"/>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093" name="Text 26"/>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94" name="Text 28"/>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95" name="Text 29"/>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96" name="Text 3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097" name="Text 37"/>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98" name="Text 38"/>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99" name="Text 39"/>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00"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101" name="Text 50"/>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02" name="Text 51"/>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03" name="Text 52"/>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04" name="Text 53"/>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05"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06" name="Text 27"/>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07" name="Text 28"/>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08" name="Text 29"/>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09"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10" name="Text 42"/>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11" name="Text 43"/>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12" name="Text 44"/>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13"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14" name="Text 27"/>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15" name="Text 28"/>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16" name="Text 29"/>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17"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18" name="Text 42"/>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19" name="Text 43"/>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20" name="Text 44"/>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21"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22" name="Text 27"/>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23" name="Text 28"/>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24" name="Text 29"/>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25"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26" name="Text 42"/>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27" name="Text 43"/>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28" name="Text 44"/>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29"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30" name="Text 27"/>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31" name="Text 28"/>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32" name="Text 29"/>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33"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34" name="Text 42"/>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35" name="Text 43"/>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36" name="Text 44"/>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37"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38" name="Text 27"/>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39" name="Text 28"/>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40" name="Text 29"/>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41"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42" name="Text 42"/>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43" name="Text 43"/>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44" name="Text 44"/>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145" name="Text 12"/>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46" name="Text 14"/>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47" name="Text 1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48" name="Text 16"/>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149" name="Text 26"/>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50" name="Text 28"/>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51" name="Text 29"/>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52" name="Text 3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153" name="Text 37"/>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54" name="Text 38"/>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55" name="Text 39"/>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56"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157" name="Text 50"/>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58" name="Text 51"/>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59" name="Text 52"/>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60" name="Text 53"/>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61"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62" name="Text 27"/>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63" name="Text 28"/>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64" name="Text 29"/>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65"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66" name="Text 42"/>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67" name="Text 43"/>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68" name="Text 44"/>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169" name="Text 12"/>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70" name="Text 14"/>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71" name="Text 1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72" name="Text 16"/>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173" name="Text 26"/>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74" name="Text 28"/>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75" name="Text 29"/>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76" name="Text 3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177" name="Text 37"/>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78" name="Text 38"/>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79" name="Text 39"/>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80"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181" name="Text 50"/>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82" name="Text 51"/>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83" name="Text 52"/>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84" name="Text 53"/>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85"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86" name="Text 27"/>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87" name="Text 28"/>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88" name="Text 29"/>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89"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90" name="Text 42"/>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91" name="Text 43"/>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92" name="Text 44"/>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93"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94" name="Text 27"/>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95" name="Text 28"/>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96" name="Text 29"/>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97"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98" name="Text 42"/>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99" name="Text 43"/>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200" name="Text 44"/>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201"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202" name="Text 27"/>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203" name="Text 28"/>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204" name="Text 29"/>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205"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206" name="Text 42"/>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207" name="Text 43"/>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208" name="Text 44"/>
        <xdr:cNvSpPr txBox="1">
          <a:spLocks noChangeArrowheads="1"/>
        </xdr:cNvSpPr>
      </xdr:nvSpPr>
      <xdr:spPr bwMode="auto">
        <a:xfrm>
          <a:off x="49244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09" name="Text 25"/>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10" name="Text 27"/>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11" name="Text 28"/>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12" name="Text 29"/>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13" name="Text 40"/>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14" name="Text 42"/>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15" name="Text 43"/>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16" name="Text 44"/>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17" name="Text Box 169"/>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18" name="Text Box 170"/>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19" name="Text Box 171"/>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20" name="Text Box 172"/>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21" name="Text Box 173"/>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22" name="Text Box 174"/>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23" name="Text Box 175"/>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24" name="Text Box 176"/>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2225" name="Text 12"/>
        <xdr:cNvSpPr txBox="1">
          <a:spLocks noChangeArrowheads="1"/>
        </xdr:cNvSpPr>
      </xdr:nvSpPr>
      <xdr:spPr bwMode="auto">
        <a:xfrm>
          <a:off x="38957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26" name="Text 14"/>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27" name="Text 15"/>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28" name="Text 16"/>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2229" name="Text 26"/>
        <xdr:cNvSpPr txBox="1">
          <a:spLocks noChangeArrowheads="1"/>
        </xdr:cNvSpPr>
      </xdr:nvSpPr>
      <xdr:spPr bwMode="auto">
        <a:xfrm>
          <a:off x="38957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30" name="Text Box 182"/>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31" name="Text Box 183"/>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32" name="Text 30"/>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2233" name="Text 37"/>
        <xdr:cNvSpPr txBox="1">
          <a:spLocks noChangeArrowheads="1"/>
        </xdr:cNvSpPr>
      </xdr:nvSpPr>
      <xdr:spPr bwMode="auto">
        <a:xfrm>
          <a:off x="38957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34" name="Text 38"/>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35" name="Text 39"/>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36" name="Text Box 188"/>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2237" name="Text 50"/>
        <xdr:cNvSpPr txBox="1">
          <a:spLocks noChangeArrowheads="1"/>
        </xdr:cNvSpPr>
      </xdr:nvSpPr>
      <xdr:spPr bwMode="auto">
        <a:xfrm>
          <a:off x="38957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38" name="Text 51"/>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39" name="Text 52"/>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40" name="Text 53"/>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41" name="Text Box 193"/>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42" name="Text Box 194"/>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43" name="Text Box 195"/>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44" name="Text Box 196"/>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45" name="Text Box 197"/>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46" name="Text Box 198"/>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47" name="Text Box 199"/>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48" name="Text Box 200"/>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2249" name="Text Box 201"/>
        <xdr:cNvSpPr txBox="1">
          <a:spLocks noChangeArrowheads="1"/>
        </xdr:cNvSpPr>
      </xdr:nvSpPr>
      <xdr:spPr bwMode="auto">
        <a:xfrm>
          <a:off x="38957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50" name="Text Box 202"/>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51" name="Text Box 203"/>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52" name="Text Box 204"/>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2253" name="Text Box 205"/>
        <xdr:cNvSpPr txBox="1">
          <a:spLocks noChangeArrowheads="1"/>
        </xdr:cNvSpPr>
      </xdr:nvSpPr>
      <xdr:spPr bwMode="auto">
        <a:xfrm>
          <a:off x="38957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54" name="Text Box 206"/>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55" name="Text Box 207"/>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56" name="Text Box 208"/>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2257" name="Text Box 209"/>
        <xdr:cNvSpPr txBox="1">
          <a:spLocks noChangeArrowheads="1"/>
        </xdr:cNvSpPr>
      </xdr:nvSpPr>
      <xdr:spPr bwMode="auto">
        <a:xfrm>
          <a:off x="38957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58" name="Text Box 210"/>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59" name="Text Box 211"/>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60" name="Text Box 212"/>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2261" name="Text Box 213"/>
        <xdr:cNvSpPr txBox="1">
          <a:spLocks noChangeArrowheads="1"/>
        </xdr:cNvSpPr>
      </xdr:nvSpPr>
      <xdr:spPr bwMode="auto">
        <a:xfrm>
          <a:off x="38957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62" name="Text Box 214"/>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63" name="Text Box 215"/>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64" name="Text Box 216"/>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65" name="Text Box 217"/>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66" name="Text Box 218"/>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67" name="Text Box 219"/>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68" name="Text Box 220"/>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69" name="Text Box 221"/>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70" name="Text Box 222"/>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71" name="Text Box 223"/>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72" name="Text Box 224"/>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73" name="Text Box 225"/>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74" name="Text Box 226"/>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75" name="Text Box 227"/>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76" name="Text Box 228"/>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77" name="Text Box 229"/>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78" name="Text Box 230"/>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79" name="Text Box 231"/>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80" name="Text Box 232"/>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81" name="Text Box 233"/>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82" name="Text Box 234"/>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83" name="Text Box 235"/>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84" name="Text Box 236"/>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85" name="Text Box 237"/>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86" name="Text Box 238"/>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87" name="Text Box 239"/>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88" name="Text Box 240"/>
        <xdr:cNvSpPr txBox="1">
          <a:spLocks noChangeArrowheads="1"/>
        </xdr:cNvSpPr>
      </xdr:nvSpPr>
      <xdr:spPr bwMode="auto">
        <a:xfrm>
          <a:off x="49244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409575</xdr:colOff>
      <xdr:row>18</xdr:row>
      <xdr:rowOff>114300</xdr:rowOff>
    </xdr:from>
    <xdr:to>
      <xdr:col>9</xdr:col>
      <xdr:colOff>209550</xdr:colOff>
      <xdr:row>20</xdr:row>
      <xdr:rowOff>47625</xdr:rowOff>
    </xdr:to>
    <xdr:sp macro="" textlink="">
      <xdr:nvSpPr>
        <xdr:cNvPr id="3" name="Textfeld 2"/>
        <xdr:cNvSpPr txBox="1"/>
      </xdr:nvSpPr>
      <xdr:spPr>
        <a:xfrm>
          <a:off x="4819650" y="290512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438150</xdr:colOff>
      <xdr:row>28</xdr:row>
      <xdr:rowOff>76200</xdr:rowOff>
    </xdr:from>
    <xdr:to>
      <xdr:col>9</xdr:col>
      <xdr:colOff>247650</xdr:colOff>
      <xdr:row>30</xdr:row>
      <xdr:rowOff>0</xdr:rowOff>
    </xdr:to>
    <xdr:sp macro="" textlink="">
      <xdr:nvSpPr>
        <xdr:cNvPr id="245" name="Textfeld 244"/>
        <xdr:cNvSpPr txBox="1"/>
      </xdr:nvSpPr>
      <xdr:spPr>
        <a:xfrm>
          <a:off x="4848225" y="4438650"/>
          <a:ext cx="323850" cy="2476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ndParaRPr>
        </a:p>
        <a:p>
          <a:endParaRPr lang="de-DE" sz="1100"/>
        </a:p>
      </xdr:txBody>
    </xdr:sp>
    <xdr:clientData/>
  </xdr:twoCellAnchor>
  <xdr:twoCellAnchor>
    <xdr:from>
      <xdr:col>13</xdr:col>
      <xdr:colOff>409575</xdr:colOff>
      <xdr:row>18</xdr:row>
      <xdr:rowOff>114300</xdr:rowOff>
    </xdr:from>
    <xdr:to>
      <xdr:col>14</xdr:col>
      <xdr:colOff>209550</xdr:colOff>
      <xdr:row>20</xdr:row>
      <xdr:rowOff>47625</xdr:rowOff>
    </xdr:to>
    <xdr:sp macro="" textlink="">
      <xdr:nvSpPr>
        <xdr:cNvPr id="244" name="Textfeld 243"/>
        <xdr:cNvSpPr txBox="1"/>
      </xdr:nvSpPr>
      <xdr:spPr>
        <a:xfrm>
          <a:off x="8039100" y="2905125"/>
          <a:ext cx="56197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18</xdr:row>
      <xdr:rowOff>114300</xdr:rowOff>
    </xdr:from>
    <xdr:to>
      <xdr:col>9</xdr:col>
      <xdr:colOff>209550</xdr:colOff>
      <xdr:row>20</xdr:row>
      <xdr:rowOff>47625</xdr:rowOff>
    </xdr:to>
    <xdr:sp macro="" textlink="">
      <xdr:nvSpPr>
        <xdr:cNvPr id="246" name="Textfeld 245"/>
        <xdr:cNvSpPr txBox="1"/>
      </xdr:nvSpPr>
      <xdr:spPr>
        <a:xfrm>
          <a:off x="4819650" y="290512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23</xdr:row>
      <xdr:rowOff>76200</xdr:rowOff>
    </xdr:from>
    <xdr:to>
      <xdr:col>9</xdr:col>
      <xdr:colOff>209550</xdr:colOff>
      <xdr:row>27</xdr:row>
      <xdr:rowOff>47625</xdr:rowOff>
    </xdr:to>
    <xdr:sp macro="" textlink="">
      <xdr:nvSpPr>
        <xdr:cNvPr id="247" name="Textfeld 246"/>
        <xdr:cNvSpPr txBox="1"/>
      </xdr:nvSpPr>
      <xdr:spPr>
        <a:xfrm>
          <a:off x="4819650" y="3714750"/>
          <a:ext cx="314325" cy="5334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23</xdr:row>
      <xdr:rowOff>76200</xdr:rowOff>
    </xdr:from>
    <xdr:to>
      <xdr:col>9</xdr:col>
      <xdr:colOff>209550</xdr:colOff>
      <xdr:row>27</xdr:row>
      <xdr:rowOff>47625</xdr:rowOff>
    </xdr:to>
    <xdr:sp macro="" textlink="">
      <xdr:nvSpPr>
        <xdr:cNvPr id="248" name="Textfeld 247"/>
        <xdr:cNvSpPr txBox="1"/>
      </xdr:nvSpPr>
      <xdr:spPr>
        <a:xfrm>
          <a:off x="4819650" y="3714750"/>
          <a:ext cx="314325" cy="5334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26</xdr:row>
      <xdr:rowOff>114300</xdr:rowOff>
    </xdr:from>
    <xdr:to>
      <xdr:col>9</xdr:col>
      <xdr:colOff>209550</xdr:colOff>
      <xdr:row>28</xdr:row>
      <xdr:rowOff>47625</xdr:rowOff>
    </xdr:to>
    <xdr:sp macro="" textlink="">
      <xdr:nvSpPr>
        <xdr:cNvPr id="249" name="Textfeld 248"/>
        <xdr:cNvSpPr txBox="1"/>
      </xdr:nvSpPr>
      <xdr:spPr>
        <a:xfrm>
          <a:off x="4819650" y="415290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26</xdr:row>
      <xdr:rowOff>114300</xdr:rowOff>
    </xdr:from>
    <xdr:to>
      <xdr:col>9</xdr:col>
      <xdr:colOff>209550</xdr:colOff>
      <xdr:row>28</xdr:row>
      <xdr:rowOff>47625</xdr:rowOff>
    </xdr:to>
    <xdr:sp macro="" textlink="">
      <xdr:nvSpPr>
        <xdr:cNvPr id="250" name="Textfeld 249"/>
        <xdr:cNvSpPr txBox="1"/>
      </xdr:nvSpPr>
      <xdr:spPr>
        <a:xfrm>
          <a:off x="4819650" y="415290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27</xdr:row>
      <xdr:rowOff>114300</xdr:rowOff>
    </xdr:from>
    <xdr:to>
      <xdr:col>9</xdr:col>
      <xdr:colOff>209550</xdr:colOff>
      <xdr:row>29</xdr:row>
      <xdr:rowOff>47625</xdr:rowOff>
    </xdr:to>
    <xdr:sp macro="" textlink="">
      <xdr:nvSpPr>
        <xdr:cNvPr id="251" name="Textfeld 250"/>
        <xdr:cNvSpPr txBox="1"/>
      </xdr:nvSpPr>
      <xdr:spPr>
        <a:xfrm>
          <a:off x="4819650" y="431482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27</xdr:row>
      <xdr:rowOff>114300</xdr:rowOff>
    </xdr:from>
    <xdr:to>
      <xdr:col>9</xdr:col>
      <xdr:colOff>209550</xdr:colOff>
      <xdr:row>29</xdr:row>
      <xdr:rowOff>47625</xdr:rowOff>
    </xdr:to>
    <xdr:sp macro="" textlink="">
      <xdr:nvSpPr>
        <xdr:cNvPr id="252" name="Textfeld 251"/>
        <xdr:cNvSpPr txBox="1"/>
      </xdr:nvSpPr>
      <xdr:spPr>
        <a:xfrm>
          <a:off x="4819650" y="431482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28</xdr:row>
      <xdr:rowOff>114300</xdr:rowOff>
    </xdr:from>
    <xdr:to>
      <xdr:col>9</xdr:col>
      <xdr:colOff>209550</xdr:colOff>
      <xdr:row>30</xdr:row>
      <xdr:rowOff>47625</xdr:rowOff>
    </xdr:to>
    <xdr:sp macro="" textlink="">
      <xdr:nvSpPr>
        <xdr:cNvPr id="253" name="Textfeld 252"/>
        <xdr:cNvSpPr txBox="1"/>
      </xdr:nvSpPr>
      <xdr:spPr>
        <a:xfrm>
          <a:off x="4819650" y="447675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28</xdr:row>
      <xdr:rowOff>114300</xdr:rowOff>
    </xdr:from>
    <xdr:to>
      <xdr:col>9</xdr:col>
      <xdr:colOff>209550</xdr:colOff>
      <xdr:row>30</xdr:row>
      <xdr:rowOff>47625</xdr:rowOff>
    </xdr:to>
    <xdr:sp macro="" textlink="">
      <xdr:nvSpPr>
        <xdr:cNvPr id="254" name="Textfeld 253"/>
        <xdr:cNvSpPr txBox="1"/>
      </xdr:nvSpPr>
      <xdr:spPr>
        <a:xfrm>
          <a:off x="4819650" y="447675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29</xdr:row>
      <xdr:rowOff>114300</xdr:rowOff>
    </xdr:from>
    <xdr:to>
      <xdr:col>9</xdr:col>
      <xdr:colOff>209550</xdr:colOff>
      <xdr:row>31</xdr:row>
      <xdr:rowOff>47625</xdr:rowOff>
    </xdr:to>
    <xdr:sp macro="" textlink="">
      <xdr:nvSpPr>
        <xdr:cNvPr id="255" name="Textfeld 254"/>
        <xdr:cNvSpPr txBox="1"/>
      </xdr:nvSpPr>
      <xdr:spPr>
        <a:xfrm>
          <a:off x="4819650" y="463867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29</xdr:row>
      <xdr:rowOff>114300</xdr:rowOff>
    </xdr:from>
    <xdr:to>
      <xdr:col>9</xdr:col>
      <xdr:colOff>209550</xdr:colOff>
      <xdr:row>31</xdr:row>
      <xdr:rowOff>47625</xdr:rowOff>
    </xdr:to>
    <xdr:sp macro="" textlink="">
      <xdr:nvSpPr>
        <xdr:cNvPr id="256" name="Textfeld 255"/>
        <xdr:cNvSpPr txBox="1"/>
      </xdr:nvSpPr>
      <xdr:spPr>
        <a:xfrm>
          <a:off x="4819650" y="463867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30</xdr:row>
      <xdr:rowOff>114300</xdr:rowOff>
    </xdr:from>
    <xdr:to>
      <xdr:col>9</xdr:col>
      <xdr:colOff>209550</xdr:colOff>
      <xdr:row>32</xdr:row>
      <xdr:rowOff>47625</xdr:rowOff>
    </xdr:to>
    <xdr:sp macro="" textlink="">
      <xdr:nvSpPr>
        <xdr:cNvPr id="257" name="Textfeld 256"/>
        <xdr:cNvSpPr txBox="1"/>
      </xdr:nvSpPr>
      <xdr:spPr>
        <a:xfrm>
          <a:off x="4819650" y="480060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30</xdr:row>
      <xdr:rowOff>114300</xdr:rowOff>
    </xdr:from>
    <xdr:to>
      <xdr:col>9</xdr:col>
      <xdr:colOff>209550</xdr:colOff>
      <xdr:row>32</xdr:row>
      <xdr:rowOff>47625</xdr:rowOff>
    </xdr:to>
    <xdr:sp macro="" textlink="">
      <xdr:nvSpPr>
        <xdr:cNvPr id="258" name="Textfeld 257"/>
        <xdr:cNvSpPr txBox="1"/>
      </xdr:nvSpPr>
      <xdr:spPr>
        <a:xfrm>
          <a:off x="4819650" y="480060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31</xdr:row>
      <xdr:rowOff>114300</xdr:rowOff>
    </xdr:from>
    <xdr:to>
      <xdr:col>9</xdr:col>
      <xdr:colOff>209550</xdr:colOff>
      <xdr:row>33</xdr:row>
      <xdr:rowOff>47625</xdr:rowOff>
    </xdr:to>
    <xdr:sp macro="" textlink="">
      <xdr:nvSpPr>
        <xdr:cNvPr id="259" name="Textfeld 258"/>
        <xdr:cNvSpPr txBox="1"/>
      </xdr:nvSpPr>
      <xdr:spPr>
        <a:xfrm>
          <a:off x="4819650" y="4962525"/>
          <a:ext cx="314325" cy="295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31</xdr:row>
      <xdr:rowOff>114300</xdr:rowOff>
    </xdr:from>
    <xdr:to>
      <xdr:col>9</xdr:col>
      <xdr:colOff>209550</xdr:colOff>
      <xdr:row>33</xdr:row>
      <xdr:rowOff>47625</xdr:rowOff>
    </xdr:to>
    <xdr:sp macro="" textlink="">
      <xdr:nvSpPr>
        <xdr:cNvPr id="260" name="Textfeld 259"/>
        <xdr:cNvSpPr txBox="1"/>
      </xdr:nvSpPr>
      <xdr:spPr>
        <a:xfrm>
          <a:off x="4819650" y="4962525"/>
          <a:ext cx="314325" cy="295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35</xdr:row>
      <xdr:rowOff>76200</xdr:rowOff>
    </xdr:from>
    <xdr:to>
      <xdr:col>9</xdr:col>
      <xdr:colOff>209550</xdr:colOff>
      <xdr:row>37</xdr:row>
      <xdr:rowOff>47625</xdr:rowOff>
    </xdr:to>
    <xdr:sp macro="" textlink="">
      <xdr:nvSpPr>
        <xdr:cNvPr id="261" name="Textfeld 260"/>
        <xdr:cNvSpPr txBox="1"/>
      </xdr:nvSpPr>
      <xdr:spPr>
        <a:xfrm>
          <a:off x="4819650" y="5610225"/>
          <a:ext cx="314325"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35</xdr:row>
      <xdr:rowOff>76200</xdr:rowOff>
    </xdr:from>
    <xdr:to>
      <xdr:col>9</xdr:col>
      <xdr:colOff>209550</xdr:colOff>
      <xdr:row>37</xdr:row>
      <xdr:rowOff>47625</xdr:rowOff>
    </xdr:to>
    <xdr:sp macro="" textlink="">
      <xdr:nvSpPr>
        <xdr:cNvPr id="262" name="Textfeld 261"/>
        <xdr:cNvSpPr txBox="1"/>
      </xdr:nvSpPr>
      <xdr:spPr>
        <a:xfrm>
          <a:off x="4819650" y="5610225"/>
          <a:ext cx="314325"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37</xdr:row>
      <xdr:rowOff>114300</xdr:rowOff>
    </xdr:from>
    <xdr:to>
      <xdr:col>9</xdr:col>
      <xdr:colOff>209550</xdr:colOff>
      <xdr:row>39</xdr:row>
      <xdr:rowOff>47625</xdr:rowOff>
    </xdr:to>
    <xdr:sp macro="" textlink="">
      <xdr:nvSpPr>
        <xdr:cNvPr id="263" name="Textfeld 262"/>
        <xdr:cNvSpPr txBox="1"/>
      </xdr:nvSpPr>
      <xdr:spPr>
        <a:xfrm>
          <a:off x="4819650" y="5886450"/>
          <a:ext cx="3143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37</xdr:row>
      <xdr:rowOff>114300</xdr:rowOff>
    </xdr:from>
    <xdr:to>
      <xdr:col>9</xdr:col>
      <xdr:colOff>209550</xdr:colOff>
      <xdr:row>39</xdr:row>
      <xdr:rowOff>47625</xdr:rowOff>
    </xdr:to>
    <xdr:sp macro="" textlink="">
      <xdr:nvSpPr>
        <xdr:cNvPr id="264" name="Textfeld 263"/>
        <xdr:cNvSpPr txBox="1"/>
      </xdr:nvSpPr>
      <xdr:spPr>
        <a:xfrm>
          <a:off x="4819650" y="5886450"/>
          <a:ext cx="3143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38</xdr:row>
      <xdr:rowOff>114300</xdr:rowOff>
    </xdr:from>
    <xdr:to>
      <xdr:col>9</xdr:col>
      <xdr:colOff>209550</xdr:colOff>
      <xdr:row>40</xdr:row>
      <xdr:rowOff>47625</xdr:rowOff>
    </xdr:to>
    <xdr:sp macro="" textlink="">
      <xdr:nvSpPr>
        <xdr:cNvPr id="265" name="Textfeld 264"/>
        <xdr:cNvSpPr txBox="1"/>
      </xdr:nvSpPr>
      <xdr:spPr>
        <a:xfrm>
          <a:off x="4819650" y="610552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38</xdr:row>
      <xdr:rowOff>114300</xdr:rowOff>
    </xdr:from>
    <xdr:to>
      <xdr:col>9</xdr:col>
      <xdr:colOff>209550</xdr:colOff>
      <xdr:row>40</xdr:row>
      <xdr:rowOff>47625</xdr:rowOff>
    </xdr:to>
    <xdr:sp macro="" textlink="">
      <xdr:nvSpPr>
        <xdr:cNvPr id="266" name="Textfeld 265"/>
        <xdr:cNvSpPr txBox="1"/>
      </xdr:nvSpPr>
      <xdr:spPr>
        <a:xfrm>
          <a:off x="4819650" y="610552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40</xdr:row>
      <xdr:rowOff>114300</xdr:rowOff>
    </xdr:from>
    <xdr:to>
      <xdr:col>9</xdr:col>
      <xdr:colOff>209550</xdr:colOff>
      <xdr:row>42</xdr:row>
      <xdr:rowOff>47625</xdr:rowOff>
    </xdr:to>
    <xdr:sp macro="" textlink="">
      <xdr:nvSpPr>
        <xdr:cNvPr id="267" name="Textfeld 266"/>
        <xdr:cNvSpPr txBox="1"/>
      </xdr:nvSpPr>
      <xdr:spPr>
        <a:xfrm>
          <a:off x="4819650" y="6429375"/>
          <a:ext cx="314325" cy="438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40</xdr:row>
      <xdr:rowOff>114300</xdr:rowOff>
    </xdr:from>
    <xdr:to>
      <xdr:col>9</xdr:col>
      <xdr:colOff>209550</xdr:colOff>
      <xdr:row>42</xdr:row>
      <xdr:rowOff>47625</xdr:rowOff>
    </xdr:to>
    <xdr:sp macro="" textlink="">
      <xdr:nvSpPr>
        <xdr:cNvPr id="268" name="Textfeld 267"/>
        <xdr:cNvSpPr txBox="1"/>
      </xdr:nvSpPr>
      <xdr:spPr>
        <a:xfrm>
          <a:off x="4819650" y="6429375"/>
          <a:ext cx="314325" cy="438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37</xdr:row>
      <xdr:rowOff>114300</xdr:rowOff>
    </xdr:from>
    <xdr:to>
      <xdr:col>9</xdr:col>
      <xdr:colOff>209550</xdr:colOff>
      <xdr:row>39</xdr:row>
      <xdr:rowOff>47625</xdr:rowOff>
    </xdr:to>
    <xdr:sp macro="" textlink="">
      <xdr:nvSpPr>
        <xdr:cNvPr id="269" name="Textfeld 268"/>
        <xdr:cNvSpPr txBox="1"/>
      </xdr:nvSpPr>
      <xdr:spPr>
        <a:xfrm>
          <a:off x="4819650" y="5886450"/>
          <a:ext cx="3143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37</xdr:row>
      <xdr:rowOff>114300</xdr:rowOff>
    </xdr:from>
    <xdr:to>
      <xdr:col>9</xdr:col>
      <xdr:colOff>209550</xdr:colOff>
      <xdr:row>39</xdr:row>
      <xdr:rowOff>47625</xdr:rowOff>
    </xdr:to>
    <xdr:sp macro="" textlink="">
      <xdr:nvSpPr>
        <xdr:cNvPr id="270" name="Textfeld 269"/>
        <xdr:cNvSpPr txBox="1"/>
      </xdr:nvSpPr>
      <xdr:spPr>
        <a:xfrm>
          <a:off x="4819650" y="5886450"/>
          <a:ext cx="3143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38</xdr:row>
      <xdr:rowOff>114300</xdr:rowOff>
    </xdr:from>
    <xdr:to>
      <xdr:col>9</xdr:col>
      <xdr:colOff>209550</xdr:colOff>
      <xdr:row>40</xdr:row>
      <xdr:rowOff>47625</xdr:rowOff>
    </xdr:to>
    <xdr:sp macro="" textlink="">
      <xdr:nvSpPr>
        <xdr:cNvPr id="271" name="Textfeld 270"/>
        <xdr:cNvSpPr txBox="1"/>
      </xdr:nvSpPr>
      <xdr:spPr>
        <a:xfrm>
          <a:off x="4819650" y="610552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38</xdr:row>
      <xdr:rowOff>114300</xdr:rowOff>
    </xdr:from>
    <xdr:to>
      <xdr:col>9</xdr:col>
      <xdr:colOff>209550</xdr:colOff>
      <xdr:row>40</xdr:row>
      <xdr:rowOff>47625</xdr:rowOff>
    </xdr:to>
    <xdr:sp macro="" textlink="">
      <xdr:nvSpPr>
        <xdr:cNvPr id="272" name="Textfeld 271"/>
        <xdr:cNvSpPr txBox="1"/>
      </xdr:nvSpPr>
      <xdr:spPr>
        <a:xfrm>
          <a:off x="4819650" y="610552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40</xdr:row>
      <xdr:rowOff>114300</xdr:rowOff>
    </xdr:from>
    <xdr:to>
      <xdr:col>9</xdr:col>
      <xdr:colOff>209550</xdr:colOff>
      <xdr:row>42</xdr:row>
      <xdr:rowOff>47625</xdr:rowOff>
    </xdr:to>
    <xdr:sp macro="" textlink="">
      <xdr:nvSpPr>
        <xdr:cNvPr id="273" name="Textfeld 272"/>
        <xdr:cNvSpPr txBox="1"/>
      </xdr:nvSpPr>
      <xdr:spPr>
        <a:xfrm>
          <a:off x="4819650" y="6429375"/>
          <a:ext cx="314325" cy="438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40</xdr:row>
      <xdr:rowOff>114300</xdr:rowOff>
    </xdr:from>
    <xdr:to>
      <xdr:col>9</xdr:col>
      <xdr:colOff>209550</xdr:colOff>
      <xdr:row>42</xdr:row>
      <xdr:rowOff>47625</xdr:rowOff>
    </xdr:to>
    <xdr:sp macro="" textlink="">
      <xdr:nvSpPr>
        <xdr:cNvPr id="274" name="Textfeld 273"/>
        <xdr:cNvSpPr txBox="1"/>
      </xdr:nvSpPr>
      <xdr:spPr>
        <a:xfrm>
          <a:off x="4819650" y="6429375"/>
          <a:ext cx="314325" cy="438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oneCellAnchor>
    <xdr:from>
      <xdr:col>9</xdr:col>
      <xdr:colOff>781050</xdr:colOff>
      <xdr:row>21</xdr:row>
      <xdr:rowOff>152400</xdr:rowOff>
    </xdr:from>
    <xdr:ext cx="314325" cy="257175"/>
    <xdr:sp macro="" textlink="">
      <xdr:nvSpPr>
        <xdr:cNvPr id="281" name="Textfeld 2"/>
        <xdr:cNvSpPr txBox="1"/>
      </xdr:nvSpPr>
      <xdr:spPr>
        <a:xfrm>
          <a:off x="5705475" y="346710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21</xdr:row>
      <xdr:rowOff>152400</xdr:rowOff>
    </xdr:from>
    <xdr:ext cx="552450" cy="257175"/>
    <xdr:sp macro="" textlink="">
      <xdr:nvSpPr>
        <xdr:cNvPr id="282" name="Textfeld 245"/>
        <xdr:cNvSpPr txBox="1"/>
      </xdr:nvSpPr>
      <xdr:spPr>
        <a:xfrm>
          <a:off x="5705475" y="3467100"/>
          <a:ext cx="55245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21</xdr:row>
      <xdr:rowOff>152400</xdr:rowOff>
    </xdr:from>
    <xdr:ext cx="314325" cy="257175"/>
    <xdr:sp macro="" textlink="">
      <xdr:nvSpPr>
        <xdr:cNvPr id="283" name="Textfeld 278"/>
        <xdr:cNvSpPr txBox="1"/>
      </xdr:nvSpPr>
      <xdr:spPr>
        <a:xfrm>
          <a:off x="5705475" y="346710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21</xdr:row>
      <xdr:rowOff>152400</xdr:rowOff>
    </xdr:from>
    <xdr:ext cx="314325" cy="257175"/>
    <xdr:sp macro="" textlink="">
      <xdr:nvSpPr>
        <xdr:cNvPr id="284" name="Textfeld 279"/>
        <xdr:cNvSpPr txBox="1"/>
      </xdr:nvSpPr>
      <xdr:spPr>
        <a:xfrm>
          <a:off x="5705475" y="346710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21</xdr:row>
      <xdr:rowOff>152400</xdr:rowOff>
    </xdr:from>
    <xdr:ext cx="314325" cy="257175"/>
    <xdr:sp macro="" textlink="">
      <xdr:nvSpPr>
        <xdr:cNvPr id="285" name="Textfeld 280"/>
        <xdr:cNvSpPr txBox="1"/>
      </xdr:nvSpPr>
      <xdr:spPr>
        <a:xfrm>
          <a:off x="5705475" y="346710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21</xdr:row>
      <xdr:rowOff>152400</xdr:rowOff>
    </xdr:from>
    <xdr:ext cx="314325" cy="257175"/>
    <xdr:sp macro="" textlink="">
      <xdr:nvSpPr>
        <xdr:cNvPr id="286" name="Textfeld 281"/>
        <xdr:cNvSpPr txBox="1"/>
      </xdr:nvSpPr>
      <xdr:spPr>
        <a:xfrm>
          <a:off x="5705475" y="346710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819150</xdr:colOff>
      <xdr:row>32</xdr:row>
      <xdr:rowOff>190500</xdr:rowOff>
    </xdr:from>
    <xdr:ext cx="323850" cy="247650"/>
    <xdr:sp macro="" textlink="">
      <xdr:nvSpPr>
        <xdr:cNvPr id="411" name="Textfeld 244"/>
        <xdr:cNvSpPr txBox="1"/>
      </xdr:nvSpPr>
      <xdr:spPr>
        <a:xfrm>
          <a:off x="5743575" y="5200650"/>
          <a:ext cx="323850" cy="2476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ndParaRPr>
        </a:p>
        <a:p>
          <a:endParaRPr lang="de-DE" sz="1100"/>
        </a:p>
      </xdr:txBody>
    </xdr:sp>
    <xdr:clientData/>
  </xdr:oneCellAnchor>
  <xdr:oneCellAnchor>
    <xdr:from>
      <xdr:col>9</xdr:col>
      <xdr:colOff>781050</xdr:colOff>
      <xdr:row>28</xdr:row>
      <xdr:rowOff>95250</xdr:rowOff>
    </xdr:from>
    <xdr:ext cx="314325" cy="257175"/>
    <xdr:sp macro="" textlink="">
      <xdr:nvSpPr>
        <xdr:cNvPr id="412" name="Textfeld 246"/>
        <xdr:cNvSpPr txBox="1"/>
      </xdr:nvSpPr>
      <xdr:spPr>
        <a:xfrm>
          <a:off x="5705475" y="445770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28</xdr:row>
      <xdr:rowOff>95250</xdr:rowOff>
    </xdr:from>
    <xdr:ext cx="314325" cy="257175"/>
    <xdr:sp macro="" textlink="">
      <xdr:nvSpPr>
        <xdr:cNvPr id="413" name="Textfeld 247"/>
        <xdr:cNvSpPr txBox="1"/>
      </xdr:nvSpPr>
      <xdr:spPr>
        <a:xfrm>
          <a:off x="5705475" y="445770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31</xdr:row>
      <xdr:rowOff>57150</xdr:rowOff>
    </xdr:from>
    <xdr:ext cx="314325" cy="257175"/>
    <xdr:sp macro="" textlink="">
      <xdr:nvSpPr>
        <xdr:cNvPr id="414" name="Textfeld 248"/>
        <xdr:cNvSpPr txBox="1"/>
      </xdr:nvSpPr>
      <xdr:spPr>
        <a:xfrm>
          <a:off x="5705475" y="490537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31</xdr:row>
      <xdr:rowOff>57150</xdr:rowOff>
    </xdr:from>
    <xdr:ext cx="314325" cy="257175"/>
    <xdr:sp macro="" textlink="">
      <xdr:nvSpPr>
        <xdr:cNvPr id="415" name="Textfeld 249"/>
        <xdr:cNvSpPr txBox="1"/>
      </xdr:nvSpPr>
      <xdr:spPr>
        <a:xfrm>
          <a:off x="5705475" y="490537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32</xdr:row>
      <xdr:rowOff>57150</xdr:rowOff>
    </xdr:from>
    <xdr:ext cx="314325" cy="257175"/>
    <xdr:sp macro="" textlink="">
      <xdr:nvSpPr>
        <xdr:cNvPr id="416" name="Textfeld 250"/>
        <xdr:cNvSpPr txBox="1"/>
      </xdr:nvSpPr>
      <xdr:spPr>
        <a:xfrm>
          <a:off x="5705475" y="506730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32</xdr:row>
      <xdr:rowOff>57150</xdr:rowOff>
    </xdr:from>
    <xdr:ext cx="314325" cy="257175"/>
    <xdr:sp macro="" textlink="">
      <xdr:nvSpPr>
        <xdr:cNvPr id="417" name="Textfeld 251"/>
        <xdr:cNvSpPr txBox="1"/>
      </xdr:nvSpPr>
      <xdr:spPr>
        <a:xfrm>
          <a:off x="5705475" y="506730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33</xdr:row>
      <xdr:rowOff>19050</xdr:rowOff>
    </xdr:from>
    <xdr:ext cx="314325" cy="257175"/>
    <xdr:sp macro="" textlink="">
      <xdr:nvSpPr>
        <xdr:cNvPr id="418" name="Textfeld 252"/>
        <xdr:cNvSpPr txBox="1"/>
      </xdr:nvSpPr>
      <xdr:spPr>
        <a:xfrm>
          <a:off x="5705475" y="522922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33</xdr:row>
      <xdr:rowOff>19050</xdr:rowOff>
    </xdr:from>
    <xdr:ext cx="314325" cy="257175"/>
    <xdr:sp macro="" textlink="">
      <xdr:nvSpPr>
        <xdr:cNvPr id="419" name="Textfeld 253"/>
        <xdr:cNvSpPr txBox="1"/>
      </xdr:nvSpPr>
      <xdr:spPr>
        <a:xfrm>
          <a:off x="5705475" y="522922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34</xdr:row>
      <xdr:rowOff>19050</xdr:rowOff>
    </xdr:from>
    <xdr:ext cx="314325" cy="257175"/>
    <xdr:sp macro="" textlink="">
      <xdr:nvSpPr>
        <xdr:cNvPr id="420" name="Textfeld 254"/>
        <xdr:cNvSpPr txBox="1"/>
      </xdr:nvSpPr>
      <xdr:spPr>
        <a:xfrm>
          <a:off x="5705475" y="539115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34</xdr:row>
      <xdr:rowOff>19050</xdr:rowOff>
    </xdr:from>
    <xdr:ext cx="314325" cy="257175"/>
    <xdr:sp macro="" textlink="">
      <xdr:nvSpPr>
        <xdr:cNvPr id="421" name="Textfeld 255"/>
        <xdr:cNvSpPr txBox="1"/>
      </xdr:nvSpPr>
      <xdr:spPr>
        <a:xfrm>
          <a:off x="5705475" y="539115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35</xdr:row>
      <xdr:rowOff>28575</xdr:rowOff>
    </xdr:from>
    <xdr:ext cx="314325" cy="257175"/>
    <xdr:sp macro="" textlink="">
      <xdr:nvSpPr>
        <xdr:cNvPr id="422" name="Textfeld 256"/>
        <xdr:cNvSpPr txBox="1"/>
      </xdr:nvSpPr>
      <xdr:spPr>
        <a:xfrm>
          <a:off x="5705475" y="556260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35</xdr:row>
      <xdr:rowOff>28575</xdr:rowOff>
    </xdr:from>
    <xdr:ext cx="314325" cy="257175"/>
    <xdr:sp macro="" textlink="">
      <xdr:nvSpPr>
        <xdr:cNvPr id="423" name="Textfeld 257"/>
        <xdr:cNvSpPr txBox="1"/>
      </xdr:nvSpPr>
      <xdr:spPr>
        <a:xfrm>
          <a:off x="5705475" y="556260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36</xdr:row>
      <xdr:rowOff>114300</xdr:rowOff>
    </xdr:from>
    <xdr:ext cx="314325" cy="257175"/>
    <xdr:sp macro="" textlink="">
      <xdr:nvSpPr>
        <xdr:cNvPr id="424" name="Textfeld 258"/>
        <xdr:cNvSpPr txBox="1"/>
      </xdr:nvSpPr>
      <xdr:spPr>
        <a:xfrm>
          <a:off x="5705475" y="572452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36</xdr:row>
      <xdr:rowOff>114300</xdr:rowOff>
    </xdr:from>
    <xdr:ext cx="314325" cy="257175"/>
    <xdr:sp macro="" textlink="">
      <xdr:nvSpPr>
        <xdr:cNvPr id="425" name="Textfeld 259"/>
        <xdr:cNvSpPr txBox="1"/>
      </xdr:nvSpPr>
      <xdr:spPr>
        <a:xfrm>
          <a:off x="5705475" y="5724525"/>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819150</xdr:colOff>
      <xdr:row>32</xdr:row>
      <xdr:rowOff>190500</xdr:rowOff>
    </xdr:from>
    <xdr:ext cx="323850" cy="247650"/>
    <xdr:sp macro="" textlink="">
      <xdr:nvSpPr>
        <xdr:cNvPr id="426" name="Textfeld 329"/>
        <xdr:cNvSpPr txBox="1"/>
      </xdr:nvSpPr>
      <xdr:spPr>
        <a:xfrm>
          <a:off x="5743575" y="5200650"/>
          <a:ext cx="323850" cy="2476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ndParaRPr>
        </a:p>
        <a:p>
          <a:endParaRPr lang="de-DE" sz="1100"/>
        </a:p>
      </xdr:txBody>
    </xdr:sp>
    <xdr:clientData/>
  </xdr:oneCellAnchor>
  <xdr:oneCellAnchor>
    <xdr:from>
      <xdr:col>9</xdr:col>
      <xdr:colOff>781050</xdr:colOff>
      <xdr:row>28</xdr:row>
      <xdr:rowOff>95250</xdr:rowOff>
    </xdr:from>
    <xdr:ext cx="314325" cy="542925"/>
    <xdr:sp macro="" textlink="">
      <xdr:nvSpPr>
        <xdr:cNvPr id="427" name="Textfeld 330"/>
        <xdr:cNvSpPr txBox="1"/>
      </xdr:nvSpPr>
      <xdr:spPr>
        <a:xfrm>
          <a:off x="5705475" y="4457700"/>
          <a:ext cx="314325" cy="5429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28</xdr:row>
      <xdr:rowOff>95250</xdr:rowOff>
    </xdr:from>
    <xdr:ext cx="314325" cy="542925"/>
    <xdr:sp macro="" textlink="">
      <xdr:nvSpPr>
        <xdr:cNvPr id="428" name="Textfeld 331"/>
        <xdr:cNvSpPr txBox="1"/>
      </xdr:nvSpPr>
      <xdr:spPr>
        <a:xfrm>
          <a:off x="5705475" y="4457700"/>
          <a:ext cx="314325" cy="5429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31</xdr:row>
      <xdr:rowOff>57150</xdr:rowOff>
    </xdr:from>
    <xdr:ext cx="314325" cy="266700"/>
    <xdr:sp macro="" textlink="">
      <xdr:nvSpPr>
        <xdr:cNvPr id="429" name="Textfeld 332"/>
        <xdr:cNvSpPr txBox="1"/>
      </xdr:nvSpPr>
      <xdr:spPr>
        <a:xfrm>
          <a:off x="5705475" y="4905375"/>
          <a:ext cx="314325" cy="266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31</xdr:row>
      <xdr:rowOff>57150</xdr:rowOff>
    </xdr:from>
    <xdr:ext cx="314325" cy="266700"/>
    <xdr:sp macro="" textlink="">
      <xdr:nvSpPr>
        <xdr:cNvPr id="430" name="Textfeld 333"/>
        <xdr:cNvSpPr txBox="1"/>
      </xdr:nvSpPr>
      <xdr:spPr>
        <a:xfrm>
          <a:off x="5705475" y="4905375"/>
          <a:ext cx="314325" cy="266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32</xdr:row>
      <xdr:rowOff>57150</xdr:rowOff>
    </xdr:from>
    <xdr:ext cx="314325" cy="266700"/>
    <xdr:sp macro="" textlink="">
      <xdr:nvSpPr>
        <xdr:cNvPr id="431" name="Textfeld 334"/>
        <xdr:cNvSpPr txBox="1"/>
      </xdr:nvSpPr>
      <xdr:spPr>
        <a:xfrm>
          <a:off x="5705475" y="5067300"/>
          <a:ext cx="314325" cy="266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32</xdr:row>
      <xdr:rowOff>57150</xdr:rowOff>
    </xdr:from>
    <xdr:ext cx="314325" cy="266700"/>
    <xdr:sp macro="" textlink="">
      <xdr:nvSpPr>
        <xdr:cNvPr id="432" name="Textfeld 335"/>
        <xdr:cNvSpPr txBox="1"/>
      </xdr:nvSpPr>
      <xdr:spPr>
        <a:xfrm>
          <a:off x="5705475" y="5067300"/>
          <a:ext cx="314325" cy="266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33</xdr:row>
      <xdr:rowOff>19050</xdr:rowOff>
    </xdr:from>
    <xdr:ext cx="314325" cy="266700"/>
    <xdr:sp macro="" textlink="">
      <xdr:nvSpPr>
        <xdr:cNvPr id="433" name="Textfeld 336"/>
        <xdr:cNvSpPr txBox="1"/>
      </xdr:nvSpPr>
      <xdr:spPr>
        <a:xfrm>
          <a:off x="5705475" y="5229225"/>
          <a:ext cx="314325" cy="266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33</xdr:row>
      <xdr:rowOff>19050</xdr:rowOff>
    </xdr:from>
    <xdr:ext cx="314325" cy="266700"/>
    <xdr:sp macro="" textlink="">
      <xdr:nvSpPr>
        <xdr:cNvPr id="434" name="Textfeld 337"/>
        <xdr:cNvSpPr txBox="1"/>
      </xdr:nvSpPr>
      <xdr:spPr>
        <a:xfrm>
          <a:off x="5705475" y="5229225"/>
          <a:ext cx="314325" cy="266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34</xdr:row>
      <xdr:rowOff>19050</xdr:rowOff>
    </xdr:from>
    <xdr:ext cx="314325" cy="266700"/>
    <xdr:sp macro="" textlink="">
      <xdr:nvSpPr>
        <xdr:cNvPr id="435" name="Textfeld 338"/>
        <xdr:cNvSpPr txBox="1"/>
      </xdr:nvSpPr>
      <xdr:spPr>
        <a:xfrm>
          <a:off x="5705475" y="5391150"/>
          <a:ext cx="314325" cy="266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34</xdr:row>
      <xdr:rowOff>19050</xdr:rowOff>
    </xdr:from>
    <xdr:ext cx="314325" cy="266700"/>
    <xdr:sp macro="" textlink="">
      <xdr:nvSpPr>
        <xdr:cNvPr id="436" name="Textfeld 339"/>
        <xdr:cNvSpPr txBox="1"/>
      </xdr:nvSpPr>
      <xdr:spPr>
        <a:xfrm>
          <a:off x="5705475" y="5391150"/>
          <a:ext cx="314325" cy="266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35</xdr:row>
      <xdr:rowOff>28575</xdr:rowOff>
    </xdr:from>
    <xdr:ext cx="314325" cy="257175"/>
    <xdr:sp macro="" textlink="">
      <xdr:nvSpPr>
        <xdr:cNvPr id="437" name="Textfeld 340"/>
        <xdr:cNvSpPr txBox="1"/>
      </xdr:nvSpPr>
      <xdr:spPr>
        <a:xfrm>
          <a:off x="5705475" y="556260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35</xdr:row>
      <xdr:rowOff>28575</xdr:rowOff>
    </xdr:from>
    <xdr:ext cx="314325" cy="257175"/>
    <xdr:sp macro="" textlink="">
      <xdr:nvSpPr>
        <xdr:cNvPr id="438" name="Textfeld 341"/>
        <xdr:cNvSpPr txBox="1"/>
      </xdr:nvSpPr>
      <xdr:spPr>
        <a:xfrm>
          <a:off x="5705475" y="556260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36</xdr:row>
      <xdr:rowOff>114300</xdr:rowOff>
    </xdr:from>
    <xdr:ext cx="314325" cy="304800"/>
    <xdr:sp macro="" textlink="">
      <xdr:nvSpPr>
        <xdr:cNvPr id="439" name="Textfeld 342"/>
        <xdr:cNvSpPr txBox="1"/>
      </xdr:nvSpPr>
      <xdr:spPr>
        <a:xfrm>
          <a:off x="5705475" y="5724525"/>
          <a:ext cx="314325" cy="3048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36</xdr:row>
      <xdr:rowOff>114300</xdr:rowOff>
    </xdr:from>
    <xdr:ext cx="314325" cy="304800"/>
    <xdr:sp macro="" textlink="">
      <xdr:nvSpPr>
        <xdr:cNvPr id="440" name="Textfeld 343"/>
        <xdr:cNvSpPr txBox="1"/>
      </xdr:nvSpPr>
      <xdr:spPr>
        <a:xfrm>
          <a:off x="5705475" y="5724525"/>
          <a:ext cx="314325" cy="3048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819150</xdr:colOff>
      <xdr:row>32</xdr:row>
      <xdr:rowOff>190500</xdr:rowOff>
    </xdr:from>
    <xdr:ext cx="323850" cy="247650"/>
    <xdr:sp macro="" textlink="">
      <xdr:nvSpPr>
        <xdr:cNvPr id="441" name="Textfeld 344"/>
        <xdr:cNvSpPr txBox="1"/>
      </xdr:nvSpPr>
      <xdr:spPr>
        <a:xfrm>
          <a:off x="5743575" y="5200650"/>
          <a:ext cx="323850" cy="2476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ndParaRPr>
        </a:p>
        <a:p>
          <a:endParaRPr lang="de-DE" sz="1100"/>
        </a:p>
      </xdr:txBody>
    </xdr:sp>
    <xdr:clientData/>
  </xdr:oneCellAnchor>
  <xdr:oneCellAnchor>
    <xdr:from>
      <xdr:col>9</xdr:col>
      <xdr:colOff>781050</xdr:colOff>
      <xdr:row>28</xdr:row>
      <xdr:rowOff>95250</xdr:rowOff>
    </xdr:from>
    <xdr:ext cx="314325" cy="542925"/>
    <xdr:sp macro="" textlink="">
      <xdr:nvSpPr>
        <xdr:cNvPr id="442" name="Textfeld 345"/>
        <xdr:cNvSpPr txBox="1"/>
      </xdr:nvSpPr>
      <xdr:spPr>
        <a:xfrm>
          <a:off x="5705475" y="4457700"/>
          <a:ext cx="314325" cy="5429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28</xdr:row>
      <xdr:rowOff>95250</xdr:rowOff>
    </xdr:from>
    <xdr:ext cx="314325" cy="542925"/>
    <xdr:sp macro="" textlink="">
      <xdr:nvSpPr>
        <xdr:cNvPr id="443" name="Textfeld 346"/>
        <xdr:cNvSpPr txBox="1"/>
      </xdr:nvSpPr>
      <xdr:spPr>
        <a:xfrm>
          <a:off x="5705475" y="4457700"/>
          <a:ext cx="314325" cy="5429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31</xdr:row>
      <xdr:rowOff>57150</xdr:rowOff>
    </xdr:from>
    <xdr:ext cx="314325" cy="266700"/>
    <xdr:sp macro="" textlink="">
      <xdr:nvSpPr>
        <xdr:cNvPr id="444" name="Textfeld 347"/>
        <xdr:cNvSpPr txBox="1"/>
      </xdr:nvSpPr>
      <xdr:spPr>
        <a:xfrm>
          <a:off x="5705475" y="4905375"/>
          <a:ext cx="314325" cy="266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31</xdr:row>
      <xdr:rowOff>57150</xdr:rowOff>
    </xdr:from>
    <xdr:ext cx="314325" cy="266700"/>
    <xdr:sp macro="" textlink="">
      <xdr:nvSpPr>
        <xdr:cNvPr id="445" name="Textfeld 348"/>
        <xdr:cNvSpPr txBox="1"/>
      </xdr:nvSpPr>
      <xdr:spPr>
        <a:xfrm>
          <a:off x="5705475" y="4905375"/>
          <a:ext cx="314325" cy="266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32</xdr:row>
      <xdr:rowOff>57150</xdr:rowOff>
    </xdr:from>
    <xdr:ext cx="314325" cy="266700"/>
    <xdr:sp macro="" textlink="">
      <xdr:nvSpPr>
        <xdr:cNvPr id="446" name="Textfeld 349"/>
        <xdr:cNvSpPr txBox="1"/>
      </xdr:nvSpPr>
      <xdr:spPr>
        <a:xfrm>
          <a:off x="5705475" y="5067300"/>
          <a:ext cx="314325" cy="266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32</xdr:row>
      <xdr:rowOff>57150</xdr:rowOff>
    </xdr:from>
    <xdr:ext cx="314325" cy="266700"/>
    <xdr:sp macro="" textlink="">
      <xdr:nvSpPr>
        <xdr:cNvPr id="447" name="Textfeld 350"/>
        <xdr:cNvSpPr txBox="1"/>
      </xdr:nvSpPr>
      <xdr:spPr>
        <a:xfrm>
          <a:off x="5705475" y="5067300"/>
          <a:ext cx="314325" cy="266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33</xdr:row>
      <xdr:rowOff>19050</xdr:rowOff>
    </xdr:from>
    <xdr:ext cx="314325" cy="266700"/>
    <xdr:sp macro="" textlink="">
      <xdr:nvSpPr>
        <xdr:cNvPr id="448" name="Textfeld 351"/>
        <xdr:cNvSpPr txBox="1"/>
      </xdr:nvSpPr>
      <xdr:spPr>
        <a:xfrm>
          <a:off x="5705475" y="5229225"/>
          <a:ext cx="314325" cy="266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33</xdr:row>
      <xdr:rowOff>19050</xdr:rowOff>
    </xdr:from>
    <xdr:ext cx="314325" cy="266700"/>
    <xdr:sp macro="" textlink="">
      <xdr:nvSpPr>
        <xdr:cNvPr id="449" name="Textfeld 352"/>
        <xdr:cNvSpPr txBox="1"/>
      </xdr:nvSpPr>
      <xdr:spPr>
        <a:xfrm>
          <a:off x="5705475" y="5229225"/>
          <a:ext cx="314325" cy="266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34</xdr:row>
      <xdr:rowOff>19050</xdr:rowOff>
    </xdr:from>
    <xdr:ext cx="314325" cy="266700"/>
    <xdr:sp macro="" textlink="">
      <xdr:nvSpPr>
        <xdr:cNvPr id="450" name="Textfeld 353"/>
        <xdr:cNvSpPr txBox="1"/>
      </xdr:nvSpPr>
      <xdr:spPr>
        <a:xfrm>
          <a:off x="5705475" y="5391150"/>
          <a:ext cx="314325" cy="266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34</xdr:row>
      <xdr:rowOff>19050</xdr:rowOff>
    </xdr:from>
    <xdr:ext cx="314325" cy="266700"/>
    <xdr:sp macro="" textlink="">
      <xdr:nvSpPr>
        <xdr:cNvPr id="451" name="Textfeld 354"/>
        <xdr:cNvSpPr txBox="1"/>
      </xdr:nvSpPr>
      <xdr:spPr>
        <a:xfrm>
          <a:off x="5705475" y="5391150"/>
          <a:ext cx="314325" cy="266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35</xdr:row>
      <xdr:rowOff>28575</xdr:rowOff>
    </xdr:from>
    <xdr:ext cx="314325" cy="257175"/>
    <xdr:sp macro="" textlink="">
      <xdr:nvSpPr>
        <xdr:cNvPr id="452" name="Textfeld 355"/>
        <xdr:cNvSpPr txBox="1"/>
      </xdr:nvSpPr>
      <xdr:spPr>
        <a:xfrm>
          <a:off x="5705475" y="556260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35</xdr:row>
      <xdr:rowOff>28575</xdr:rowOff>
    </xdr:from>
    <xdr:ext cx="314325" cy="257175"/>
    <xdr:sp macro="" textlink="">
      <xdr:nvSpPr>
        <xdr:cNvPr id="453" name="Textfeld 356"/>
        <xdr:cNvSpPr txBox="1"/>
      </xdr:nvSpPr>
      <xdr:spPr>
        <a:xfrm>
          <a:off x="5705475" y="556260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36</xdr:row>
      <xdr:rowOff>114300</xdr:rowOff>
    </xdr:from>
    <xdr:ext cx="314325" cy="304800"/>
    <xdr:sp macro="" textlink="">
      <xdr:nvSpPr>
        <xdr:cNvPr id="454" name="Textfeld 357"/>
        <xdr:cNvSpPr txBox="1"/>
      </xdr:nvSpPr>
      <xdr:spPr>
        <a:xfrm>
          <a:off x="5705475" y="5724525"/>
          <a:ext cx="314325" cy="3048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36</xdr:row>
      <xdr:rowOff>114300</xdr:rowOff>
    </xdr:from>
    <xdr:ext cx="314325" cy="304800"/>
    <xdr:sp macro="" textlink="">
      <xdr:nvSpPr>
        <xdr:cNvPr id="455" name="Textfeld 358"/>
        <xdr:cNvSpPr txBox="1"/>
      </xdr:nvSpPr>
      <xdr:spPr>
        <a:xfrm>
          <a:off x="5705475" y="5724525"/>
          <a:ext cx="314325" cy="3048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819150</xdr:colOff>
      <xdr:row>32</xdr:row>
      <xdr:rowOff>190500</xdr:rowOff>
    </xdr:from>
    <xdr:ext cx="323850" cy="247650"/>
    <xdr:sp macro="" textlink="">
      <xdr:nvSpPr>
        <xdr:cNvPr id="456" name="Textfeld 359"/>
        <xdr:cNvSpPr txBox="1"/>
      </xdr:nvSpPr>
      <xdr:spPr>
        <a:xfrm>
          <a:off x="5743575" y="5200650"/>
          <a:ext cx="323850" cy="2476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ndParaRPr>
        </a:p>
        <a:p>
          <a:endParaRPr lang="de-DE" sz="1100"/>
        </a:p>
      </xdr:txBody>
    </xdr:sp>
    <xdr:clientData/>
  </xdr:oneCellAnchor>
  <xdr:oneCellAnchor>
    <xdr:from>
      <xdr:col>9</xdr:col>
      <xdr:colOff>781050</xdr:colOff>
      <xdr:row>28</xdr:row>
      <xdr:rowOff>95250</xdr:rowOff>
    </xdr:from>
    <xdr:ext cx="314325" cy="542925"/>
    <xdr:sp macro="" textlink="">
      <xdr:nvSpPr>
        <xdr:cNvPr id="457" name="Textfeld 360"/>
        <xdr:cNvSpPr txBox="1"/>
      </xdr:nvSpPr>
      <xdr:spPr>
        <a:xfrm>
          <a:off x="5705475" y="4457700"/>
          <a:ext cx="314325" cy="5429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28</xdr:row>
      <xdr:rowOff>95250</xdr:rowOff>
    </xdr:from>
    <xdr:ext cx="314325" cy="542925"/>
    <xdr:sp macro="" textlink="">
      <xdr:nvSpPr>
        <xdr:cNvPr id="458" name="Textfeld 361"/>
        <xdr:cNvSpPr txBox="1"/>
      </xdr:nvSpPr>
      <xdr:spPr>
        <a:xfrm>
          <a:off x="5705475" y="4457700"/>
          <a:ext cx="314325" cy="5429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31</xdr:row>
      <xdr:rowOff>57150</xdr:rowOff>
    </xdr:from>
    <xdr:ext cx="314325" cy="266700"/>
    <xdr:sp macro="" textlink="">
      <xdr:nvSpPr>
        <xdr:cNvPr id="459" name="Textfeld 362"/>
        <xdr:cNvSpPr txBox="1"/>
      </xdr:nvSpPr>
      <xdr:spPr>
        <a:xfrm>
          <a:off x="5705475" y="4905375"/>
          <a:ext cx="314325" cy="266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31</xdr:row>
      <xdr:rowOff>57150</xdr:rowOff>
    </xdr:from>
    <xdr:ext cx="314325" cy="266700"/>
    <xdr:sp macro="" textlink="">
      <xdr:nvSpPr>
        <xdr:cNvPr id="460" name="Textfeld 363"/>
        <xdr:cNvSpPr txBox="1"/>
      </xdr:nvSpPr>
      <xdr:spPr>
        <a:xfrm>
          <a:off x="5705475" y="4905375"/>
          <a:ext cx="314325" cy="266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32</xdr:row>
      <xdr:rowOff>57150</xdr:rowOff>
    </xdr:from>
    <xdr:ext cx="314325" cy="266700"/>
    <xdr:sp macro="" textlink="">
      <xdr:nvSpPr>
        <xdr:cNvPr id="461" name="Textfeld 364"/>
        <xdr:cNvSpPr txBox="1"/>
      </xdr:nvSpPr>
      <xdr:spPr>
        <a:xfrm>
          <a:off x="5705475" y="5067300"/>
          <a:ext cx="314325" cy="266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32</xdr:row>
      <xdr:rowOff>57150</xdr:rowOff>
    </xdr:from>
    <xdr:ext cx="314325" cy="266700"/>
    <xdr:sp macro="" textlink="">
      <xdr:nvSpPr>
        <xdr:cNvPr id="462" name="Textfeld 365"/>
        <xdr:cNvSpPr txBox="1"/>
      </xdr:nvSpPr>
      <xdr:spPr>
        <a:xfrm>
          <a:off x="5705475" y="5067300"/>
          <a:ext cx="314325" cy="266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33</xdr:row>
      <xdr:rowOff>19050</xdr:rowOff>
    </xdr:from>
    <xdr:ext cx="314325" cy="266700"/>
    <xdr:sp macro="" textlink="">
      <xdr:nvSpPr>
        <xdr:cNvPr id="463" name="Textfeld 366"/>
        <xdr:cNvSpPr txBox="1"/>
      </xdr:nvSpPr>
      <xdr:spPr>
        <a:xfrm>
          <a:off x="5705475" y="5229225"/>
          <a:ext cx="314325" cy="266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33</xdr:row>
      <xdr:rowOff>19050</xdr:rowOff>
    </xdr:from>
    <xdr:ext cx="314325" cy="266700"/>
    <xdr:sp macro="" textlink="">
      <xdr:nvSpPr>
        <xdr:cNvPr id="464" name="Textfeld 367"/>
        <xdr:cNvSpPr txBox="1"/>
      </xdr:nvSpPr>
      <xdr:spPr>
        <a:xfrm>
          <a:off x="5705475" y="5229225"/>
          <a:ext cx="314325" cy="266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34</xdr:row>
      <xdr:rowOff>19050</xdr:rowOff>
    </xdr:from>
    <xdr:ext cx="314325" cy="266700"/>
    <xdr:sp macro="" textlink="">
      <xdr:nvSpPr>
        <xdr:cNvPr id="465" name="Textfeld 368"/>
        <xdr:cNvSpPr txBox="1"/>
      </xdr:nvSpPr>
      <xdr:spPr>
        <a:xfrm>
          <a:off x="5705475" y="5391150"/>
          <a:ext cx="314325" cy="266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34</xdr:row>
      <xdr:rowOff>19050</xdr:rowOff>
    </xdr:from>
    <xdr:ext cx="314325" cy="266700"/>
    <xdr:sp macro="" textlink="">
      <xdr:nvSpPr>
        <xdr:cNvPr id="466" name="Textfeld 369"/>
        <xdr:cNvSpPr txBox="1"/>
      </xdr:nvSpPr>
      <xdr:spPr>
        <a:xfrm>
          <a:off x="5705475" y="5391150"/>
          <a:ext cx="314325" cy="266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35</xdr:row>
      <xdr:rowOff>28575</xdr:rowOff>
    </xdr:from>
    <xdr:ext cx="314325" cy="257175"/>
    <xdr:sp macro="" textlink="">
      <xdr:nvSpPr>
        <xdr:cNvPr id="467" name="Textfeld 370"/>
        <xdr:cNvSpPr txBox="1"/>
      </xdr:nvSpPr>
      <xdr:spPr>
        <a:xfrm>
          <a:off x="5705475" y="556260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35</xdr:row>
      <xdr:rowOff>28575</xdr:rowOff>
    </xdr:from>
    <xdr:ext cx="314325" cy="257175"/>
    <xdr:sp macro="" textlink="">
      <xdr:nvSpPr>
        <xdr:cNvPr id="468" name="Textfeld 371"/>
        <xdr:cNvSpPr txBox="1"/>
      </xdr:nvSpPr>
      <xdr:spPr>
        <a:xfrm>
          <a:off x="5705475" y="556260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36</xdr:row>
      <xdr:rowOff>114300</xdr:rowOff>
    </xdr:from>
    <xdr:ext cx="314325" cy="304800"/>
    <xdr:sp macro="" textlink="">
      <xdr:nvSpPr>
        <xdr:cNvPr id="469" name="Textfeld 372"/>
        <xdr:cNvSpPr txBox="1"/>
      </xdr:nvSpPr>
      <xdr:spPr>
        <a:xfrm>
          <a:off x="5705475" y="5724525"/>
          <a:ext cx="314325" cy="3048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36</xdr:row>
      <xdr:rowOff>114300</xdr:rowOff>
    </xdr:from>
    <xdr:ext cx="314325" cy="304800"/>
    <xdr:sp macro="" textlink="">
      <xdr:nvSpPr>
        <xdr:cNvPr id="470" name="Textfeld 373"/>
        <xdr:cNvSpPr txBox="1"/>
      </xdr:nvSpPr>
      <xdr:spPr>
        <a:xfrm>
          <a:off x="5705475" y="5724525"/>
          <a:ext cx="314325" cy="3048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34</xdr:row>
      <xdr:rowOff>19050</xdr:rowOff>
    </xdr:from>
    <xdr:ext cx="314325" cy="266700"/>
    <xdr:sp macro="" textlink="">
      <xdr:nvSpPr>
        <xdr:cNvPr id="471" name="Textfeld 374"/>
        <xdr:cNvSpPr txBox="1"/>
      </xdr:nvSpPr>
      <xdr:spPr>
        <a:xfrm>
          <a:off x="5705475" y="5391150"/>
          <a:ext cx="314325" cy="266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34</xdr:row>
      <xdr:rowOff>19050</xdr:rowOff>
    </xdr:from>
    <xdr:ext cx="314325" cy="266700"/>
    <xdr:sp macro="" textlink="">
      <xdr:nvSpPr>
        <xdr:cNvPr id="472" name="Textfeld 375"/>
        <xdr:cNvSpPr txBox="1"/>
      </xdr:nvSpPr>
      <xdr:spPr>
        <a:xfrm>
          <a:off x="5705475" y="5391150"/>
          <a:ext cx="314325" cy="266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21</xdr:row>
      <xdr:rowOff>152400</xdr:rowOff>
    </xdr:from>
    <xdr:ext cx="314325" cy="257175"/>
    <xdr:sp macro="" textlink="">
      <xdr:nvSpPr>
        <xdr:cNvPr id="477" name="Textfeld 2"/>
        <xdr:cNvSpPr txBox="1"/>
      </xdr:nvSpPr>
      <xdr:spPr>
        <a:xfrm>
          <a:off x="5705475" y="3467100"/>
          <a:ext cx="3143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21</xdr:row>
      <xdr:rowOff>152400</xdr:rowOff>
    </xdr:from>
    <xdr:ext cx="552450" cy="257175"/>
    <xdr:sp macro="" textlink="">
      <xdr:nvSpPr>
        <xdr:cNvPr id="478" name="Textfeld 245"/>
        <xdr:cNvSpPr txBox="1"/>
      </xdr:nvSpPr>
      <xdr:spPr>
        <a:xfrm>
          <a:off x="5705475" y="3467100"/>
          <a:ext cx="55245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21</xdr:row>
      <xdr:rowOff>152400</xdr:rowOff>
    </xdr:from>
    <xdr:ext cx="304800" cy="257175"/>
    <xdr:sp macro="" textlink="">
      <xdr:nvSpPr>
        <xdr:cNvPr id="479" name="Textfeld 278"/>
        <xdr:cNvSpPr txBox="1"/>
      </xdr:nvSpPr>
      <xdr:spPr>
        <a:xfrm>
          <a:off x="5705475" y="3467100"/>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oneCellAnchor>
    <xdr:from>
      <xdr:col>9</xdr:col>
      <xdr:colOff>781050</xdr:colOff>
      <xdr:row>21</xdr:row>
      <xdr:rowOff>152400</xdr:rowOff>
    </xdr:from>
    <xdr:ext cx="304800" cy="257175"/>
    <xdr:sp macro="" textlink="">
      <xdr:nvSpPr>
        <xdr:cNvPr id="480" name="Textfeld 279"/>
        <xdr:cNvSpPr txBox="1"/>
      </xdr:nvSpPr>
      <xdr:spPr>
        <a:xfrm>
          <a:off x="5705475" y="3467100"/>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de-DE"/>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45</xdr:row>
      <xdr:rowOff>0</xdr:rowOff>
    </xdr:from>
    <xdr:to>
      <xdr:col>9</xdr:col>
      <xdr:colOff>0</xdr:colOff>
      <xdr:row>45</xdr:row>
      <xdr:rowOff>0</xdr:rowOff>
    </xdr:to>
    <xdr:sp macro="" textlink="">
      <xdr:nvSpPr>
        <xdr:cNvPr id="3073"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74"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75"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76"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077"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78"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79"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80"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081"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82"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83"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84"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085"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86"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87"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88"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089"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090"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091"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092"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093"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094"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095"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096"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097"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098"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099"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00"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101"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02"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03"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04"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0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0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0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0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0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1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1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1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113"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14"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15"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16"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117"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18"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19"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20"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121"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22"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23"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24"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125"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26"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27"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28"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29"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30"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31"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32"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33"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34"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35"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36"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37"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38"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39"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40"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41"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42"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43"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44"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4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4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4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4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4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5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5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5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53"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54"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55"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56"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57"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58"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59"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60"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61"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62"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63"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64"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65"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66"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67"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68"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169"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70"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71"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72"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173"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74"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75"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76"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177"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78"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79"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80"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181"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82"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83"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84"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8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8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8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8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8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9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9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9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193"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94"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95"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96"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197"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98"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99"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00"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201"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02"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03"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04"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205"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06"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07"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08"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09"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10"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11"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12"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13"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14"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15"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16"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17"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18"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19"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20"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21"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22"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23"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24"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2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2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2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2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2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3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3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3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33"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34"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35"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36"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37"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38"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39"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40"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41"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42"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43"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44"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45"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46"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47"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48"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249"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50"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51"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52"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253"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54"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55"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56"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257"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58"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59"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60"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261"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62"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63"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64"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6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6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6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6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6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7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7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7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273"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74"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75"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76"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277"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78"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79"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80"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281"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82"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83"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84"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285"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86"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87"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88"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89"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90"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91"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92"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93"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94"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95"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96"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97"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98"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99"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00"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01"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02"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03"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04"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0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0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0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0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0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1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1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1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13"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14"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15"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16"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17"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18"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19"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20"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21"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22"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23"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24"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25"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26"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27"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28"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329"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30"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31"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32"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333"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34"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35"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36"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337"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38"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39"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40"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341"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42"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43"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44"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4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4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4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4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4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5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5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5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353"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54"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55"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56"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357"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58"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59"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60"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361"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62"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63"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64"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365"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66"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67"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68"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69"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70"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71"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72"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73"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74"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75"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76"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77"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78"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79"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80"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81"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82"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83"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84"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8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8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8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8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8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9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9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9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93"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94"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95"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96"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97"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98"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99"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00"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01"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02"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03"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04"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05"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06"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07"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08"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409"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10"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11"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12"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413"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14"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15"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16"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417"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18"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19"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20"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421"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22"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23"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24"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2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2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2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2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2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3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3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3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433"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34"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35"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36"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437"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38"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39"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40"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441"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42"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43"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44"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445"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46"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47"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48"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49"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50"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51"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52"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53"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54"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55"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56"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57"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58"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59"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60"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61"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62"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63"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64"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6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6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6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6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6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7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7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7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73"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74"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75"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76"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77"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78"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79"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80"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81"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82"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83"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84"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85"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86"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87"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88"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489"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90"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91"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92"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493"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94"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95"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96"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497"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98"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99"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00"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501"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02"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03"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04"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0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0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0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0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0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1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1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1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513"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14"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15"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16"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517"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18"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19"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20"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521"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22"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23"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24"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525"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26"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27"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28"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29"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30"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31"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32"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33"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34"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35"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36"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37"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38"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39"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40"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41"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42"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43"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44"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4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4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4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4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4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5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5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5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53"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54"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55"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56"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57"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58"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59"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60"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61"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62"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63"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64"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65"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66"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67"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68"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569"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70"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71"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72"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573"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74"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75"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76"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577"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78"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79"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80"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581"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82"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83"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84"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8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8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8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8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8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9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9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9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593"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94"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95"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96"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597"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98"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99"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00"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601"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02"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03"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04"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605"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06"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07"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08"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09"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10"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11"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12"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13"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14"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15"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16"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17"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18"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19"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20"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21"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22"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23"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24"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2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2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2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2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2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3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3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3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33"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34"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35"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36"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37"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38"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39"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40"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41"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42"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43"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44"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45"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46"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47"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48"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649"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50"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51"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52"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653"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54"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55"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56"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657"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58"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59"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60"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661"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62"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63"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64"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6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6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6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6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6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7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7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7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673"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74"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75"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76"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677"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78"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79"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80"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681"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82"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83"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84"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685"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86"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87"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88"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89"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90"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91"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92"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93"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94"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95"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96"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97"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98"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99"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00"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01"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02"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03"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04"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0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0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0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0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0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1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1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1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13"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14"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15"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16"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17"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18"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19"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20"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21"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22"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23"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24"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25"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26"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27"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28"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729"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30"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31"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32"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733"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34"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35"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36"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737"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38"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39"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40"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741"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42"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43"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44"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4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4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4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4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4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5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5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5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753"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54"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55"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56"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757"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58"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59"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60"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761"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62"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63"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64"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765"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66"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67"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68"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69"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70"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71"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72"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73"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74"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75"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76"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77"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78"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79"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80"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81"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82"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83"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84"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8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8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8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8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8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9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9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9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93"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94"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95"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96"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97"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98"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99"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00"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01"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02"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03"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04"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05"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06"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07"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08"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809"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10"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11"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12"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813"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14"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15"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16"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817"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18"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19"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20"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821"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22"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23"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24"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2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2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2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2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2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3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3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3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833"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34"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35"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36"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837"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38"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39"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40"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841"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42"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43"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44"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845"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46"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47"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48"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49"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50"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51"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52"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53"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54"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55"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56"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57"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58"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59"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60"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61"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62"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63"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64"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6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66" name="Text 27"/>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67" name="Text 28"/>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68" name="Text 29"/>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6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70" name="Text 42"/>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71" name="Text 43"/>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72" name="Text 44"/>
        <xdr:cNvSpPr txBox="1">
          <a:spLocks noChangeArrowheads="1"/>
        </xdr:cNvSpPr>
      </xdr:nvSpPr>
      <xdr:spPr bwMode="auto">
        <a:xfrm>
          <a:off x="50673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73"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74"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75"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76"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77"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78"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79"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80"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81"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82"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83"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84"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85"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86"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87"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88"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889" name="Text 12"/>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90" name="Text 14"/>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91" name="Text 1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92" name="Text 16"/>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893" name="Text 26"/>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94" name="Text 2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95" name="Text 2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96" name="Text 3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897" name="Text 37"/>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98" name="Text 3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99" name="Text 3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00"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901" name="Text 50"/>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02" name="Text 51"/>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03" name="Text 52"/>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04" name="Text 53"/>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05"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06"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07"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08"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09"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10"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11"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12"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913" name="Text 12"/>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14" name="Text 14"/>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15" name="Text 1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16" name="Text 16"/>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917" name="Text 26"/>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18" name="Text 2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19" name="Text 2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20" name="Text 3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921" name="Text 37"/>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22" name="Text 3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23" name="Text 3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24"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925" name="Text 50"/>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26" name="Text 51"/>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27" name="Text 52"/>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28" name="Text 53"/>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29"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30"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31"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32"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33"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34"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35"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36"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37"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38"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39"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40"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41"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42"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43"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44"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45"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46"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47"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48"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49"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50"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51"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52"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53"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54"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55"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56"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57"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58"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59"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60"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61"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62"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63"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64"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65"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66"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67"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68"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969" name="Text 12"/>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70" name="Text 14"/>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71" name="Text 1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72" name="Text 16"/>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973" name="Text 26"/>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74" name="Text 2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75" name="Text 2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76" name="Text 3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977" name="Text 37"/>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78" name="Text 3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79" name="Text 3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80"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981" name="Text 50"/>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82" name="Text 51"/>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83" name="Text 52"/>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84" name="Text 53"/>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85"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86"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87"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88"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89"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90"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91"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92"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993" name="Text 12"/>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94" name="Text 14"/>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95" name="Text 1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96" name="Text 16"/>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997" name="Text 26"/>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98" name="Text 2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99" name="Text 2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00" name="Text 3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001" name="Text 37"/>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02" name="Text 3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03" name="Text 3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04"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005" name="Text 50"/>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06" name="Text 51"/>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07" name="Text 52"/>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08" name="Text 53"/>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09"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10"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11"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12"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13"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14"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15"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16"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17"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18"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19"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20"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21"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22"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23"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24"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25"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26"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27"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28"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29"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30"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31"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32"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33"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34"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35"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36"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37"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38"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39"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40"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41"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42"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43"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44"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45"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46"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47"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48"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049" name="Text 12"/>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50" name="Text 14"/>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51" name="Text 1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52" name="Text 16"/>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053" name="Text 26"/>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54" name="Text 2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55" name="Text 2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56" name="Text 3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057" name="Text 37"/>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58" name="Text 3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59" name="Text 3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60"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061" name="Text 50"/>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62" name="Text 51"/>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63" name="Text 52"/>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64" name="Text 53"/>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65"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66"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67"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68"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69"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70"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71"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72"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073" name="Text 12"/>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74" name="Text 14"/>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75" name="Text 1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76" name="Text 16"/>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077" name="Text 26"/>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78" name="Text 2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79" name="Text 2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80" name="Text 3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081" name="Text 37"/>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82" name="Text 3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83" name="Text 3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84"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085" name="Text 50"/>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86" name="Text 51"/>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87" name="Text 52"/>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88" name="Text 53"/>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89"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90"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91"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92"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93"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94"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95"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96"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97"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98"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99"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00"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01"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02"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03"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04"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05"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06"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07"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08"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09"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10"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11"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12"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13"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14"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15"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16"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17"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18"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19"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20"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21"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22"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23"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24"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25"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26"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27"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28"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129" name="Text 12"/>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30" name="Text 14"/>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31" name="Text 1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32" name="Text 16"/>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133" name="Text 26"/>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34" name="Text 2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35" name="Text 2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36" name="Text 3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137" name="Text 37"/>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38" name="Text 3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39" name="Text 3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40"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141" name="Text 50"/>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42" name="Text 51"/>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43" name="Text 52"/>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44" name="Text 53"/>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45"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46"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47"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48"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49"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50"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51"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52"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153" name="Text 12"/>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54" name="Text 14"/>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55" name="Text 1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56" name="Text 16"/>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157" name="Text 26"/>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58" name="Text 2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59" name="Text 2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60" name="Text 3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161" name="Text 37"/>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62" name="Text 3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63" name="Text 3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64"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165" name="Text 50"/>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66" name="Text 51"/>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67" name="Text 52"/>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68" name="Text 53"/>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69"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70"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71"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72"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73"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74"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75"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76"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77"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78"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79"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80"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81"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82"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83"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84"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85"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86" name="Text 27"/>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87" name="Text 28"/>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88" name="Text 29"/>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89"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90" name="Text 42"/>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91" name="Text 43"/>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92" name="Text 44"/>
        <xdr:cNvSpPr txBox="1">
          <a:spLocks noChangeArrowheads="1"/>
        </xdr:cNvSpPr>
      </xdr:nvSpPr>
      <xdr:spPr bwMode="auto">
        <a:xfrm>
          <a:off x="50673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1</xdr:col>
      <xdr:colOff>361950</xdr:colOff>
      <xdr:row>7</xdr:row>
      <xdr:rowOff>76200</xdr:rowOff>
    </xdr:from>
    <xdr:to>
      <xdr:col>1</xdr:col>
      <xdr:colOff>847725</xdr:colOff>
      <xdr:row>7</xdr:row>
      <xdr:rowOff>76200</xdr:rowOff>
    </xdr:to>
    <xdr:sp macro="" textlink="">
      <xdr:nvSpPr>
        <xdr:cNvPr id="837142" name="Line 1121"/>
        <xdr:cNvSpPr>
          <a:spLocks noChangeShapeType="1"/>
        </xdr:cNvSpPr>
      </xdr:nvSpPr>
      <xdr:spPr bwMode="auto">
        <a:xfrm flipV="1">
          <a:off x="438150" y="1028700"/>
          <a:ext cx="48577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42</xdr:row>
      <xdr:rowOff>0</xdr:rowOff>
    </xdr:from>
    <xdr:to>
      <xdr:col>9</xdr:col>
      <xdr:colOff>0</xdr:colOff>
      <xdr:row>42</xdr:row>
      <xdr:rowOff>0</xdr:rowOff>
    </xdr:to>
    <xdr:sp macro="" textlink="">
      <xdr:nvSpPr>
        <xdr:cNvPr id="6145"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46"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47"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48"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49"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50"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51"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52"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53"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54"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55"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56"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57"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58"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59"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60"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161"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62"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63"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64"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165"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66"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67"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68"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169"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70"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71"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72"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173"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74"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75"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76"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7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7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7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8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8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8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8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8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185"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86"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87"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88"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189"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90"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91"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92"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193"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94"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95"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96"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197"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98"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99"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00"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01"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02"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03"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04"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05"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06"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07"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08"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09"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10"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11"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12"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13"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14"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15"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16"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1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1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1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2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2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2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2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2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25"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26"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27"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28"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29"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30"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31"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32"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33"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34"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35"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36"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37"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38"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39"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40"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241"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42"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43"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44"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245"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46"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47"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48"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249"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50"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51"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52"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253"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54"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55"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56"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5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5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5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6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6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6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6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6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265"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66"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67"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68"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269"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70"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71"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72"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273"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74"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75"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76"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277"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78"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79"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80"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81"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82"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83"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84"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85"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86"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87"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88"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89"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90"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91"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92"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93"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94"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95"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96"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9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9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9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0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0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0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0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0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05"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06"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07"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08"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09"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10"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11"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12"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13"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14"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15"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16"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17"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18"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19"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20"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321"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22"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23"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24"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325"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26"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27"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28"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329"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30"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31"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32"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333"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34"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35"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36"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3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3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3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4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4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4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4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4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345"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46"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47"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48"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349"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50"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51"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52"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353"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54"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55"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56"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357"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58"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59"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60"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61"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62"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63"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64"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65"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66"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67"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68"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69"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70"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71"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72"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73"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74"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75"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76"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7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7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7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8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8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8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8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8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85"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86"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87"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88"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89"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90"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91"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92"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93"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94"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95"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96"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97"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98"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99"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00"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01"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02"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03"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04"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05"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06"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07"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08"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09"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10"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11"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12"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13"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14"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15"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16"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1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1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1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2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2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2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2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2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25"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26"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27"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28"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29"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30"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31"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32"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33"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34"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35"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36"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37"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38"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39"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40"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41"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42"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43"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44"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45"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46"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47"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48"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49"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50"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51"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52"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53"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54"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55"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56"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5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5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5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6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6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6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6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6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65"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66"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67"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68"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69"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70"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71"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72"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73"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74"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75"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76"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77"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78"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79"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80"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81"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82"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83"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84"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85"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86"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87"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88"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89"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90"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91"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92"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93"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94"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95"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96"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9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9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9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0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0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0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0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0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05"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06"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07"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08"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09"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10"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11"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12"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13"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14"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15"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16"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17"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18"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19"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20"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21"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22"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23"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24"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25"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26"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27"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28"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29"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30"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31"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32"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33"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34"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35"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36"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3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3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3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4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4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4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4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4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45"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46"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47"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48"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49"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50"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51"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52"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53"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54"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55"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56"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57"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58"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59"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60"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61"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62"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63"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64"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65"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66"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67"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68"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69"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70"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71"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72"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73"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74"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75"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76"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7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7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7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8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8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8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8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8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85"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86"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87"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88"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89"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90"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91"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92"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93"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94"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95"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96"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97"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98"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99"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00"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01"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02"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03"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04"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05"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06"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07"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08"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09"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10"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11"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12"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13"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14"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15"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16"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1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1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1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2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2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2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2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2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25"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26"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27"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28"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29"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30"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31"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32"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33"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34"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35"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36"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37"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38"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39"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40"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641"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42"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43"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44"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645"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46"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47"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48"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649"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50"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51"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52"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653"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54"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55"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56"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5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5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5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6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6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6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6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6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665"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66"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67"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68"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669"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70"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71"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72"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673"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74"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75"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76"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677"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78"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79"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80"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81"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82"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83"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84"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85"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86"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87"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88"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89"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90"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91"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92"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93"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94"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95"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96"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9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9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9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0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0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0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0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0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05"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06"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07"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08"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09"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10"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11"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12"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13"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14"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15"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16"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17"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18"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19"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20"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721"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22"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23"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24"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725"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26"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27"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28"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729"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30"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31"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32"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733"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34"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35"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36"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3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3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3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4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4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4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4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4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745"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46"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47"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48"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749"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50"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51"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52"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753"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54"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55"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56"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757"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58"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59"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60"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61"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62"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63"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64"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65"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66"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67"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68"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69"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70"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71"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72"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73"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74"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75"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76"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7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7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7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8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8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8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8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8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85"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86"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87"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88"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89"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90"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91"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92"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93"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94"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95"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96"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97"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98"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99"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00"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01"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02"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03"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04"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05"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06"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07"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08"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09"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10"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11"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12"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13"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14"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15"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16"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1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1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1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2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2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2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2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2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25"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26"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27"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28"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29"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30"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31"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32"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33"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34"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35"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36"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37"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38"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39"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40"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41"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42"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43"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44"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45"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46"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47"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48"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49"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50"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51"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52"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53"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54"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55"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56"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5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5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5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6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6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6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6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6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65"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66"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67"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68"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69"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70"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71"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72"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73"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74"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75"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76"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77"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78"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79"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80"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81"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82"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83"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84"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85"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86"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87"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88"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89"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90"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91"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92"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93"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94"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95"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96"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9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9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9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0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0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0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0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0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905" name="Text 12"/>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06" name="Text 14"/>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07" name="Text 1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08" name="Text 16"/>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909" name="Text 26"/>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10" name="Text 2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11" name="Text 2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12" name="Text 3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913" name="Text 37"/>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14" name="Text 38"/>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15" name="Text 39"/>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16"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917" name="Text 50"/>
        <xdr:cNvSpPr txBox="1">
          <a:spLocks noChangeArrowheads="1"/>
        </xdr:cNvSpPr>
      </xdr:nvSpPr>
      <xdr:spPr bwMode="auto">
        <a:xfrm>
          <a:off x="40386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18" name="Text 51"/>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19" name="Text 52"/>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20" name="Text 53"/>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21"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22"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23"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24"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25"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26"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27"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28"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29"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30"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31"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32"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33"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34"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35"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36"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37" name="Text 25"/>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38" name="Text 27"/>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39" name="Text 28"/>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40" name="Text 29"/>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41" name="Text 40"/>
        <xdr:cNvSpPr txBox="1">
          <a:spLocks noChangeArrowheads="1"/>
        </xdr:cNvSpPr>
      </xdr:nvSpPr>
      <xdr:spPr bwMode="auto">
        <a:xfrm>
          <a:off x="455295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42" name="Text 42"/>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43" name="Text 43"/>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44" name="Text 44"/>
        <xdr:cNvSpPr txBox="1">
          <a:spLocks noChangeArrowheads="1"/>
        </xdr:cNvSpPr>
      </xdr:nvSpPr>
      <xdr:spPr bwMode="auto">
        <a:xfrm>
          <a:off x="5067300" y="8743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45"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46"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47"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48"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49"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50"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51"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52"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53"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54"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55"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56"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57"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58"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59"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60"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6961" name="Text 12"/>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62" name="Text 14"/>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63" name="Text 1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64" name="Text 16"/>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6965" name="Text 26"/>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66" name="Text 2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67" name="Text 2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68" name="Text 3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6969" name="Text 37"/>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70" name="Text 3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71" name="Text 3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72"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6973" name="Text 50"/>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74" name="Text 51"/>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75" name="Text 52"/>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76" name="Text 53"/>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77"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78"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79"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80"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81"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82"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83"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84"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6985" name="Text 12"/>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86" name="Text 14"/>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87" name="Text 1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88" name="Text 16"/>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6989" name="Text 26"/>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90" name="Text 2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91" name="Text 2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92" name="Text 3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6993" name="Text 37"/>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94" name="Text 3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95" name="Text 3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96"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6997" name="Text 50"/>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98" name="Text 51"/>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99" name="Text 52"/>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00" name="Text 53"/>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01"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02"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03"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04"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05"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06"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07"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08"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09"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10"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11"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12"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13"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14"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15"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16"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17"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18"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19"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20"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21"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22"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23"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24"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25"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26"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27"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28"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29"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30"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31"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32"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33"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34"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35"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36"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37"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38"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39"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40"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041" name="Text 12"/>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42" name="Text 14"/>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43" name="Text 1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44" name="Text 16"/>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045" name="Text 26"/>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46" name="Text 2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47" name="Text 2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48" name="Text 3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049" name="Text 37"/>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50" name="Text 3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51" name="Text 3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52"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053" name="Text 50"/>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54" name="Text 51"/>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55" name="Text 52"/>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56" name="Text 53"/>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57"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58"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59"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60"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61"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62"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63"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64"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065" name="Text 12"/>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66" name="Text 14"/>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67" name="Text 1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68" name="Text 16"/>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069" name="Text 26"/>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70" name="Text 2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71" name="Text 2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72" name="Text 3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073" name="Text 37"/>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74" name="Text 3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75" name="Text 3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76"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077" name="Text 50"/>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78" name="Text 51"/>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79" name="Text 52"/>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80" name="Text 53"/>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81"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82"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83"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84"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85"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86"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87"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88"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89"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90"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91"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92"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93"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94"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95"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96"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97"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98"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99"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00"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01"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02"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03"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04"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05"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06"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07"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08"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09"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10"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11"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12"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13"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14"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15"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16"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17"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18"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19"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20"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121" name="Text 12"/>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22" name="Text 14"/>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23" name="Text 1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24" name="Text 16"/>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125" name="Text 26"/>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26" name="Text 2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27" name="Text 2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28" name="Text 3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129" name="Text 37"/>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30" name="Text 3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31" name="Text 3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32"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133" name="Text 50"/>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34" name="Text 51"/>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35" name="Text 52"/>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36" name="Text 53"/>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37"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38"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39"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40"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41"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42"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43"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44"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145" name="Text 12"/>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46" name="Text 14"/>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47" name="Text 1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48" name="Text 16"/>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149" name="Text 26"/>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50" name="Text 2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51" name="Text 2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52" name="Text 3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153" name="Text 37"/>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54" name="Text 3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55" name="Text 3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56"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157" name="Text 50"/>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58" name="Text 51"/>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59" name="Text 52"/>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60" name="Text 53"/>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61"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62"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63"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64"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65"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66"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67"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68"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69"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70"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71"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72"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73"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74"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75"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76"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77"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78"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79"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80"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81"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82"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83"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84"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85"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86"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87"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88"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89"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90"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91"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92"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93"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94"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95"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96"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97"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98"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99"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00"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201" name="Text 12"/>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02" name="Text 14"/>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03" name="Text 1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04" name="Text 16"/>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205" name="Text 26"/>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06" name="Text 2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07" name="Text 2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08" name="Text 3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209" name="Text 37"/>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10" name="Text 3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11" name="Text 3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12"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213" name="Text 50"/>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14" name="Text 51"/>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15" name="Text 52"/>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16" name="Text 53"/>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17"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18"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19"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20"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21"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22"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23"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24"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225" name="Text 12"/>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26" name="Text 14"/>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27" name="Text 1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28" name="Text 16"/>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229" name="Text 26"/>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30" name="Text 2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31" name="Text 2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32" name="Text 3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233" name="Text 37"/>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34" name="Text 3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35" name="Text 3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36"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237" name="Text 50"/>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38" name="Text 51"/>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39" name="Text 52"/>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40" name="Text 53"/>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41"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42"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43"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44"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45"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46"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47"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48"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49"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50"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51"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52"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53"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54"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55"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56"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57"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58" name="Text 27"/>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59" name="Text 28"/>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60" name="Text 29"/>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61"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62" name="Text 42"/>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63" name="Text 43"/>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64" name="Text 44"/>
        <xdr:cNvSpPr txBox="1">
          <a:spLocks noChangeArrowheads="1"/>
        </xdr:cNvSpPr>
      </xdr:nvSpPr>
      <xdr:spPr bwMode="auto">
        <a:xfrm>
          <a:off x="50673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1</xdr:col>
      <xdr:colOff>361950</xdr:colOff>
      <xdr:row>7</xdr:row>
      <xdr:rowOff>76200</xdr:rowOff>
    </xdr:from>
    <xdr:to>
      <xdr:col>1</xdr:col>
      <xdr:colOff>847725</xdr:colOff>
      <xdr:row>7</xdr:row>
      <xdr:rowOff>76200</xdr:rowOff>
    </xdr:to>
    <xdr:sp macro="" textlink="">
      <xdr:nvSpPr>
        <xdr:cNvPr id="838114" name="Line 1121"/>
        <xdr:cNvSpPr>
          <a:spLocks noChangeShapeType="1"/>
        </xdr:cNvSpPr>
      </xdr:nvSpPr>
      <xdr:spPr bwMode="auto">
        <a:xfrm flipV="1">
          <a:off x="438150" y="1028700"/>
          <a:ext cx="48577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7"/>
  <sheetViews>
    <sheetView tabSelected="1" workbookViewId="0" topLeftCell="A1">
      <selection activeCell="D1" sqref="D1"/>
    </sheetView>
  </sheetViews>
  <sheetFormatPr defaultColWidth="11.57421875" defaultRowHeight="12.75" customHeight="1"/>
  <cols>
    <col min="1" max="1" width="6.7109375" style="175" customWidth="1"/>
    <col min="2" max="2" width="75.7109375" style="175" customWidth="1"/>
    <col min="3" max="3" width="6.7109375" style="175" customWidth="1"/>
    <col min="4" max="16384" width="11.57421875" style="175" customWidth="1"/>
  </cols>
  <sheetData>
    <row r="1" spans="1:3" ht="12.9" customHeight="1">
      <c r="A1" s="201">
        <v>2</v>
      </c>
      <c r="B1" s="201"/>
      <c r="C1" s="177"/>
    </row>
    <row r="2" spans="1:3" ht="12.9" customHeight="1">
      <c r="A2" s="156"/>
      <c r="B2" s="156"/>
      <c r="C2" s="177"/>
    </row>
    <row r="3" spans="1:3" ht="12.9" customHeight="1">
      <c r="A3" s="156"/>
      <c r="B3" s="156"/>
      <c r="C3" s="177"/>
    </row>
    <row r="4" spans="1:3" ht="12.9" customHeight="1">
      <c r="A4" s="156"/>
      <c r="B4" s="156"/>
      <c r="C4" s="177"/>
    </row>
    <row r="5" spans="1:3" ht="12.9" customHeight="1">
      <c r="A5" s="202" t="s">
        <v>151</v>
      </c>
      <c r="B5" s="202"/>
      <c r="C5" s="177">
        <v>4</v>
      </c>
    </row>
    <row r="6" spans="1:3" ht="12.9" customHeight="1">
      <c r="A6" s="171"/>
      <c r="B6" s="171"/>
      <c r="C6" s="177"/>
    </row>
    <row r="7" spans="1:3" ht="12.9" customHeight="1">
      <c r="A7" s="156"/>
      <c r="B7" s="156"/>
      <c r="C7" s="177"/>
    </row>
    <row r="8" spans="1:3" ht="12.9" customHeight="1">
      <c r="A8" s="203" t="s">
        <v>168</v>
      </c>
      <c r="B8" s="203"/>
      <c r="C8" s="177"/>
    </row>
    <row r="9" spans="1:3" ht="12.9" customHeight="1">
      <c r="A9" s="172"/>
      <c r="B9" s="172"/>
      <c r="C9" s="177"/>
    </row>
    <row r="10" spans="1:3" ht="12.9" customHeight="1">
      <c r="A10" s="156"/>
      <c r="B10" s="156"/>
      <c r="C10" s="177"/>
    </row>
    <row r="11" spans="1:3" ht="12.9" customHeight="1">
      <c r="A11" s="156" t="s">
        <v>169</v>
      </c>
      <c r="B11" s="180" t="s">
        <v>246</v>
      </c>
      <c r="C11" s="177">
        <v>5</v>
      </c>
    </row>
    <row r="12" spans="1:3" ht="8.25" customHeight="1">
      <c r="A12" s="156"/>
      <c r="B12" s="136"/>
      <c r="C12" s="177"/>
    </row>
    <row r="13" spans="1:3" ht="12.9" customHeight="1">
      <c r="A13" s="156" t="s">
        <v>175</v>
      </c>
      <c r="B13" s="181" t="s">
        <v>239</v>
      </c>
      <c r="C13" s="177">
        <v>5</v>
      </c>
    </row>
    <row r="14" spans="1:3" ht="12.9" customHeight="1">
      <c r="A14" s="156"/>
      <c r="B14" s="156"/>
      <c r="C14" s="177"/>
    </row>
    <row r="15" spans="1:3" ht="12.9" customHeight="1">
      <c r="A15" s="156"/>
      <c r="B15" s="156"/>
      <c r="C15" s="177"/>
    </row>
    <row r="16" spans="1:3" ht="12.9" customHeight="1">
      <c r="A16" s="178" t="s">
        <v>170</v>
      </c>
      <c r="B16" s="137" t="s">
        <v>205</v>
      </c>
      <c r="C16" s="177"/>
    </row>
    <row r="17" spans="1:3" ht="12.9" customHeight="1">
      <c r="A17" s="178"/>
      <c r="B17" s="136" t="s">
        <v>238</v>
      </c>
      <c r="C17" s="177">
        <v>6</v>
      </c>
    </row>
    <row r="18" spans="1:3" ht="12.9" customHeight="1">
      <c r="A18" s="178"/>
      <c r="B18" s="179"/>
      <c r="C18" s="177"/>
    </row>
    <row r="19" spans="1:3" ht="12.9" customHeight="1">
      <c r="A19" s="178" t="s">
        <v>171</v>
      </c>
      <c r="B19" s="137" t="s">
        <v>240</v>
      </c>
      <c r="C19" s="177" t="s">
        <v>150</v>
      </c>
    </row>
    <row r="20" spans="1:3" ht="12.9" customHeight="1">
      <c r="A20" s="178"/>
      <c r="B20" s="136" t="s">
        <v>236</v>
      </c>
      <c r="C20" s="177">
        <v>7</v>
      </c>
    </row>
    <row r="21" spans="1:3" ht="12.9" customHeight="1">
      <c r="A21" s="178"/>
      <c r="B21" s="179"/>
      <c r="C21" s="177"/>
    </row>
    <row r="22" spans="1:3" ht="12.9" customHeight="1">
      <c r="A22" s="178" t="s">
        <v>172</v>
      </c>
      <c r="B22" s="136" t="s">
        <v>241</v>
      </c>
      <c r="C22" s="177">
        <v>8</v>
      </c>
    </row>
    <row r="23" spans="1:3" ht="12.9" customHeight="1">
      <c r="A23" s="178"/>
      <c r="B23" s="179"/>
      <c r="C23" s="177"/>
    </row>
    <row r="24" spans="1:3" ht="12.9" customHeight="1">
      <c r="A24" s="178" t="s">
        <v>173</v>
      </c>
      <c r="B24" s="137" t="s">
        <v>243</v>
      </c>
      <c r="C24" s="177"/>
    </row>
    <row r="25" spans="1:3" ht="12.9" customHeight="1">
      <c r="A25" s="178"/>
      <c r="B25" s="136" t="s">
        <v>242</v>
      </c>
      <c r="C25" s="177">
        <v>10</v>
      </c>
    </row>
    <row r="26" spans="1:3" ht="12.9" customHeight="1">
      <c r="A26" s="178"/>
      <c r="B26" s="179"/>
      <c r="C26" s="177"/>
    </row>
    <row r="27" spans="1:3" ht="12.9" customHeight="1">
      <c r="A27" s="178" t="s">
        <v>174</v>
      </c>
      <c r="B27" s="137" t="s">
        <v>245</v>
      </c>
      <c r="C27" s="177"/>
    </row>
    <row r="28" spans="1:3" ht="12.9" customHeight="1">
      <c r="A28" s="178"/>
      <c r="B28" s="136" t="s">
        <v>244</v>
      </c>
      <c r="C28" s="177">
        <v>11</v>
      </c>
    </row>
    <row r="29" spans="1:3" ht="12.9" customHeight="1">
      <c r="A29" s="156"/>
      <c r="B29" s="179"/>
      <c r="C29" s="177"/>
    </row>
    <row r="30" spans="1:3" ht="12.9" customHeight="1">
      <c r="A30" s="156"/>
      <c r="B30" s="179"/>
      <c r="C30" s="177"/>
    </row>
    <row r="31" spans="1:3" ht="12.9" customHeight="1">
      <c r="A31" s="156"/>
      <c r="B31" s="179"/>
      <c r="C31" s="156"/>
    </row>
    <row r="32" spans="1:3" ht="12.9" customHeight="1">
      <c r="A32" s="156"/>
      <c r="B32" s="156"/>
      <c r="C32" s="156"/>
    </row>
    <row r="33" spans="1:3" ht="12.9" customHeight="1">
      <c r="A33" s="156"/>
      <c r="B33" s="156"/>
      <c r="C33" s="156"/>
    </row>
    <row r="34" spans="1:3" ht="12.9" customHeight="1">
      <c r="A34" s="156"/>
      <c r="B34" s="156"/>
      <c r="C34" s="156"/>
    </row>
    <row r="35" spans="1:3" ht="12.9" customHeight="1">
      <c r="A35" s="156"/>
      <c r="B35" s="156"/>
      <c r="C35" s="156"/>
    </row>
    <row r="36" spans="1:3" ht="12.9" customHeight="1">
      <c r="A36" s="156"/>
      <c r="B36" s="156"/>
      <c r="C36" s="156"/>
    </row>
    <row r="37" spans="1:3" ht="12.9" customHeight="1">
      <c r="A37" s="156"/>
      <c r="B37" s="156"/>
      <c r="C37" s="156"/>
    </row>
  </sheetData>
  <mergeCells count="3">
    <mergeCell ref="A1:B1"/>
    <mergeCell ref="A5:B5"/>
    <mergeCell ref="A8:B8"/>
  </mergeCells>
  <hyperlinks>
    <hyperlink ref="B16:B17" location="'Seite 6'!A3" display="Die Entwicklung des Güterumschlags nach Wasserstraßengebieten und ausgewählten"/>
    <hyperlink ref="B16" location="'Seite 6'!A3" display="Die Entwicklung des Güterumschlags nach Wasserstraßengebieten und ausgewählten"/>
    <hyperlink ref="B19:B20" location="'Seite 7'!A3" display="Güterumschlag nach Wasserstraßengebieten, Wasserstraßen und ausgewählten Häfen"/>
    <hyperlink ref="B22" location="'Seite 8'!A3" display="Güterumschlag nach Güterabteilungen in Bayern im Januar 2022"/>
    <hyperlink ref="B24:B25" location="'Seite 10'!A3" display="Schiffsverkehr, Güterempfang und Güterversand nach Wasserstraßengebieten,"/>
    <hyperlink ref="B27:B28" location="'Seite 11'!A3" display="Güterempfang und Güterversand nach Wasserstraßengebieten, Wasserstraßen,"/>
  </hyperlinks>
  <printOptions/>
  <pageMargins left="0.7086614173228347" right="0.708661417322834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68"/>
  <sheetViews>
    <sheetView workbookViewId="0" topLeftCell="A1">
      <selection activeCell="K1" sqref="K1"/>
    </sheetView>
  </sheetViews>
  <sheetFormatPr defaultColWidth="11.421875" defaultRowHeight="12.75"/>
  <cols>
    <col min="1" max="1" width="12.7109375" style="51" customWidth="1"/>
    <col min="2" max="2" width="0.85546875" style="51" customWidth="1"/>
    <col min="3" max="3" width="5.57421875" style="51" customWidth="1"/>
    <col min="4" max="10" width="10.7109375" style="51" customWidth="1"/>
    <col min="11" max="16384" width="11.421875" style="51" customWidth="1"/>
  </cols>
  <sheetData>
    <row r="1" s="77" customFormat="1" ht="11.4">
      <c r="A1" s="89"/>
    </row>
    <row r="2" ht="6" customHeight="1"/>
    <row r="3" spans="1:10" ht="12.9" customHeight="1">
      <c r="A3" s="308" t="s">
        <v>202</v>
      </c>
      <c r="B3" s="268"/>
      <c r="C3" s="268"/>
      <c r="D3" s="268"/>
      <c r="E3" s="268"/>
      <c r="F3" s="268"/>
      <c r="G3" s="268"/>
      <c r="H3" s="268"/>
      <c r="I3" s="268"/>
      <c r="J3" s="268"/>
    </row>
    <row r="4" spans="1:10" ht="12" customHeight="1">
      <c r="A4" s="267" t="s">
        <v>149</v>
      </c>
      <c r="B4" s="268"/>
      <c r="C4" s="268"/>
      <c r="D4" s="268"/>
      <c r="E4" s="268"/>
      <c r="F4" s="268"/>
      <c r="G4" s="268"/>
      <c r="H4" s="268"/>
      <c r="I4" s="268"/>
      <c r="J4" s="268"/>
    </row>
    <row r="5" spans="1:10" ht="12" customHeight="1">
      <c r="A5" s="267" t="s">
        <v>237</v>
      </c>
      <c r="B5" s="268"/>
      <c r="C5" s="268"/>
      <c r="D5" s="268"/>
      <c r="E5" s="268"/>
      <c r="F5" s="268"/>
      <c r="G5" s="268"/>
      <c r="H5" s="268"/>
      <c r="I5" s="268"/>
      <c r="J5" s="268"/>
    </row>
    <row r="6" spans="1:10" ht="6" customHeight="1">
      <c r="A6" s="294"/>
      <c r="B6" s="294"/>
      <c r="C6" s="294"/>
      <c r="D6" s="294"/>
      <c r="E6" s="294"/>
      <c r="F6" s="294"/>
      <c r="G6" s="294"/>
      <c r="H6" s="294"/>
      <c r="I6" s="294"/>
      <c r="J6" s="294"/>
    </row>
    <row r="7" spans="1:10" ht="12.9" customHeight="1">
      <c r="A7" s="291" t="s">
        <v>197</v>
      </c>
      <c r="B7" s="298"/>
      <c r="C7" s="269" t="s">
        <v>64</v>
      </c>
      <c r="D7" s="303" t="s">
        <v>65</v>
      </c>
      <c r="E7" s="304"/>
      <c r="F7" s="304"/>
      <c r="G7" s="304"/>
      <c r="H7" s="304"/>
      <c r="I7" s="304"/>
      <c r="J7" s="304"/>
    </row>
    <row r="8" spans="1:10" ht="12.9" customHeight="1">
      <c r="A8" s="299"/>
      <c r="B8" s="300"/>
      <c r="C8" s="270"/>
      <c r="D8" s="309" t="s">
        <v>132</v>
      </c>
      <c r="E8" s="295" t="s">
        <v>138</v>
      </c>
      <c r="F8" s="295" t="s">
        <v>133</v>
      </c>
      <c r="G8" s="295" t="s">
        <v>134</v>
      </c>
      <c r="H8" s="295" t="s">
        <v>135</v>
      </c>
      <c r="I8" s="295" t="s">
        <v>136</v>
      </c>
      <c r="J8" s="305" t="s">
        <v>137</v>
      </c>
    </row>
    <row r="9" spans="1:10" s="78" customFormat="1" ht="12.9" customHeight="1">
      <c r="A9" s="299"/>
      <c r="B9" s="300"/>
      <c r="C9" s="270"/>
      <c r="D9" s="310"/>
      <c r="E9" s="296"/>
      <c r="F9" s="296"/>
      <c r="G9" s="296"/>
      <c r="H9" s="296"/>
      <c r="I9" s="296"/>
      <c r="J9" s="306"/>
    </row>
    <row r="10" spans="1:10" ht="12.9" customHeight="1">
      <c r="A10" s="299"/>
      <c r="B10" s="300"/>
      <c r="C10" s="270"/>
      <c r="D10" s="310"/>
      <c r="E10" s="296"/>
      <c r="F10" s="296"/>
      <c r="G10" s="296"/>
      <c r="H10" s="296"/>
      <c r="I10" s="296"/>
      <c r="J10" s="306"/>
    </row>
    <row r="11" spans="1:10" ht="12.9" customHeight="1">
      <c r="A11" s="299"/>
      <c r="B11" s="300"/>
      <c r="C11" s="270"/>
      <c r="D11" s="310"/>
      <c r="E11" s="296"/>
      <c r="F11" s="296"/>
      <c r="G11" s="296"/>
      <c r="H11" s="296"/>
      <c r="I11" s="296"/>
      <c r="J11" s="306"/>
    </row>
    <row r="12" spans="1:10" ht="12.9" customHeight="1">
      <c r="A12" s="299"/>
      <c r="B12" s="300"/>
      <c r="C12" s="270"/>
      <c r="D12" s="310"/>
      <c r="E12" s="296"/>
      <c r="F12" s="296"/>
      <c r="G12" s="296"/>
      <c r="H12" s="296"/>
      <c r="I12" s="296"/>
      <c r="J12" s="306"/>
    </row>
    <row r="13" spans="1:10" ht="12.9" customHeight="1">
      <c r="A13" s="299"/>
      <c r="B13" s="300"/>
      <c r="C13" s="270"/>
      <c r="D13" s="310"/>
      <c r="E13" s="296"/>
      <c r="F13" s="296"/>
      <c r="G13" s="296"/>
      <c r="H13" s="296"/>
      <c r="I13" s="296"/>
      <c r="J13" s="306"/>
    </row>
    <row r="14" spans="1:10" ht="12.9" customHeight="1">
      <c r="A14" s="301"/>
      <c r="B14" s="302"/>
      <c r="C14" s="271"/>
      <c r="D14" s="311"/>
      <c r="E14" s="297"/>
      <c r="F14" s="297"/>
      <c r="G14" s="297"/>
      <c r="H14" s="297"/>
      <c r="I14" s="297"/>
      <c r="J14" s="307"/>
    </row>
    <row r="15" spans="1:10" ht="6" customHeight="1">
      <c r="A15" s="291"/>
      <c r="B15" s="291"/>
      <c r="C15" s="291"/>
      <c r="D15" s="291"/>
      <c r="E15" s="291"/>
      <c r="F15" s="291"/>
      <c r="G15" s="291"/>
      <c r="H15" s="291"/>
      <c r="I15" s="291"/>
      <c r="J15" s="291"/>
    </row>
    <row r="16" spans="1:10" s="151" customFormat="1" ht="13.5" customHeight="1">
      <c r="A16" s="284" t="s">
        <v>189</v>
      </c>
      <c r="B16" s="284"/>
      <c r="C16" s="284"/>
      <c r="D16" s="284"/>
      <c r="E16" s="284"/>
      <c r="F16" s="284"/>
      <c r="G16" s="284"/>
      <c r="H16" s="284"/>
      <c r="I16" s="284"/>
      <c r="J16" s="284"/>
    </row>
    <row r="17" spans="1:10" s="151" customFormat="1" ht="2.25" customHeight="1">
      <c r="A17" s="290"/>
      <c r="B17" s="290"/>
      <c r="C17" s="290"/>
      <c r="D17" s="290"/>
      <c r="E17" s="290"/>
      <c r="F17" s="290"/>
      <c r="G17" s="290"/>
      <c r="H17" s="290"/>
      <c r="I17" s="290"/>
      <c r="J17" s="290"/>
    </row>
    <row r="18" spans="1:10" s="149" customFormat="1" ht="12" customHeight="1">
      <c r="A18" s="58" t="s">
        <v>31</v>
      </c>
      <c r="B18" s="58"/>
      <c r="C18" s="59" t="s">
        <v>66</v>
      </c>
      <c r="D18" s="121">
        <v>8111</v>
      </c>
      <c r="E18" s="80">
        <v>746</v>
      </c>
      <c r="F18" s="80" t="s">
        <v>209</v>
      </c>
      <c r="G18" s="80" t="s">
        <v>209</v>
      </c>
      <c r="H18" s="80" t="s">
        <v>209</v>
      </c>
      <c r="I18" s="80" t="s">
        <v>209</v>
      </c>
      <c r="J18" s="80" t="s">
        <v>209</v>
      </c>
    </row>
    <row r="19" spans="1:10" s="82" customFormat="1" ht="12.9" customHeight="1">
      <c r="A19" s="61"/>
      <c r="B19" s="61"/>
      <c r="C19" s="62" t="s">
        <v>67</v>
      </c>
      <c r="D19" s="122" t="s">
        <v>209</v>
      </c>
      <c r="E19" s="81" t="s">
        <v>209</v>
      </c>
      <c r="F19" s="81" t="s">
        <v>209</v>
      </c>
      <c r="G19" s="81" t="s">
        <v>209</v>
      </c>
      <c r="H19" s="81" t="s">
        <v>209</v>
      </c>
      <c r="I19" s="81" t="s">
        <v>209</v>
      </c>
      <c r="J19" s="81" t="s">
        <v>209</v>
      </c>
    </row>
    <row r="20" spans="1:10" s="149" customFormat="1" ht="12" customHeight="1">
      <c r="A20" s="58" t="s">
        <v>187</v>
      </c>
      <c r="B20" s="58"/>
      <c r="C20" s="59" t="s">
        <v>66</v>
      </c>
      <c r="D20" s="121" t="s">
        <v>209</v>
      </c>
      <c r="E20" s="80" t="s">
        <v>209</v>
      </c>
      <c r="F20" s="80" t="s">
        <v>209</v>
      </c>
      <c r="G20" s="80" t="s">
        <v>209</v>
      </c>
      <c r="H20" s="80" t="s">
        <v>209</v>
      </c>
      <c r="I20" s="80" t="s">
        <v>209</v>
      </c>
      <c r="J20" s="80" t="s">
        <v>209</v>
      </c>
    </row>
    <row r="21" spans="1:10" s="82" customFormat="1" ht="12.9" customHeight="1">
      <c r="A21" s="61"/>
      <c r="B21" s="61"/>
      <c r="C21" s="62" t="s">
        <v>67</v>
      </c>
      <c r="D21" s="122" t="s">
        <v>209</v>
      </c>
      <c r="E21" s="81" t="s">
        <v>209</v>
      </c>
      <c r="F21" s="81" t="s">
        <v>209</v>
      </c>
      <c r="G21" s="81" t="s">
        <v>209</v>
      </c>
      <c r="H21" s="81" t="s">
        <v>209</v>
      </c>
      <c r="I21" s="81" t="s">
        <v>209</v>
      </c>
      <c r="J21" s="81" t="s">
        <v>209</v>
      </c>
    </row>
    <row r="22" spans="1:10" s="149" customFormat="1" ht="12" customHeight="1">
      <c r="A22" s="58" t="s">
        <v>32</v>
      </c>
      <c r="B22" s="58"/>
      <c r="C22" s="59" t="s">
        <v>66</v>
      </c>
      <c r="D22" s="121">
        <v>1801</v>
      </c>
      <c r="E22" s="80">
        <v>1615</v>
      </c>
      <c r="F22" s="80" t="s">
        <v>209</v>
      </c>
      <c r="G22" s="80" t="s">
        <v>209</v>
      </c>
      <c r="H22" s="80" t="s">
        <v>209</v>
      </c>
      <c r="I22" s="80" t="s">
        <v>209</v>
      </c>
      <c r="J22" s="80" t="s">
        <v>209</v>
      </c>
    </row>
    <row r="23" spans="1:10" s="82" customFormat="1" ht="12.9" customHeight="1">
      <c r="A23" s="61"/>
      <c r="B23" s="61"/>
      <c r="C23" s="62" t="s">
        <v>67</v>
      </c>
      <c r="D23" s="122" t="s">
        <v>209</v>
      </c>
      <c r="E23" s="81" t="s">
        <v>209</v>
      </c>
      <c r="F23" s="81" t="s">
        <v>209</v>
      </c>
      <c r="G23" s="81" t="s">
        <v>209</v>
      </c>
      <c r="H23" s="81" t="s">
        <v>209</v>
      </c>
      <c r="I23" s="81" t="s">
        <v>209</v>
      </c>
      <c r="J23" s="81" t="s">
        <v>209</v>
      </c>
    </row>
    <row r="24" spans="1:10" s="149" customFormat="1" ht="12" customHeight="1">
      <c r="A24" s="58" t="s">
        <v>33</v>
      </c>
      <c r="B24" s="58"/>
      <c r="C24" s="59" t="s">
        <v>66</v>
      </c>
      <c r="D24" s="121" t="s">
        <v>209</v>
      </c>
      <c r="E24" s="80" t="s">
        <v>209</v>
      </c>
      <c r="F24" s="80" t="s">
        <v>209</v>
      </c>
      <c r="G24" s="80" t="s">
        <v>209</v>
      </c>
      <c r="H24" s="80" t="s">
        <v>209</v>
      </c>
      <c r="I24" s="80" t="s">
        <v>209</v>
      </c>
      <c r="J24" s="80" t="s">
        <v>209</v>
      </c>
    </row>
    <row r="25" spans="1:10" s="82" customFormat="1" ht="12.9" customHeight="1">
      <c r="A25" s="61"/>
      <c r="B25" s="61"/>
      <c r="C25" s="62" t="s">
        <v>67</v>
      </c>
      <c r="D25" s="122" t="s">
        <v>209</v>
      </c>
      <c r="E25" s="81" t="s">
        <v>209</v>
      </c>
      <c r="F25" s="81">
        <v>7443</v>
      </c>
      <c r="G25" s="81" t="s">
        <v>209</v>
      </c>
      <c r="H25" s="81" t="s">
        <v>209</v>
      </c>
      <c r="I25" s="81" t="s">
        <v>209</v>
      </c>
      <c r="J25" s="81" t="s">
        <v>209</v>
      </c>
    </row>
    <row r="26" spans="1:10" s="149" customFormat="1" ht="12" customHeight="1">
      <c r="A26" s="58" t="s">
        <v>34</v>
      </c>
      <c r="B26" s="58"/>
      <c r="C26" s="59" t="s">
        <v>66</v>
      </c>
      <c r="D26" s="121" t="s">
        <v>209</v>
      </c>
      <c r="E26" s="80" t="s">
        <v>209</v>
      </c>
      <c r="F26" s="80" t="s">
        <v>209</v>
      </c>
      <c r="G26" s="80" t="s">
        <v>209</v>
      </c>
      <c r="H26" s="80" t="s">
        <v>209</v>
      </c>
      <c r="I26" s="80" t="s">
        <v>209</v>
      </c>
      <c r="J26" s="80" t="s">
        <v>209</v>
      </c>
    </row>
    <row r="27" spans="1:10" s="82" customFormat="1" ht="12.9" customHeight="1">
      <c r="A27" s="61"/>
      <c r="B27" s="61"/>
      <c r="C27" s="62" t="s">
        <v>67</v>
      </c>
      <c r="D27" s="122" t="s">
        <v>209</v>
      </c>
      <c r="E27" s="81" t="s">
        <v>209</v>
      </c>
      <c r="F27" s="81">
        <v>41316</v>
      </c>
      <c r="G27" s="81" t="s">
        <v>209</v>
      </c>
      <c r="H27" s="81" t="s">
        <v>209</v>
      </c>
      <c r="I27" s="81" t="s">
        <v>209</v>
      </c>
      <c r="J27" s="81" t="s">
        <v>209</v>
      </c>
    </row>
    <row r="28" spans="1:10" s="149" customFormat="1" ht="12" customHeight="1">
      <c r="A28" s="58" t="s">
        <v>35</v>
      </c>
      <c r="B28" s="58"/>
      <c r="C28" s="59" t="s">
        <v>66</v>
      </c>
      <c r="D28" s="121">
        <v>13113</v>
      </c>
      <c r="E28" s="80" t="s">
        <v>209</v>
      </c>
      <c r="F28" s="80" t="s">
        <v>209</v>
      </c>
      <c r="G28" s="80" t="s">
        <v>209</v>
      </c>
      <c r="H28" s="80" t="s">
        <v>209</v>
      </c>
      <c r="I28" s="80" t="s">
        <v>209</v>
      </c>
      <c r="J28" s="80" t="s">
        <v>209</v>
      </c>
    </row>
    <row r="29" spans="1:10" s="82" customFormat="1" ht="12.9" customHeight="1">
      <c r="A29" s="61"/>
      <c r="B29" s="61"/>
      <c r="C29" s="62" t="s">
        <v>67</v>
      </c>
      <c r="D29" s="122" t="s">
        <v>209</v>
      </c>
      <c r="E29" s="81" t="s">
        <v>209</v>
      </c>
      <c r="F29" s="81" t="s">
        <v>209</v>
      </c>
      <c r="G29" s="81" t="s">
        <v>209</v>
      </c>
      <c r="H29" s="81" t="s">
        <v>209</v>
      </c>
      <c r="I29" s="81" t="s">
        <v>209</v>
      </c>
      <c r="J29" s="81" t="s">
        <v>209</v>
      </c>
    </row>
    <row r="30" spans="1:10" s="149" customFormat="1" ht="12" customHeight="1">
      <c r="A30" s="58" t="s">
        <v>61</v>
      </c>
      <c r="B30" s="58"/>
      <c r="C30" s="59" t="s">
        <v>66</v>
      </c>
      <c r="D30" s="121" t="s">
        <v>209</v>
      </c>
      <c r="E30" s="80">
        <v>9094</v>
      </c>
      <c r="F30" s="80" t="s">
        <v>209</v>
      </c>
      <c r="G30" s="80" t="s">
        <v>209</v>
      </c>
      <c r="H30" s="80" t="s">
        <v>209</v>
      </c>
      <c r="I30" s="80" t="s">
        <v>209</v>
      </c>
      <c r="J30" s="80" t="s">
        <v>209</v>
      </c>
    </row>
    <row r="31" spans="1:10" s="82" customFormat="1" ht="12.9" customHeight="1">
      <c r="A31" s="61"/>
      <c r="B31" s="61"/>
      <c r="C31" s="62" t="s">
        <v>67</v>
      </c>
      <c r="D31" s="122" t="s">
        <v>209</v>
      </c>
      <c r="E31" s="81" t="s">
        <v>209</v>
      </c>
      <c r="F31" s="81" t="s">
        <v>209</v>
      </c>
      <c r="G31" s="81">
        <v>215</v>
      </c>
      <c r="H31" s="81" t="s">
        <v>209</v>
      </c>
      <c r="I31" s="81" t="s">
        <v>209</v>
      </c>
      <c r="J31" s="81" t="s">
        <v>209</v>
      </c>
    </row>
    <row r="32" spans="1:10" s="86" customFormat="1" ht="12" customHeight="1">
      <c r="A32" s="83" t="s">
        <v>36</v>
      </c>
      <c r="B32" s="83"/>
      <c r="C32" s="84" t="s">
        <v>66</v>
      </c>
      <c r="D32" s="123">
        <v>23025</v>
      </c>
      <c r="E32" s="85">
        <v>11455</v>
      </c>
      <c r="F32" s="85" t="s">
        <v>209</v>
      </c>
      <c r="G32" s="85" t="s">
        <v>209</v>
      </c>
      <c r="H32" s="85" t="s">
        <v>209</v>
      </c>
      <c r="I32" s="85" t="s">
        <v>209</v>
      </c>
      <c r="J32" s="85" t="s">
        <v>209</v>
      </c>
    </row>
    <row r="33" spans="1:10" s="86" customFormat="1" ht="12.9" customHeight="1">
      <c r="A33" s="152"/>
      <c r="B33" s="152"/>
      <c r="C33" s="70" t="s">
        <v>67</v>
      </c>
      <c r="D33" s="124" t="s">
        <v>209</v>
      </c>
      <c r="E33" s="87" t="s">
        <v>209</v>
      </c>
      <c r="F33" s="87">
        <v>48759</v>
      </c>
      <c r="G33" s="87">
        <v>215</v>
      </c>
      <c r="H33" s="87" t="s">
        <v>209</v>
      </c>
      <c r="I33" s="87" t="s">
        <v>209</v>
      </c>
      <c r="J33" s="87" t="s">
        <v>209</v>
      </c>
    </row>
    <row r="34" spans="1:10" s="149" customFormat="1" ht="12" customHeight="1">
      <c r="A34" s="58"/>
      <c r="B34" s="58"/>
      <c r="C34" s="84" t="s">
        <v>62</v>
      </c>
      <c r="D34" s="123">
        <v>23025</v>
      </c>
      <c r="E34" s="85">
        <v>11455</v>
      </c>
      <c r="F34" s="85">
        <v>48759</v>
      </c>
      <c r="G34" s="85">
        <v>215</v>
      </c>
      <c r="H34" s="85" t="s">
        <v>209</v>
      </c>
      <c r="I34" s="85" t="s">
        <v>209</v>
      </c>
      <c r="J34" s="85" t="s">
        <v>209</v>
      </c>
    </row>
    <row r="35" spans="4:10" s="151" customFormat="1" ht="5.1" customHeight="1">
      <c r="D35" s="80"/>
      <c r="E35" s="80"/>
      <c r="F35" s="80"/>
      <c r="G35" s="80"/>
      <c r="H35" s="80"/>
      <c r="I35" s="80"/>
      <c r="J35" s="80"/>
    </row>
    <row r="36" spans="1:10" s="151" customFormat="1" ht="13.5" customHeight="1">
      <c r="A36" s="284" t="s">
        <v>37</v>
      </c>
      <c r="B36" s="284"/>
      <c r="C36" s="284"/>
      <c r="D36" s="284"/>
      <c r="E36" s="284"/>
      <c r="F36" s="284"/>
      <c r="G36" s="284"/>
      <c r="H36" s="284"/>
      <c r="I36" s="284"/>
      <c r="J36" s="284"/>
    </row>
    <row r="37" spans="1:10" s="151" customFormat="1" ht="2.25" customHeight="1">
      <c r="A37" s="290"/>
      <c r="B37" s="290"/>
      <c r="C37" s="290"/>
      <c r="D37" s="290"/>
      <c r="E37" s="290"/>
      <c r="F37" s="290"/>
      <c r="G37" s="290"/>
      <c r="H37" s="290"/>
      <c r="I37" s="290"/>
      <c r="J37" s="290"/>
    </row>
    <row r="38" spans="1:10" s="149" customFormat="1" ht="12" customHeight="1">
      <c r="A38" s="58" t="s">
        <v>30</v>
      </c>
      <c r="B38" s="58"/>
      <c r="C38" s="59" t="s">
        <v>66</v>
      </c>
      <c r="D38" s="121" t="s">
        <v>209</v>
      </c>
      <c r="E38" s="80">
        <v>2323</v>
      </c>
      <c r="F38" s="80" t="s">
        <v>209</v>
      </c>
      <c r="G38" s="80" t="s">
        <v>209</v>
      </c>
      <c r="H38" s="80" t="s">
        <v>209</v>
      </c>
      <c r="I38" s="80" t="s">
        <v>209</v>
      </c>
      <c r="J38" s="80" t="s">
        <v>209</v>
      </c>
    </row>
    <row r="39" spans="1:10" s="82" customFormat="1" ht="12.9" customHeight="1">
      <c r="A39" s="61"/>
      <c r="B39" s="61"/>
      <c r="C39" s="62" t="s">
        <v>67</v>
      </c>
      <c r="D39" s="122" t="s">
        <v>209</v>
      </c>
      <c r="E39" s="81" t="s">
        <v>209</v>
      </c>
      <c r="F39" s="81" t="s">
        <v>209</v>
      </c>
      <c r="G39" s="81" t="s">
        <v>209</v>
      </c>
      <c r="H39" s="81" t="s">
        <v>209</v>
      </c>
      <c r="I39" s="81" t="s">
        <v>209</v>
      </c>
      <c r="J39" s="81" t="s">
        <v>209</v>
      </c>
    </row>
    <row r="40" spans="1:10" s="151" customFormat="1" ht="11.1" customHeight="1">
      <c r="A40" s="58" t="s">
        <v>28</v>
      </c>
      <c r="B40" s="58"/>
      <c r="C40" s="59" t="s">
        <v>66</v>
      </c>
      <c r="D40" s="121">
        <v>801</v>
      </c>
      <c r="E40" s="80">
        <v>1528</v>
      </c>
      <c r="F40" s="80">
        <v>1693</v>
      </c>
      <c r="G40" s="80">
        <v>894</v>
      </c>
      <c r="H40" s="80" t="s">
        <v>209</v>
      </c>
      <c r="I40" s="80" t="s">
        <v>209</v>
      </c>
      <c r="J40" s="80" t="s">
        <v>209</v>
      </c>
    </row>
    <row r="41" spans="1:10" s="64" customFormat="1" ht="13.5" customHeight="1">
      <c r="A41" s="61"/>
      <c r="B41" s="61"/>
      <c r="C41" s="62" t="s">
        <v>67</v>
      </c>
      <c r="D41" s="122" t="s">
        <v>209</v>
      </c>
      <c r="E41" s="81" t="s">
        <v>209</v>
      </c>
      <c r="F41" s="81" t="s">
        <v>209</v>
      </c>
      <c r="G41" s="81" t="s">
        <v>209</v>
      </c>
      <c r="H41" s="81">
        <v>455</v>
      </c>
      <c r="I41" s="81" t="s">
        <v>209</v>
      </c>
      <c r="J41" s="81" t="s">
        <v>209</v>
      </c>
    </row>
    <row r="42" spans="1:10" s="82" customFormat="1" ht="12.9" customHeight="1">
      <c r="A42" s="61" t="s">
        <v>38</v>
      </c>
      <c r="B42" s="61"/>
      <c r="C42" s="62" t="s">
        <v>66</v>
      </c>
      <c r="D42" s="122">
        <v>1433</v>
      </c>
      <c r="E42" s="81">
        <v>2956</v>
      </c>
      <c r="F42" s="81" t="s">
        <v>209</v>
      </c>
      <c r="G42" s="81">
        <v>2299</v>
      </c>
      <c r="H42" s="81" t="s">
        <v>209</v>
      </c>
      <c r="I42" s="81">
        <v>639</v>
      </c>
      <c r="J42" s="81" t="s">
        <v>209</v>
      </c>
    </row>
    <row r="43" spans="1:10" s="82" customFormat="1" ht="12.9" customHeight="1">
      <c r="A43" s="61"/>
      <c r="B43" s="61"/>
      <c r="C43" s="62" t="s">
        <v>67</v>
      </c>
      <c r="D43" s="122" t="s">
        <v>209</v>
      </c>
      <c r="E43" s="81" t="s">
        <v>209</v>
      </c>
      <c r="F43" s="81" t="s">
        <v>209</v>
      </c>
      <c r="G43" s="81" t="s">
        <v>209</v>
      </c>
      <c r="H43" s="81" t="s">
        <v>209</v>
      </c>
      <c r="I43" s="81">
        <v>83</v>
      </c>
      <c r="J43" s="81" t="s">
        <v>209</v>
      </c>
    </row>
    <row r="44" spans="1:10" s="149" customFormat="1" ht="11.1" customHeight="1">
      <c r="A44" s="58" t="s">
        <v>39</v>
      </c>
      <c r="B44" s="150"/>
      <c r="C44" s="59" t="s">
        <v>66</v>
      </c>
      <c r="D44" s="121" t="s">
        <v>209</v>
      </c>
      <c r="E44" s="80">
        <v>7771</v>
      </c>
      <c r="F44" s="80" t="s">
        <v>209</v>
      </c>
      <c r="G44" s="80">
        <v>12416</v>
      </c>
      <c r="H44" s="80" t="s">
        <v>209</v>
      </c>
      <c r="I44" s="80" t="s">
        <v>209</v>
      </c>
      <c r="J44" s="80" t="s">
        <v>209</v>
      </c>
    </row>
    <row r="45" spans="1:10" s="82" customFormat="1" ht="12.9" customHeight="1">
      <c r="A45" s="58"/>
      <c r="B45" s="61"/>
      <c r="C45" s="62" t="s">
        <v>67</v>
      </c>
      <c r="D45" s="122" t="s">
        <v>209</v>
      </c>
      <c r="E45" s="81">
        <v>1000</v>
      </c>
      <c r="F45" s="81" t="s">
        <v>209</v>
      </c>
      <c r="G45" s="81">
        <v>11002</v>
      </c>
      <c r="H45" s="81" t="s">
        <v>209</v>
      </c>
      <c r="I45" s="81" t="s">
        <v>209</v>
      </c>
      <c r="J45" s="81" t="s">
        <v>209</v>
      </c>
    </row>
    <row r="46" spans="1:10" s="149" customFormat="1" ht="11.1" customHeight="1">
      <c r="A46" s="58" t="s">
        <v>40</v>
      </c>
      <c r="B46" s="150"/>
      <c r="C46" s="59" t="s">
        <v>66</v>
      </c>
      <c r="D46" s="121" t="s">
        <v>209</v>
      </c>
      <c r="E46" s="80">
        <v>2810</v>
      </c>
      <c r="F46" s="80" t="s">
        <v>209</v>
      </c>
      <c r="G46" s="80">
        <v>350</v>
      </c>
      <c r="H46" s="80" t="s">
        <v>209</v>
      </c>
      <c r="I46" s="80" t="s">
        <v>209</v>
      </c>
      <c r="J46" s="80" t="s">
        <v>209</v>
      </c>
    </row>
    <row r="47" spans="1:10" s="82" customFormat="1" ht="12.9" customHeight="1">
      <c r="A47" s="61"/>
      <c r="B47" s="61"/>
      <c r="C47" s="62" t="s">
        <v>67</v>
      </c>
      <c r="D47" s="122" t="s">
        <v>209</v>
      </c>
      <c r="E47" s="81" t="s">
        <v>209</v>
      </c>
      <c r="F47" s="81" t="s">
        <v>209</v>
      </c>
      <c r="G47" s="81">
        <v>350</v>
      </c>
      <c r="H47" s="81" t="s">
        <v>209</v>
      </c>
      <c r="I47" s="81" t="s">
        <v>209</v>
      </c>
      <c r="J47" s="81" t="s">
        <v>209</v>
      </c>
    </row>
    <row r="48" spans="1:10" s="149" customFormat="1" ht="11.1" customHeight="1">
      <c r="A48" s="58" t="s">
        <v>41</v>
      </c>
      <c r="B48" s="150"/>
      <c r="C48" s="59" t="s">
        <v>66</v>
      </c>
      <c r="D48" s="121" t="s">
        <v>209</v>
      </c>
      <c r="E48" s="80">
        <v>651</v>
      </c>
      <c r="F48" s="80" t="s">
        <v>209</v>
      </c>
      <c r="G48" s="80">
        <v>4178</v>
      </c>
      <c r="H48" s="80" t="s">
        <v>209</v>
      </c>
      <c r="I48" s="80" t="s">
        <v>209</v>
      </c>
      <c r="J48" s="80" t="s">
        <v>209</v>
      </c>
    </row>
    <row r="49" spans="1:10" s="82" customFormat="1" ht="12.9" customHeight="1">
      <c r="A49" s="61"/>
      <c r="B49" s="61"/>
      <c r="C49" s="62" t="s">
        <v>67</v>
      </c>
      <c r="D49" s="122" t="s">
        <v>209</v>
      </c>
      <c r="E49" s="81" t="s">
        <v>209</v>
      </c>
      <c r="F49" s="81" t="s">
        <v>209</v>
      </c>
      <c r="G49" s="81" t="s">
        <v>209</v>
      </c>
      <c r="H49" s="81">
        <v>220</v>
      </c>
      <c r="I49" s="81" t="s">
        <v>209</v>
      </c>
      <c r="J49" s="81" t="s">
        <v>209</v>
      </c>
    </row>
    <row r="50" spans="1:10" s="149" customFormat="1" ht="11.1" customHeight="1">
      <c r="A50" s="58" t="s">
        <v>42</v>
      </c>
      <c r="B50" s="150"/>
      <c r="C50" s="59" t="s">
        <v>66</v>
      </c>
      <c r="D50" s="121" t="s">
        <v>209</v>
      </c>
      <c r="E50" s="80">
        <v>2106</v>
      </c>
      <c r="F50" s="80">
        <v>3462</v>
      </c>
      <c r="G50" s="80" t="s">
        <v>209</v>
      </c>
      <c r="H50" s="80" t="s">
        <v>209</v>
      </c>
      <c r="I50" s="80" t="s">
        <v>209</v>
      </c>
      <c r="J50" s="80" t="s">
        <v>209</v>
      </c>
    </row>
    <row r="51" spans="1:10" s="82" customFormat="1" ht="12.9" customHeight="1">
      <c r="A51" s="61"/>
      <c r="B51" s="61"/>
      <c r="C51" s="62" t="s">
        <v>67</v>
      </c>
      <c r="D51" s="122" t="s">
        <v>209</v>
      </c>
      <c r="E51" s="81" t="s">
        <v>209</v>
      </c>
      <c r="F51" s="81" t="s">
        <v>209</v>
      </c>
      <c r="G51" s="81" t="s">
        <v>209</v>
      </c>
      <c r="H51" s="81" t="s">
        <v>209</v>
      </c>
      <c r="I51" s="81">
        <v>260</v>
      </c>
      <c r="J51" s="81" t="s">
        <v>209</v>
      </c>
    </row>
    <row r="52" spans="1:10" s="149" customFormat="1" ht="11.1" customHeight="1">
      <c r="A52" s="58" t="s">
        <v>61</v>
      </c>
      <c r="B52" s="150"/>
      <c r="C52" s="59" t="s">
        <v>66</v>
      </c>
      <c r="D52" s="121" t="s">
        <v>209</v>
      </c>
      <c r="E52" s="80">
        <v>1003</v>
      </c>
      <c r="F52" s="80" t="s">
        <v>209</v>
      </c>
      <c r="G52" s="80" t="s">
        <v>209</v>
      </c>
      <c r="H52" s="80" t="s">
        <v>209</v>
      </c>
      <c r="I52" s="80" t="s">
        <v>209</v>
      </c>
      <c r="J52" s="80" t="s">
        <v>209</v>
      </c>
    </row>
    <row r="53" spans="1:10" s="82" customFormat="1" ht="12.9" customHeight="1">
      <c r="A53" s="61"/>
      <c r="B53" s="61"/>
      <c r="C53" s="62" t="s">
        <v>67</v>
      </c>
      <c r="D53" s="122" t="s">
        <v>209</v>
      </c>
      <c r="E53" s="81" t="s">
        <v>209</v>
      </c>
      <c r="F53" s="81" t="s">
        <v>209</v>
      </c>
      <c r="G53" s="81" t="s">
        <v>209</v>
      </c>
      <c r="H53" s="81" t="s">
        <v>209</v>
      </c>
      <c r="I53" s="81" t="s">
        <v>209</v>
      </c>
      <c r="J53" s="81" t="s">
        <v>209</v>
      </c>
    </row>
    <row r="54" spans="1:10" s="86" customFormat="1" ht="11.1" customHeight="1">
      <c r="A54" s="83" t="s">
        <v>36</v>
      </c>
      <c r="B54" s="152"/>
      <c r="C54" s="84" t="s">
        <v>66</v>
      </c>
      <c r="D54" s="123">
        <v>2234</v>
      </c>
      <c r="E54" s="85">
        <v>21148</v>
      </c>
      <c r="F54" s="85">
        <v>5155</v>
      </c>
      <c r="G54" s="85">
        <v>20137</v>
      </c>
      <c r="H54" s="85" t="s">
        <v>209</v>
      </c>
      <c r="I54" s="85">
        <v>639</v>
      </c>
      <c r="J54" s="85" t="s">
        <v>209</v>
      </c>
    </row>
    <row r="55" spans="1:10" s="88" customFormat="1" ht="12.9" customHeight="1">
      <c r="A55" s="72"/>
      <c r="B55" s="72"/>
      <c r="C55" s="70" t="s">
        <v>67</v>
      </c>
      <c r="D55" s="124" t="s">
        <v>209</v>
      </c>
      <c r="E55" s="87">
        <v>1000</v>
      </c>
      <c r="F55" s="87" t="s">
        <v>209</v>
      </c>
      <c r="G55" s="87">
        <v>11352</v>
      </c>
      <c r="H55" s="87">
        <v>675</v>
      </c>
      <c r="I55" s="87">
        <v>343</v>
      </c>
      <c r="J55" s="87" t="s">
        <v>209</v>
      </c>
    </row>
    <row r="56" spans="1:10" s="86" customFormat="1" ht="11.1" customHeight="1">
      <c r="A56" s="152"/>
      <c r="B56" s="152"/>
      <c r="C56" s="84" t="s">
        <v>62</v>
      </c>
      <c r="D56" s="123">
        <v>2234</v>
      </c>
      <c r="E56" s="85">
        <v>22148</v>
      </c>
      <c r="F56" s="85">
        <v>5155</v>
      </c>
      <c r="G56" s="85">
        <v>31489</v>
      </c>
      <c r="H56" s="85">
        <v>675</v>
      </c>
      <c r="I56" s="85">
        <v>982</v>
      </c>
      <c r="J56" s="85" t="s">
        <v>209</v>
      </c>
    </row>
    <row r="57" spans="1:10" s="151" customFormat="1" ht="5.1" customHeight="1">
      <c r="A57" s="292"/>
      <c r="B57" s="292"/>
      <c r="C57" s="292"/>
      <c r="D57" s="292"/>
      <c r="E57" s="292"/>
      <c r="F57" s="292"/>
      <c r="G57" s="292"/>
      <c r="H57" s="292"/>
      <c r="I57" s="292"/>
      <c r="J57" s="292"/>
    </row>
    <row r="58" spans="1:10" s="151" customFormat="1" ht="13.5" customHeight="1">
      <c r="A58" s="284" t="s">
        <v>44</v>
      </c>
      <c r="B58" s="284"/>
      <c r="C58" s="284"/>
      <c r="D58" s="284"/>
      <c r="E58" s="284"/>
      <c r="F58" s="284"/>
      <c r="G58" s="284"/>
      <c r="H58" s="284"/>
      <c r="I58" s="284"/>
      <c r="J58" s="284"/>
    </row>
    <row r="59" spans="1:10" s="151" customFormat="1" ht="2.25" customHeight="1">
      <c r="A59" s="284"/>
      <c r="B59" s="284"/>
      <c r="C59" s="284"/>
      <c r="D59" s="284"/>
      <c r="E59" s="284"/>
      <c r="F59" s="284"/>
      <c r="G59" s="284"/>
      <c r="H59" s="284"/>
      <c r="I59" s="284"/>
      <c r="J59" s="284"/>
    </row>
    <row r="60" spans="1:10" s="86" customFormat="1" ht="11.25" customHeight="1">
      <c r="A60" s="83" t="s">
        <v>63</v>
      </c>
      <c r="B60" s="152"/>
      <c r="C60" s="84" t="s">
        <v>66</v>
      </c>
      <c r="D60" s="123">
        <v>25259</v>
      </c>
      <c r="E60" s="85">
        <v>32603</v>
      </c>
      <c r="F60" s="85">
        <v>5155</v>
      </c>
      <c r="G60" s="85">
        <v>20137</v>
      </c>
      <c r="H60" s="85" t="s">
        <v>209</v>
      </c>
      <c r="I60" s="85">
        <v>639</v>
      </c>
      <c r="J60" s="85" t="s">
        <v>209</v>
      </c>
    </row>
    <row r="61" spans="1:10" s="88" customFormat="1" ht="12.9" customHeight="1">
      <c r="A61" s="72"/>
      <c r="B61" s="72"/>
      <c r="C61" s="70" t="s">
        <v>67</v>
      </c>
      <c r="D61" s="124" t="s">
        <v>209</v>
      </c>
      <c r="E61" s="87">
        <v>1000</v>
      </c>
      <c r="F61" s="87">
        <v>48759</v>
      </c>
      <c r="G61" s="87">
        <v>11567</v>
      </c>
      <c r="H61" s="87">
        <v>675</v>
      </c>
      <c r="I61" s="87">
        <v>343</v>
      </c>
      <c r="J61" s="87" t="s">
        <v>209</v>
      </c>
    </row>
    <row r="62" spans="1:10" s="86" customFormat="1" ht="11.25" customHeight="1">
      <c r="A62" s="152"/>
      <c r="B62" s="152"/>
      <c r="C62" s="84" t="s">
        <v>62</v>
      </c>
      <c r="D62" s="123">
        <v>25259</v>
      </c>
      <c r="E62" s="85">
        <v>33603</v>
      </c>
      <c r="F62" s="85">
        <v>53914</v>
      </c>
      <c r="G62" s="85">
        <v>31704</v>
      </c>
      <c r="H62" s="85">
        <v>675</v>
      </c>
      <c r="I62" s="85">
        <v>982</v>
      </c>
      <c r="J62" s="85" t="s">
        <v>209</v>
      </c>
    </row>
    <row r="63" spans="1:10" s="149" customFormat="1" ht="11.25" customHeight="1">
      <c r="A63" s="150"/>
      <c r="B63" s="150"/>
      <c r="C63" s="293"/>
      <c r="D63" s="293"/>
      <c r="E63" s="293"/>
      <c r="F63" s="293"/>
      <c r="G63" s="293"/>
      <c r="H63" s="293"/>
      <c r="I63" s="293"/>
      <c r="J63" s="293"/>
    </row>
    <row r="64" spans="1:10" s="149" customFormat="1" ht="11.25" customHeight="1">
      <c r="A64" s="74" t="s">
        <v>48</v>
      </c>
      <c r="B64" s="74"/>
      <c r="C64" s="58"/>
      <c r="D64" s="151"/>
      <c r="E64" s="151"/>
      <c r="F64" s="151"/>
      <c r="G64" s="151"/>
      <c r="H64" s="151"/>
      <c r="I64" s="151"/>
      <c r="J64" s="151"/>
    </row>
    <row r="65" spans="1:10" s="149" customFormat="1" ht="11.25" customHeight="1">
      <c r="A65" s="287" t="s">
        <v>70</v>
      </c>
      <c r="B65" s="287"/>
      <c r="C65" s="287"/>
      <c r="D65" s="287"/>
      <c r="E65" s="287"/>
      <c r="F65" s="287"/>
      <c r="G65" s="75"/>
      <c r="H65" s="75"/>
      <c r="I65" s="75"/>
      <c r="J65" s="75"/>
    </row>
    <row r="66" spans="1:10" s="149" customFormat="1" ht="11.25" customHeight="1">
      <c r="A66" s="150"/>
      <c r="B66" s="150"/>
      <c r="C66" s="59" t="s">
        <v>66</v>
      </c>
      <c r="D66" s="121">
        <v>801</v>
      </c>
      <c r="E66" s="80">
        <v>4854</v>
      </c>
      <c r="F66" s="80">
        <v>1693</v>
      </c>
      <c r="G66" s="80">
        <v>894</v>
      </c>
      <c r="H66" s="80" t="s">
        <v>209</v>
      </c>
      <c r="I66" s="80" t="s">
        <v>209</v>
      </c>
      <c r="J66" s="80" t="s">
        <v>209</v>
      </c>
    </row>
    <row r="67" spans="1:10" s="82" customFormat="1" ht="12.9" customHeight="1">
      <c r="A67" s="61"/>
      <c r="B67" s="61"/>
      <c r="C67" s="62" t="s">
        <v>67</v>
      </c>
      <c r="D67" s="122" t="s">
        <v>209</v>
      </c>
      <c r="E67" s="81" t="s">
        <v>209</v>
      </c>
      <c r="F67" s="81" t="s">
        <v>209</v>
      </c>
      <c r="G67" s="81" t="s">
        <v>209</v>
      </c>
      <c r="H67" s="81">
        <v>455</v>
      </c>
      <c r="I67" s="81" t="s">
        <v>209</v>
      </c>
      <c r="J67" s="81" t="s">
        <v>209</v>
      </c>
    </row>
    <row r="68" spans="3:10" s="151" customFormat="1" ht="11.1" customHeight="1">
      <c r="C68" s="59" t="s">
        <v>62</v>
      </c>
      <c r="D68" s="121">
        <v>801</v>
      </c>
      <c r="E68" s="80">
        <v>4854</v>
      </c>
      <c r="F68" s="80">
        <v>1693</v>
      </c>
      <c r="G68" s="80">
        <v>894</v>
      </c>
      <c r="H68" s="80">
        <v>455</v>
      </c>
      <c r="I68" s="80" t="s">
        <v>209</v>
      </c>
      <c r="J68" s="80" t="s">
        <v>209</v>
      </c>
    </row>
  </sheetData>
  <mergeCells count="24">
    <mergeCell ref="A58:J58"/>
    <mergeCell ref="A59:J59"/>
    <mergeCell ref="C63:J63"/>
    <mergeCell ref="J8:J14"/>
    <mergeCell ref="A17:J17"/>
    <mergeCell ref="A57:J57"/>
    <mergeCell ref="A36:J36"/>
    <mergeCell ref="A37:J37"/>
    <mergeCell ref="A65:F65"/>
    <mergeCell ref="A15:J15"/>
    <mergeCell ref="A16:J16"/>
    <mergeCell ref="A3:J3"/>
    <mergeCell ref="A4:J4"/>
    <mergeCell ref="A5:J5"/>
    <mergeCell ref="A6:J6"/>
    <mergeCell ref="A7:B14"/>
    <mergeCell ref="E8:E14"/>
    <mergeCell ref="F8:F14"/>
    <mergeCell ref="G8:G14"/>
    <mergeCell ref="C7:C14"/>
    <mergeCell ref="D7:J7"/>
    <mergeCell ref="D8:D14"/>
    <mergeCell ref="H8:H14"/>
    <mergeCell ref="I8:I14"/>
  </mergeCells>
  <printOptions/>
  <pageMargins left="0.5905511811023623" right="0.5905511811023623" top="0.5905511811023623" bottom="0.7874015748031497" header="0.31496062992125984" footer="0.31496062992125984"/>
  <pageSetup horizontalDpi="600" verticalDpi="600" orientation="portrait" paperSize="9" scale="98" r:id="rId1"/>
  <headerFooter>
    <oddFooter>&amp;C12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68"/>
  <sheetViews>
    <sheetView workbookViewId="0" topLeftCell="A1">
      <selection activeCell="K1" sqref="K1"/>
    </sheetView>
  </sheetViews>
  <sheetFormatPr defaultColWidth="11.421875" defaultRowHeight="12.75"/>
  <cols>
    <col min="1" max="1" width="12.7109375" style="51" customWidth="1"/>
    <col min="2" max="2" width="0.85546875" style="51" customWidth="1"/>
    <col min="3" max="3" width="5.57421875" style="51" customWidth="1"/>
    <col min="4" max="10" width="10.7109375" style="51" customWidth="1"/>
    <col min="11" max="16384" width="11.421875" style="51" customWidth="1"/>
  </cols>
  <sheetData>
    <row r="1" s="77" customFormat="1" ht="11.4">
      <c r="A1" s="89"/>
    </row>
    <row r="2" ht="6" customHeight="1"/>
    <row r="3" spans="1:10" ht="12.9" customHeight="1">
      <c r="A3" s="308" t="s">
        <v>202</v>
      </c>
      <c r="B3" s="268"/>
      <c r="C3" s="268"/>
      <c r="D3" s="268"/>
      <c r="E3" s="268"/>
      <c r="F3" s="268"/>
      <c r="G3" s="268"/>
      <c r="H3" s="268"/>
      <c r="I3" s="268"/>
      <c r="J3" s="268"/>
    </row>
    <row r="4" spans="1:10" ht="12" customHeight="1">
      <c r="A4" s="267" t="s">
        <v>149</v>
      </c>
      <c r="B4" s="268"/>
      <c r="C4" s="268"/>
      <c r="D4" s="268"/>
      <c r="E4" s="268"/>
      <c r="F4" s="268"/>
      <c r="G4" s="268"/>
      <c r="H4" s="268"/>
      <c r="I4" s="268"/>
      <c r="J4" s="268"/>
    </row>
    <row r="5" spans="1:10" ht="12" customHeight="1">
      <c r="A5" s="267" t="s">
        <v>237</v>
      </c>
      <c r="B5" s="268"/>
      <c r="C5" s="268"/>
      <c r="D5" s="268"/>
      <c r="E5" s="268"/>
      <c r="F5" s="268"/>
      <c r="G5" s="268"/>
      <c r="H5" s="268"/>
      <c r="I5" s="268"/>
      <c r="J5" s="268"/>
    </row>
    <row r="6" spans="1:10" ht="6" customHeight="1">
      <c r="A6" s="294"/>
      <c r="B6" s="294"/>
      <c r="C6" s="294"/>
      <c r="D6" s="294"/>
      <c r="E6" s="294"/>
      <c r="F6" s="294"/>
      <c r="G6" s="294"/>
      <c r="H6" s="294"/>
      <c r="I6" s="294"/>
      <c r="J6" s="294"/>
    </row>
    <row r="7" spans="1:10" ht="12.9" customHeight="1">
      <c r="A7" s="291" t="s">
        <v>197</v>
      </c>
      <c r="B7" s="298"/>
      <c r="C7" s="269" t="s">
        <v>64</v>
      </c>
      <c r="D7" s="303" t="s">
        <v>65</v>
      </c>
      <c r="E7" s="304"/>
      <c r="F7" s="304"/>
      <c r="G7" s="304"/>
      <c r="H7" s="304"/>
      <c r="I7" s="304"/>
      <c r="J7" s="304"/>
    </row>
    <row r="8" spans="1:11" ht="12.9" customHeight="1">
      <c r="A8" s="299"/>
      <c r="B8" s="300"/>
      <c r="C8" s="270"/>
      <c r="D8" s="295" t="s">
        <v>144</v>
      </c>
      <c r="E8" s="295" t="s">
        <v>139</v>
      </c>
      <c r="F8" s="295" t="s">
        <v>140</v>
      </c>
      <c r="G8" s="295" t="s">
        <v>141</v>
      </c>
      <c r="H8" s="295" t="s">
        <v>142</v>
      </c>
      <c r="I8" s="295" t="s">
        <v>186</v>
      </c>
      <c r="J8" s="305" t="s">
        <v>143</v>
      </c>
      <c r="K8" s="56"/>
    </row>
    <row r="9" spans="1:11" s="78" customFormat="1" ht="12.9" customHeight="1">
      <c r="A9" s="299"/>
      <c r="B9" s="300"/>
      <c r="C9" s="270"/>
      <c r="D9" s="296"/>
      <c r="E9" s="296"/>
      <c r="F9" s="296"/>
      <c r="G9" s="296"/>
      <c r="H9" s="296"/>
      <c r="I9" s="296"/>
      <c r="J9" s="306"/>
      <c r="K9" s="120"/>
    </row>
    <row r="10" spans="1:11" ht="12.9" customHeight="1">
      <c r="A10" s="299"/>
      <c r="B10" s="300"/>
      <c r="C10" s="270"/>
      <c r="D10" s="296"/>
      <c r="E10" s="296"/>
      <c r="F10" s="296"/>
      <c r="G10" s="296"/>
      <c r="H10" s="296"/>
      <c r="I10" s="296"/>
      <c r="J10" s="306"/>
      <c r="K10" s="56"/>
    </row>
    <row r="11" spans="1:11" ht="12.9" customHeight="1">
      <c r="A11" s="299"/>
      <c r="B11" s="300"/>
      <c r="C11" s="270"/>
      <c r="D11" s="296"/>
      <c r="E11" s="296"/>
      <c r="F11" s="296"/>
      <c r="G11" s="296"/>
      <c r="H11" s="296"/>
      <c r="I11" s="296"/>
      <c r="J11" s="306"/>
      <c r="K11" s="56"/>
    </row>
    <row r="12" spans="1:11" ht="12.9" customHeight="1">
      <c r="A12" s="299"/>
      <c r="B12" s="300"/>
      <c r="C12" s="270"/>
      <c r="D12" s="296"/>
      <c r="E12" s="296"/>
      <c r="F12" s="296"/>
      <c r="G12" s="296"/>
      <c r="H12" s="296"/>
      <c r="I12" s="296"/>
      <c r="J12" s="306"/>
      <c r="K12" s="56"/>
    </row>
    <row r="13" spans="1:11" ht="12.9" customHeight="1">
      <c r="A13" s="299"/>
      <c r="B13" s="300"/>
      <c r="C13" s="270"/>
      <c r="D13" s="296"/>
      <c r="E13" s="296"/>
      <c r="F13" s="296"/>
      <c r="G13" s="296"/>
      <c r="H13" s="296"/>
      <c r="I13" s="296"/>
      <c r="J13" s="306"/>
      <c r="K13" s="56"/>
    </row>
    <row r="14" spans="1:11" ht="12.9" customHeight="1">
      <c r="A14" s="301"/>
      <c r="B14" s="302"/>
      <c r="C14" s="271"/>
      <c r="D14" s="297"/>
      <c r="E14" s="297"/>
      <c r="F14" s="297"/>
      <c r="G14" s="297"/>
      <c r="H14" s="297"/>
      <c r="I14" s="297"/>
      <c r="J14" s="307"/>
      <c r="K14" s="56"/>
    </row>
    <row r="15" spans="1:10" ht="6" customHeight="1">
      <c r="A15" s="291"/>
      <c r="B15" s="291"/>
      <c r="C15" s="291"/>
      <c r="D15" s="291"/>
      <c r="E15" s="291"/>
      <c r="F15" s="291"/>
      <c r="G15" s="291"/>
      <c r="H15" s="291"/>
      <c r="I15" s="291"/>
      <c r="J15" s="291"/>
    </row>
    <row r="16" spans="1:10" s="151" customFormat="1" ht="13.5" customHeight="1">
      <c r="A16" s="284" t="s">
        <v>189</v>
      </c>
      <c r="B16" s="284"/>
      <c r="C16" s="284"/>
      <c r="D16" s="284"/>
      <c r="E16" s="284"/>
      <c r="F16" s="284"/>
      <c r="G16" s="284"/>
      <c r="H16" s="284"/>
      <c r="I16" s="284"/>
      <c r="J16" s="284"/>
    </row>
    <row r="17" spans="1:10" s="151" customFormat="1" ht="2.25" customHeight="1">
      <c r="A17" s="290"/>
      <c r="B17" s="290"/>
      <c r="C17" s="290"/>
      <c r="D17" s="290"/>
      <c r="E17" s="290"/>
      <c r="F17" s="290"/>
      <c r="G17" s="290"/>
      <c r="H17" s="290"/>
      <c r="I17" s="290"/>
      <c r="J17" s="290"/>
    </row>
    <row r="18" spans="1:10" s="149" customFormat="1" ht="12" customHeight="1">
      <c r="A18" s="58" t="s">
        <v>31</v>
      </c>
      <c r="B18" s="58"/>
      <c r="C18" s="59" t="s">
        <v>66</v>
      </c>
      <c r="D18" s="121" t="s">
        <v>209</v>
      </c>
      <c r="E18" s="80" t="s">
        <v>209</v>
      </c>
      <c r="F18" s="80" t="s">
        <v>209</v>
      </c>
      <c r="G18" s="80" t="s">
        <v>209</v>
      </c>
      <c r="H18" s="80" t="s">
        <v>209</v>
      </c>
      <c r="I18" s="80" t="s">
        <v>209</v>
      </c>
      <c r="J18" s="80" t="s">
        <v>209</v>
      </c>
    </row>
    <row r="19" spans="1:10" s="82" customFormat="1" ht="12.9" customHeight="1">
      <c r="A19" s="61"/>
      <c r="B19" s="61"/>
      <c r="C19" s="62" t="s">
        <v>67</v>
      </c>
      <c r="D19" s="122">
        <v>1659</v>
      </c>
      <c r="E19" s="81" t="s">
        <v>209</v>
      </c>
      <c r="F19" s="81" t="s">
        <v>209</v>
      </c>
      <c r="G19" s="81" t="s">
        <v>209</v>
      </c>
      <c r="H19" s="81" t="s">
        <v>209</v>
      </c>
      <c r="I19" s="81" t="s">
        <v>209</v>
      </c>
      <c r="J19" s="81" t="s">
        <v>209</v>
      </c>
    </row>
    <row r="20" spans="1:10" s="149" customFormat="1" ht="12" customHeight="1">
      <c r="A20" s="58" t="s">
        <v>187</v>
      </c>
      <c r="B20" s="58"/>
      <c r="C20" s="59" t="s">
        <v>66</v>
      </c>
      <c r="D20" s="121" t="s">
        <v>209</v>
      </c>
      <c r="E20" s="80" t="s">
        <v>209</v>
      </c>
      <c r="F20" s="80" t="s">
        <v>209</v>
      </c>
      <c r="G20" s="80" t="s">
        <v>209</v>
      </c>
      <c r="H20" s="80" t="s">
        <v>209</v>
      </c>
      <c r="I20" s="80" t="s">
        <v>209</v>
      </c>
      <c r="J20" s="80" t="s">
        <v>209</v>
      </c>
    </row>
    <row r="21" spans="1:10" s="82" customFormat="1" ht="12.9" customHeight="1">
      <c r="A21" s="61"/>
      <c r="B21" s="61"/>
      <c r="C21" s="62" t="s">
        <v>67</v>
      </c>
      <c r="D21" s="122" t="s">
        <v>209</v>
      </c>
      <c r="E21" s="81" t="s">
        <v>209</v>
      </c>
      <c r="F21" s="81" t="s">
        <v>209</v>
      </c>
      <c r="G21" s="81" t="s">
        <v>209</v>
      </c>
      <c r="H21" s="81" t="s">
        <v>209</v>
      </c>
      <c r="I21" s="81" t="s">
        <v>209</v>
      </c>
      <c r="J21" s="81" t="s">
        <v>209</v>
      </c>
    </row>
    <row r="22" spans="1:10" s="149" customFormat="1" ht="12" customHeight="1">
      <c r="A22" s="58" t="s">
        <v>32</v>
      </c>
      <c r="B22" s="58"/>
      <c r="C22" s="59" t="s">
        <v>66</v>
      </c>
      <c r="D22" s="121">
        <v>2815</v>
      </c>
      <c r="E22" s="80" t="s">
        <v>209</v>
      </c>
      <c r="F22" s="80" t="s">
        <v>209</v>
      </c>
      <c r="G22" s="80" t="s">
        <v>209</v>
      </c>
      <c r="H22" s="80" t="s">
        <v>209</v>
      </c>
      <c r="I22" s="80" t="s">
        <v>209</v>
      </c>
      <c r="J22" s="80" t="s">
        <v>209</v>
      </c>
    </row>
    <row r="23" spans="1:10" s="82" customFormat="1" ht="12.9" customHeight="1">
      <c r="A23" s="61"/>
      <c r="B23" s="61"/>
      <c r="C23" s="62" t="s">
        <v>67</v>
      </c>
      <c r="D23" s="122" t="s">
        <v>209</v>
      </c>
      <c r="E23" s="81" t="s">
        <v>209</v>
      </c>
      <c r="F23" s="81" t="s">
        <v>209</v>
      </c>
      <c r="G23" s="81" t="s">
        <v>209</v>
      </c>
      <c r="H23" s="81" t="s">
        <v>209</v>
      </c>
      <c r="I23" s="81" t="s">
        <v>209</v>
      </c>
      <c r="J23" s="81" t="s">
        <v>209</v>
      </c>
    </row>
    <row r="24" spans="1:10" s="149" customFormat="1" ht="12" customHeight="1">
      <c r="A24" s="58" t="s">
        <v>33</v>
      </c>
      <c r="B24" s="58"/>
      <c r="C24" s="59" t="s">
        <v>66</v>
      </c>
      <c r="D24" s="121">
        <v>5479</v>
      </c>
      <c r="E24" s="80" t="s">
        <v>209</v>
      </c>
      <c r="F24" s="80" t="s">
        <v>209</v>
      </c>
      <c r="G24" s="80" t="s">
        <v>209</v>
      </c>
      <c r="H24" s="80" t="s">
        <v>209</v>
      </c>
      <c r="I24" s="80" t="s">
        <v>209</v>
      </c>
      <c r="J24" s="80" t="s">
        <v>209</v>
      </c>
    </row>
    <row r="25" spans="1:10" s="82" customFormat="1" ht="12.9" customHeight="1">
      <c r="A25" s="61"/>
      <c r="B25" s="61"/>
      <c r="C25" s="62" t="s">
        <v>67</v>
      </c>
      <c r="D25" s="122" t="s">
        <v>209</v>
      </c>
      <c r="E25" s="81" t="s">
        <v>209</v>
      </c>
      <c r="F25" s="81" t="s">
        <v>209</v>
      </c>
      <c r="G25" s="81" t="s">
        <v>209</v>
      </c>
      <c r="H25" s="81" t="s">
        <v>209</v>
      </c>
      <c r="I25" s="81" t="s">
        <v>209</v>
      </c>
      <c r="J25" s="81" t="s">
        <v>209</v>
      </c>
    </row>
    <row r="26" spans="1:10" s="149" customFormat="1" ht="12" customHeight="1">
      <c r="A26" s="58" t="s">
        <v>34</v>
      </c>
      <c r="B26" s="58"/>
      <c r="C26" s="59" t="s">
        <v>66</v>
      </c>
      <c r="D26" s="121">
        <v>1951</v>
      </c>
      <c r="E26" s="80" t="s">
        <v>209</v>
      </c>
      <c r="F26" s="80" t="s">
        <v>209</v>
      </c>
      <c r="G26" s="80" t="s">
        <v>209</v>
      </c>
      <c r="H26" s="80" t="s">
        <v>209</v>
      </c>
      <c r="I26" s="80" t="s">
        <v>209</v>
      </c>
      <c r="J26" s="80" t="s">
        <v>209</v>
      </c>
    </row>
    <row r="27" spans="1:10" s="82" customFormat="1" ht="12.9" customHeight="1">
      <c r="A27" s="61"/>
      <c r="B27" s="61"/>
      <c r="C27" s="62" t="s">
        <v>67</v>
      </c>
      <c r="D27" s="122" t="s">
        <v>209</v>
      </c>
      <c r="E27" s="81" t="s">
        <v>209</v>
      </c>
      <c r="F27" s="81" t="s">
        <v>209</v>
      </c>
      <c r="G27" s="81" t="s">
        <v>209</v>
      </c>
      <c r="H27" s="81" t="s">
        <v>209</v>
      </c>
      <c r="I27" s="81" t="s">
        <v>209</v>
      </c>
      <c r="J27" s="81" t="s">
        <v>209</v>
      </c>
    </row>
    <row r="28" spans="1:10" s="149" customFormat="1" ht="12" customHeight="1">
      <c r="A28" s="58" t="s">
        <v>35</v>
      </c>
      <c r="B28" s="58"/>
      <c r="C28" s="59" t="s">
        <v>66</v>
      </c>
      <c r="D28" s="121">
        <v>28</v>
      </c>
      <c r="E28" s="80" t="s">
        <v>209</v>
      </c>
      <c r="F28" s="80" t="s">
        <v>209</v>
      </c>
      <c r="G28" s="80" t="s">
        <v>209</v>
      </c>
      <c r="H28" s="80" t="s">
        <v>209</v>
      </c>
      <c r="I28" s="80" t="s">
        <v>209</v>
      </c>
      <c r="J28" s="80" t="s">
        <v>209</v>
      </c>
    </row>
    <row r="29" spans="1:10" s="82" customFormat="1" ht="12.9" customHeight="1">
      <c r="A29" s="61"/>
      <c r="B29" s="61"/>
      <c r="C29" s="62" t="s">
        <v>67</v>
      </c>
      <c r="D29" s="122">
        <v>3322</v>
      </c>
      <c r="E29" s="81" t="s">
        <v>209</v>
      </c>
      <c r="F29" s="81" t="s">
        <v>209</v>
      </c>
      <c r="G29" s="81" t="s">
        <v>209</v>
      </c>
      <c r="H29" s="81" t="s">
        <v>209</v>
      </c>
      <c r="I29" s="81" t="s">
        <v>209</v>
      </c>
      <c r="J29" s="81" t="s">
        <v>209</v>
      </c>
    </row>
    <row r="30" spans="1:10" s="149" customFormat="1" ht="12" customHeight="1">
      <c r="A30" s="58" t="s">
        <v>61</v>
      </c>
      <c r="B30" s="58"/>
      <c r="C30" s="59" t="s">
        <v>66</v>
      </c>
      <c r="D30" s="121" t="s">
        <v>209</v>
      </c>
      <c r="E30" s="80" t="s">
        <v>209</v>
      </c>
      <c r="F30" s="80" t="s">
        <v>209</v>
      </c>
      <c r="G30" s="80" t="s">
        <v>209</v>
      </c>
      <c r="H30" s="80" t="s">
        <v>209</v>
      </c>
      <c r="I30" s="80" t="s">
        <v>209</v>
      </c>
      <c r="J30" s="80" t="s">
        <v>209</v>
      </c>
    </row>
    <row r="31" spans="1:10" s="82" customFormat="1" ht="12.9" customHeight="1">
      <c r="A31" s="61"/>
      <c r="B31" s="61"/>
      <c r="C31" s="62" t="s">
        <v>67</v>
      </c>
      <c r="D31" s="122" t="s">
        <v>209</v>
      </c>
      <c r="E31" s="81" t="s">
        <v>209</v>
      </c>
      <c r="F31" s="81" t="s">
        <v>209</v>
      </c>
      <c r="G31" s="81" t="s">
        <v>209</v>
      </c>
      <c r="H31" s="81" t="s">
        <v>209</v>
      </c>
      <c r="I31" s="81" t="s">
        <v>209</v>
      </c>
      <c r="J31" s="81" t="s">
        <v>209</v>
      </c>
    </row>
    <row r="32" spans="1:10" s="86" customFormat="1" ht="12" customHeight="1">
      <c r="A32" s="83" t="s">
        <v>36</v>
      </c>
      <c r="B32" s="83"/>
      <c r="C32" s="84" t="s">
        <v>66</v>
      </c>
      <c r="D32" s="123">
        <v>10273</v>
      </c>
      <c r="E32" s="85" t="s">
        <v>209</v>
      </c>
      <c r="F32" s="85" t="s">
        <v>209</v>
      </c>
      <c r="G32" s="85" t="s">
        <v>209</v>
      </c>
      <c r="H32" s="85" t="s">
        <v>209</v>
      </c>
      <c r="I32" s="85" t="s">
        <v>209</v>
      </c>
      <c r="J32" s="85" t="s">
        <v>209</v>
      </c>
    </row>
    <row r="33" spans="1:10" s="86" customFormat="1" ht="12.9" customHeight="1">
      <c r="A33" s="152"/>
      <c r="B33" s="152"/>
      <c r="C33" s="70" t="s">
        <v>67</v>
      </c>
      <c r="D33" s="124">
        <v>4981</v>
      </c>
      <c r="E33" s="87" t="s">
        <v>209</v>
      </c>
      <c r="F33" s="87" t="s">
        <v>209</v>
      </c>
      <c r="G33" s="87" t="s">
        <v>209</v>
      </c>
      <c r="H33" s="87" t="s">
        <v>209</v>
      </c>
      <c r="I33" s="87" t="s">
        <v>209</v>
      </c>
      <c r="J33" s="87" t="s">
        <v>209</v>
      </c>
    </row>
    <row r="34" spans="1:10" s="149" customFormat="1" ht="12" customHeight="1">
      <c r="A34" s="58"/>
      <c r="B34" s="58"/>
      <c r="C34" s="84" t="s">
        <v>62</v>
      </c>
      <c r="D34" s="123">
        <v>15254</v>
      </c>
      <c r="E34" s="85" t="s">
        <v>209</v>
      </c>
      <c r="F34" s="85" t="s">
        <v>209</v>
      </c>
      <c r="G34" s="85" t="s">
        <v>209</v>
      </c>
      <c r="H34" s="85" t="s">
        <v>209</v>
      </c>
      <c r="I34" s="85" t="s">
        <v>209</v>
      </c>
      <c r="J34" s="85" t="s">
        <v>209</v>
      </c>
    </row>
    <row r="35" spans="4:10" s="151" customFormat="1" ht="5.1" customHeight="1">
      <c r="D35" s="80"/>
      <c r="E35" s="80"/>
      <c r="F35" s="80"/>
      <c r="G35" s="80"/>
      <c r="H35" s="80"/>
      <c r="I35" s="80"/>
      <c r="J35" s="80"/>
    </row>
    <row r="36" spans="1:10" s="151" customFormat="1" ht="13.5" customHeight="1">
      <c r="A36" s="284" t="s">
        <v>37</v>
      </c>
      <c r="B36" s="284"/>
      <c r="C36" s="284"/>
      <c r="D36" s="284"/>
      <c r="E36" s="284"/>
      <c r="F36" s="284"/>
      <c r="G36" s="284"/>
      <c r="H36" s="284"/>
      <c r="I36" s="284"/>
      <c r="J36" s="284"/>
    </row>
    <row r="37" spans="1:10" s="151" customFormat="1" ht="2.25" customHeight="1">
      <c r="A37" s="290"/>
      <c r="B37" s="290"/>
      <c r="C37" s="290"/>
      <c r="D37" s="290"/>
      <c r="E37" s="290"/>
      <c r="F37" s="290"/>
      <c r="G37" s="290"/>
      <c r="H37" s="290"/>
      <c r="I37" s="290"/>
      <c r="J37" s="290"/>
    </row>
    <row r="38" spans="1:10" s="149" customFormat="1" ht="12" customHeight="1">
      <c r="A38" s="58" t="s">
        <v>30</v>
      </c>
      <c r="B38" s="58"/>
      <c r="C38" s="59" t="s">
        <v>66</v>
      </c>
      <c r="D38" s="121" t="s">
        <v>209</v>
      </c>
      <c r="E38" s="80" t="s">
        <v>209</v>
      </c>
      <c r="F38" s="80" t="s">
        <v>209</v>
      </c>
      <c r="G38" s="80" t="s">
        <v>209</v>
      </c>
      <c r="H38" s="80" t="s">
        <v>209</v>
      </c>
      <c r="I38" s="80" t="s">
        <v>209</v>
      </c>
      <c r="J38" s="80" t="s">
        <v>209</v>
      </c>
    </row>
    <row r="39" spans="1:10" s="82" customFormat="1" ht="12.9" customHeight="1">
      <c r="A39" s="61"/>
      <c r="B39" s="61"/>
      <c r="C39" s="62" t="s">
        <v>67</v>
      </c>
      <c r="D39" s="122">
        <v>2108</v>
      </c>
      <c r="E39" s="81" t="s">
        <v>209</v>
      </c>
      <c r="F39" s="81" t="s">
        <v>209</v>
      </c>
      <c r="G39" s="81" t="s">
        <v>209</v>
      </c>
      <c r="H39" s="81" t="s">
        <v>209</v>
      </c>
      <c r="I39" s="81" t="s">
        <v>209</v>
      </c>
      <c r="J39" s="81" t="s">
        <v>209</v>
      </c>
    </row>
    <row r="40" spans="1:10" s="151" customFormat="1" ht="11.1" customHeight="1">
      <c r="A40" s="58" t="s">
        <v>28</v>
      </c>
      <c r="B40" s="58"/>
      <c r="C40" s="59" t="s">
        <v>66</v>
      </c>
      <c r="D40" s="121">
        <v>970</v>
      </c>
      <c r="E40" s="80" t="s">
        <v>209</v>
      </c>
      <c r="F40" s="80" t="s">
        <v>209</v>
      </c>
      <c r="G40" s="80" t="s">
        <v>209</v>
      </c>
      <c r="H40" s="80" t="s">
        <v>209</v>
      </c>
      <c r="I40" s="80" t="s">
        <v>209</v>
      </c>
      <c r="J40" s="80" t="s">
        <v>209</v>
      </c>
    </row>
    <row r="41" spans="1:10" s="64" customFormat="1" ht="13.5" customHeight="1">
      <c r="A41" s="61"/>
      <c r="B41" s="61"/>
      <c r="C41" s="62" t="s">
        <v>67</v>
      </c>
      <c r="D41" s="122">
        <v>1675</v>
      </c>
      <c r="E41" s="81" t="s">
        <v>209</v>
      </c>
      <c r="F41" s="81" t="s">
        <v>209</v>
      </c>
      <c r="G41" s="81" t="s">
        <v>209</v>
      </c>
      <c r="H41" s="81" t="s">
        <v>209</v>
      </c>
      <c r="I41" s="81" t="s">
        <v>209</v>
      </c>
      <c r="J41" s="81" t="s">
        <v>209</v>
      </c>
    </row>
    <row r="42" spans="1:10" s="82" customFormat="1" ht="12.9" customHeight="1">
      <c r="A42" s="61" t="s">
        <v>38</v>
      </c>
      <c r="B42" s="61"/>
      <c r="C42" s="62" t="s">
        <v>66</v>
      </c>
      <c r="D42" s="122" t="s">
        <v>209</v>
      </c>
      <c r="E42" s="81" t="s">
        <v>209</v>
      </c>
      <c r="F42" s="81" t="s">
        <v>209</v>
      </c>
      <c r="G42" s="81" t="s">
        <v>209</v>
      </c>
      <c r="H42" s="81" t="s">
        <v>209</v>
      </c>
      <c r="I42" s="81" t="s">
        <v>209</v>
      </c>
      <c r="J42" s="81" t="s">
        <v>209</v>
      </c>
    </row>
    <row r="43" spans="1:10" s="82" customFormat="1" ht="12.9" customHeight="1">
      <c r="A43" s="61"/>
      <c r="B43" s="61"/>
      <c r="C43" s="62" t="s">
        <v>67</v>
      </c>
      <c r="D43" s="122" t="s">
        <v>209</v>
      </c>
      <c r="E43" s="81" t="s">
        <v>209</v>
      </c>
      <c r="F43" s="81" t="s">
        <v>209</v>
      </c>
      <c r="G43" s="81" t="s">
        <v>209</v>
      </c>
      <c r="H43" s="81" t="s">
        <v>209</v>
      </c>
      <c r="I43" s="81" t="s">
        <v>209</v>
      </c>
      <c r="J43" s="81" t="s">
        <v>209</v>
      </c>
    </row>
    <row r="44" spans="1:10" s="149" customFormat="1" ht="11.1" customHeight="1">
      <c r="A44" s="58" t="s">
        <v>39</v>
      </c>
      <c r="B44" s="150"/>
      <c r="C44" s="59" t="s">
        <v>66</v>
      </c>
      <c r="D44" s="121">
        <v>5173</v>
      </c>
      <c r="E44" s="80" t="s">
        <v>209</v>
      </c>
      <c r="F44" s="80" t="s">
        <v>209</v>
      </c>
      <c r="G44" s="80" t="s">
        <v>209</v>
      </c>
      <c r="H44" s="80" t="s">
        <v>209</v>
      </c>
      <c r="I44" s="80">
        <v>1577</v>
      </c>
      <c r="J44" s="80" t="s">
        <v>209</v>
      </c>
    </row>
    <row r="45" spans="1:10" s="82" customFormat="1" ht="12.9" customHeight="1">
      <c r="A45" s="58"/>
      <c r="B45" s="61"/>
      <c r="C45" s="62" t="s">
        <v>67</v>
      </c>
      <c r="D45" s="122" t="s">
        <v>209</v>
      </c>
      <c r="E45" s="81" t="s">
        <v>209</v>
      </c>
      <c r="F45" s="81" t="s">
        <v>209</v>
      </c>
      <c r="G45" s="81" t="s">
        <v>209</v>
      </c>
      <c r="H45" s="81" t="s">
        <v>209</v>
      </c>
      <c r="I45" s="81">
        <v>74</v>
      </c>
      <c r="J45" s="81" t="s">
        <v>209</v>
      </c>
    </row>
    <row r="46" spans="1:10" s="149" customFormat="1" ht="11.1" customHeight="1">
      <c r="A46" s="58" t="s">
        <v>40</v>
      </c>
      <c r="B46" s="150"/>
      <c r="C46" s="59" t="s">
        <v>66</v>
      </c>
      <c r="D46" s="121" t="s">
        <v>209</v>
      </c>
      <c r="E46" s="80" t="s">
        <v>209</v>
      </c>
      <c r="F46" s="80" t="s">
        <v>209</v>
      </c>
      <c r="G46" s="80" t="s">
        <v>209</v>
      </c>
      <c r="H46" s="80" t="s">
        <v>209</v>
      </c>
      <c r="I46" s="80" t="s">
        <v>209</v>
      </c>
      <c r="J46" s="80" t="s">
        <v>209</v>
      </c>
    </row>
    <row r="47" spans="1:10" s="82" customFormat="1" ht="12.9" customHeight="1">
      <c r="A47" s="61"/>
      <c r="B47" s="61"/>
      <c r="C47" s="62" t="s">
        <v>67</v>
      </c>
      <c r="D47" s="122" t="s">
        <v>209</v>
      </c>
      <c r="E47" s="81" t="s">
        <v>209</v>
      </c>
      <c r="F47" s="81" t="s">
        <v>209</v>
      </c>
      <c r="G47" s="81" t="s">
        <v>209</v>
      </c>
      <c r="H47" s="81" t="s">
        <v>209</v>
      </c>
      <c r="I47" s="81" t="s">
        <v>209</v>
      </c>
      <c r="J47" s="81" t="s">
        <v>209</v>
      </c>
    </row>
    <row r="48" spans="1:10" s="149" customFormat="1" ht="11.1" customHeight="1">
      <c r="A48" s="58" t="s">
        <v>41</v>
      </c>
      <c r="B48" s="150"/>
      <c r="C48" s="59" t="s">
        <v>66</v>
      </c>
      <c r="D48" s="121" t="s">
        <v>209</v>
      </c>
      <c r="E48" s="80" t="s">
        <v>209</v>
      </c>
      <c r="F48" s="80" t="s">
        <v>209</v>
      </c>
      <c r="G48" s="80" t="s">
        <v>209</v>
      </c>
      <c r="H48" s="80" t="s">
        <v>209</v>
      </c>
      <c r="I48" s="80" t="s">
        <v>209</v>
      </c>
      <c r="J48" s="80" t="s">
        <v>209</v>
      </c>
    </row>
    <row r="49" spans="1:10" s="82" customFormat="1" ht="12.9" customHeight="1">
      <c r="A49" s="61"/>
      <c r="B49" s="61"/>
      <c r="C49" s="62" t="s">
        <v>67</v>
      </c>
      <c r="D49" s="122" t="s">
        <v>209</v>
      </c>
      <c r="E49" s="81" t="s">
        <v>209</v>
      </c>
      <c r="F49" s="81" t="s">
        <v>209</v>
      </c>
      <c r="G49" s="81" t="s">
        <v>209</v>
      </c>
      <c r="H49" s="81" t="s">
        <v>209</v>
      </c>
      <c r="I49" s="81" t="s">
        <v>209</v>
      </c>
      <c r="J49" s="81" t="s">
        <v>209</v>
      </c>
    </row>
    <row r="50" spans="1:10" s="149" customFormat="1" ht="11.1" customHeight="1">
      <c r="A50" s="58" t="s">
        <v>42</v>
      </c>
      <c r="B50" s="150"/>
      <c r="C50" s="59" t="s">
        <v>66</v>
      </c>
      <c r="D50" s="121" t="s">
        <v>209</v>
      </c>
      <c r="E50" s="80" t="s">
        <v>209</v>
      </c>
      <c r="F50" s="80" t="s">
        <v>209</v>
      </c>
      <c r="G50" s="80" t="s">
        <v>209</v>
      </c>
      <c r="H50" s="80" t="s">
        <v>209</v>
      </c>
      <c r="I50" s="80" t="s">
        <v>209</v>
      </c>
      <c r="J50" s="80" t="s">
        <v>209</v>
      </c>
    </row>
    <row r="51" spans="1:10" s="82" customFormat="1" ht="12.9" customHeight="1">
      <c r="A51" s="61"/>
      <c r="B51" s="61"/>
      <c r="C51" s="62" t="s">
        <v>67</v>
      </c>
      <c r="D51" s="122" t="s">
        <v>209</v>
      </c>
      <c r="E51" s="81" t="s">
        <v>209</v>
      </c>
      <c r="F51" s="81" t="s">
        <v>209</v>
      </c>
      <c r="G51" s="81" t="s">
        <v>209</v>
      </c>
      <c r="H51" s="81" t="s">
        <v>209</v>
      </c>
      <c r="I51" s="81">
        <v>205</v>
      </c>
      <c r="J51" s="81" t="s">
        <v>209</v>
      </c>
    </row>
    <row r="52" spans="1:10" s="149" customFormat="1" ht="11.1" customHeight="1">
      <c r="A52" s="58" t="s">
        <v>61</v>
      </c>
      <c r="B52" s="150"/>
      <c r="C52" s="59" t="s">
        <v>66</v>
      </c>
      <c r="D52" s="121">
        <v>2480</v>
      </c>
      <c r="E52" s="80" t="s">
        <v>209</v>
      </c>
      <c r="F52" s="80" t="s">
        <v>209</v>
      </c>
      <c r="G52" s="80" t="s">
        <v>209</v>
      </c>
      <c r="H52" s="80" t="s">
        <v>209</v>
      </c>
      <c r="I52" s="80" t="s">
        <v>209</v>
      </c>
      <c r="J52" s="80" t="s">
        <v>209</v>
      </c>
    </row>
    <row r="53" spans="1:10" s="82" customFormat="1" ht="12.9" customHeight="1">
      <c r="A53" s="61"/>
      <c r="B53" s="61"/>
      <c r="C53" s="62" t="s">
        <v>67</v>
      </c>
      <c r="D53" s="122">
        <v>7555</v>
      </c>
      <c r="E53" s="81" t="s">
        <v>209</v>
      </c>
      <c r="F53" s="81" t="s">
        <v>209</v>
      </c>
      <c r="G53" s="81" t="s">
        <v>209</v>
      </c>
      <c r="H53" s="81" t="s">
        <v>209</v>
      </c>
      <c r="I53" s="81" t="s">
        <v>209</v>
      </c>
      <c r="J53" s="81" t="s">
        <v>209</v>
      </c>
    </row>
    <row r="54" spans="1:10" s="86" customFormat="1" ht="11.1" customHeight="1">
      <c r="A54" s="83" t="s">
        <v>36</v>
      </c>
      <c r="B54" s="152"/>
      <c r="C54" s="84" t="s">
        <v>66</v>
      </c>
      <c r="D54" s="123">
        <v>8623</v>
      </c>
      <c r="E54" s="85" t="s">
        <v>209</v>
      </c>
      <c r="F54" s="85" t="s">
        <v>209</v>
      </c>
      <c r="G54" s="85" t="s">
        <v>209</v>
      </c>
      <c r="H54" s="85" t="s">
        <v>209</v>
      </c>
      <c r="I54" s="85">
        <v>1577</v>
      </c>
      <c r="J54" s="85" t="s">
        <v>209</v>
      </c>
    </row>
    <row r="55" spans="1:10" s="88" customFormat="1" ht="12.9" customHeight="1">
      <c r="A55" s="72"/>
      <c r="B55" s="72"/>
      <c r="C55" s="70" t="s">
        <v>67</v>
      </c>
      <c r="D55" s="124">
        <v>11338</v>
      </c>
      <c r="E55" s="87" t="s">
        <v>209</v>
      </c>
      <c r="F55" s="87" t="s">
        <v>209</v>
      </c>
      <c r="G55" s="87" t="s">
        <v>209</v>
      </c>
      <c r="H55" s="87" t="s">
        <v>209</v>
      </c>
      <c r="I55" s="87">
        <v>279</v>
      </c>
      <c r="J55" s="87" t="s">
        <v>209</v>
      </c>
    </row>
    <row r="56" spans="1:10" s="86" customFormat="1" ht="11.1" customHeight="1">
      <c r="A56" s="152"/>
      <c r="B56" s="152"/>
      <c r="C56" s="84" t="s">
        <v>62</v>
      </c>
      <c r="D56" s="123">
        <v>19961</v>
      </c>
      <c r="E56" s="85" t="s">
        <v>209</v>
      </c>
      <c r="F56" s="85" t="s">
        <v>209</v>
      </c>
      <c r="G56" s="85" t="s">
        <v>209</v>
      </c>
      <c r="H56" s="85" t="s">
        <v>209</v>
      </c>
      <c r="I56" s="85">
        <v>1856</v>
      </c>
      <c r="J56" s="85" t="s">
        <v>209</v>
      </c>
    </row>
    <row r="57" spans="1:10" s="151" customFormat="1" ht="5.1" customHeight="1">
      <c r="A57" s="292"/>
      <c r="B57" s="292"/>
      <c r="C57" s="292"/>
      <c r="D57" s="292"/>
      <c r="E57" s="292"/>
      <c r="F57" s="292"/>
      <c r="G57" s="292"/>
      <c r="H57" s="292"/>
      <c r="I57" s="292"/>
      <c r="J57" s="292"/>
    </row>
    <row r="58" spans="1:10" s="151" customFormat="1" ht="13.5" customHeight="1">
      <c r="A58" s="284" t="s">
        <v>44</v>
      </c>
      <c r="B58" s="284"/>
      <c r="C58" s="284"/>
      <c r="D58" s="284"/>
      <c r="E58" s="284"/>
      <c r="F58" s="284"/>
      <c r="G58" s="284"/>
      <c r="H58" s="284"/>
      <c r="I58" s="284"/>
      <c r="J58" s="284"/>
    </row>
    <row r="59" spans="1:10" s="151" customFormat="1" ht="2.25" customHeight="1">
      <c r="A59" s="284"/>
      <c r="B59" s="284"/>
      <c r="C59" s="284"/>
      <c r="D59" s="284"/>
      <c r="E59" s="284"/>
      <c r="F59" s="284"/>
      <c r="G59" s="284"/>
      <c r="H59" s="284"/>
      <c r="I59" s="284"/>
      <c r="J59" s="284"/>
    </row>
    <row r="60" spans="1:10" s="86" customFormat="1" ht="11.25" customHeight="1">
      <c r="A60" s="83" t="s">
        <v>63</v>
      </c>
      <c r="B60" s="152"/>
      <c r="C60" s="84" t="s">
        <v>66</v>
      </c>
      <c r="D60" s="123">
        <v>18896</v>
      </c>
      <c r="E60" s="85" t="s">
        <v>209</v>
      </c>
      <c r="F60" s="85" t="s">
        <v>209</v>
      </c>
      <c r="G60" s="85" t="s">
        <v>209</v>
      </c>
      <c r="H60" s="85" t="s">
        <v>209</v>
      </c>
      <c r="I60" s="85">
        <v>1577</v>
      </c>
      <c r="J60" s="85" t="s">
        <v>209</v>
      </c>
    </row>
    <row r="61" spans="1:10" s="88" customFormat="1" ht="12.9" customHeight="1">
      <c r="A61" s="72"/>
      <c r="B61" s="72"/>
      <c r="C61" s="70" t="s">
        <v>67</v>
      </c>
      <c r="D61" s="124">
        <v>16319</v>
      </c>
      <c r="E61" s="87" t="s">
        <v>209</v>
      </c>
      <c r="F61" s="87" t="s">
        <v>209</v>
      </c>
      <c r="G61" s="87" t="s">
        <v>209</v>
      </c>
      <c r="H61" s="87" t="s">
        <v>209</v>
      </c>
      <c r="I61" s="87">
        <v>279</v>
      </c>
      <c r="J61" s="87" t="s">
        <v>209</v>
      </c>
    </row>
    <row r="62" spans="1:10" s="86" customFormat="1" ht="11.25" customHeight="1">
      <c r="A62" s="152"/>
      <c r="B62" s="152"/>
      <c r="C62" s="84" t="s">
        <v>62</v>
      </c>
      <c r="D62" s="123">
        <v>35215</v>
      </c>
      <c r="E62" s="85" t="s">
        <v>209</v>
      </c>
      <c r="F62" s="85" t="s">
        <v>209</v>
      </c>
      <c r="G62" s="85" t="s">
        <v>209</v>
      </c>
      <c r="H62" s="85" t="s">
        <v>209</v>
      </c>
      <c r="I62" s="85">
        <v>1856</v>
      </c>
      <c r="J62" s="85" t="s">
        <v>209</v>
      </c>
    </row>
    <row r="63" spans="1:10" s="149" customFormat="1" ht="11.25" customHeight="1">
      <c r="A63" s="150"/>
      <c r="B63" s="150"/>
      <c r="C63" s="293"/>
      <c r="D63" s="293"/>
      <c r="E63" s="293"/>
      <c r="F63" s="293"/>
      <c r="G63" s="293"/>
      <c r="H63" s="293"/>
      <c r="I63" s="293"/>
      <c r="J63" s="293"/>
    </row>
    <row r="64" spans="1:10" s="149" customFormat="1" ht="11.25" customHeight="1">
      <c r="A64" s="74" t="s">
        <v>48</v>
      </c>
      <c r="B64" s="74"/>
      <c r="C64" s="58"/>
      <c r="D64" s="151"/>
      <c r="E64" s="151"/>
      <c r="F64" s="151"/>
      <c r="G64" s="151"/>
      <c r="H64" s="151"/>
      <c r="I64" s="151"/>
      <c r="J64" s="151"/>
    </row>
    <row r="65" spans="1:10" s="149" customFormat="1" ht="11.25" customHeight="1">
      <c r="A65" s="287" t="s">
        <v>70</v>
      </c>
      <c r="B65" s="287"/>
      <c r="C65" s="287"/>
      <c r="D65" s="287"/>
      <c r="E65" s="287"/>
      <c r="F65" s="287"/>
      <c r="G65" s="75"/>
      <c r="H65" s="75"/>
      <c r="I65" s="75"/>
      <c r="J65" s="75"/>
    </row>
    <row r="66" spans="1:10" s="149" customFormat="1" ht="11.25" customHeight="1">
      <c r="A66" s="150"/>
      <c r="B66" s="150"/>
      <c r="C66" s="59" t="s">
        <v>66</v>
      </c>
      <c r="D66" s="121">
        <v>3450</v>
      </c>
      <c r="E66" s="80" t="s">
        <v>209</v>
      </c>
      <c r="F66" s="80" t="s">
        <v>209</v>
      </c>
      <c r="G66" s="80" t="s">
        <v>209</v>
      </c>
      <c r="H66" s="80" t="s">
        <v>209</v>
      </c>
      <c r="I66" s="80" t="s">
        <v>209</v>
      </c>
      <c r="J66" s="80" t="s">
        <v>209</v>
      </c>
    </row>
    <row r="67" spans="1:10" s="82" customFormat="1" ht="12.9" customHeight="1">
      <c r="A67" s="61"/>
      <c r="B67" s="61"/>
      <c r="C67" s="62" t="s">
        <v>67</v>
      </c>
      <c r="D67" s="122">
        <v>11338</v>
      </c>
      <c r="E67" s="81" t="s">
        <v>209</v>
      </c>
      <c r="F67" s="81" t="s">
        <v>209</v>
      </c>
      <c r="G67" s="81" t="s">
        <v>209</v>
      </c>
      <c r="H67" s="81" t="s">
        <v>209</v>
      </c>
      <c r="I67" s="81" t="s">
        <v>209</v>
      </c>
      <c r="J67" s="81" t="s">
        <v>209</v>
      </c>
    </row>
    <row r="68" spans="3:10" s="151" customFormat="1" ht="11.1" customHeight="1">
      <c r="C68" s="59" t="s">
        <v>62</v>
      </c>
      <c r="D68" s="121">
        <v>14788</v>
      </c>
      <c r="E68" s="80" t="s">
        <v>209</v>
      </c>
      <c r="F68" s="80" t="s">
        <v>209</v>
      </c>
      <c r="G68" s="80" t="s">
        <v>209</v>
      </c>
      <c r="H68" s="80" t="s">
        <v>209</v>
      </c>
      <c r="I68" s="80" t="s">
        <v>209</v>
      </c>
      <c r="J68" s="80" t="s">
        <v>209</v>
      </c>
    </row>
  </sheetData>
  <mergeCells count="24">
    <mergeCell ref="A15:J15"/>
    <mergeCell ref="A3:J3"/>
    <mergeCell ref="A4:J4"/>
    <mergeCell ref="A5:J5"/>
    <mergeCell ref="A6:J6"/>
    <mergeCell ref="C7:C14"/>
    <mergeCell ref="G8:G14"/>
    <mergeCell ref="H8:H14"/>
    <mergeCell ref="A7:B14"/>
    <mergeCell ref="D7:J7"/>
    <mergeCell ref="D8:D14"/>
    <mergeCell ref="I8:I14"/>
    <mergeCell ref="J8:J14"/>
    <mergeCell ref="E8:E14"/>
    <mergeCell ref="F8:F14"/>
    <mergeCell ref="A65:F65"/>
    <mergeCell ref="A16:J16"/>
    <mergeCell ref="A57:J57"/>
    <mergeCell ref="A17:J17"/>
    <mergeCell ref="A36:J36"/>
    <mergeCell ref="A37:J37"/>
    <mergeCell ref="A58:J58"/>
    <mergeCell ref="A59:J59"/>
    <mergeCell ref="C63:J63"/>
  </mergeCells>
  <printOptions/>
  <pageMargins left="0.5905511811023623" right="0.5905511811023623" top="0.5905511811023623" bottom="0.7874015748031497" header="0.5118110236220472" footer="0.31496062992125984"/>
  <pageSetup horizontalDpi="600" verticalDpi="600" orientation="portrait" paperSize="9" scale="98" r:id="rId1"/>
  <headerFooter alignWithMargins="0">
    <oddFooter>&amp;C13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49"/>
  <sheetViews>
    <sheetView workbookViewId="0" topLeftCell="A1">
      <selection activeCell="B1" sqref="B1"/>
    </sheetView>
  </sheetViews>
  <sheetFormatPr defaultColWidth="11.57421875" defaultRowHeight="12.75"/>
  <cols>
    <col min="1" max="1" width="94.28125" style="155" customWidth="1"/>
    <col min="2" max="16384" width="11.57421875" style="155" customWidth="1"/>
  </cols>
  <sheetData>
    <row r="1" ht="15.6">
      <c r="A1" s="144" t="s">
        <v>151</v>
      </c>
    </row>
    <row r="2" ht="6" customHeight="1">
      <c r="A2" s="86"/>
    </row>
    <row r="3" ht="2.4" customHeight="1">
      <c r="A3" s="156"/>
    </row>
    <row r="4" ht="16.65" customHeight="1">
      <c r="A4" s="134" t="s">
        <v>152</v>
      </c>
    </row>
    <row r="5" ht="79.2" customHeight="1">
      <c r="A5" s="143" t="s">
        <v>183</v>
      </c>
    </row>
    <row r="6" s="169" customFormat="1" ht="6.6" customHeight="1">
      <c r="A6" s="143"/>
    </row>
    <row r="7" ht="16.65" customHeight="1">
      <c r="A7" s="134" t="s">
        <v>154</v>
      </c>
    </row>
    <row r="8" ht="52.8">
      <c r="A8" s="153" t="s">
        <v>153</v>
      </c>
    </row>
    <row r="9" ht="6.6" customHeight="1">
      <c r="A9" s="153"/>
    </row>
    <row r="10" ht="16.65" customHeight="1">
      <c r="A10" s="134" t="s">
        <v>162</v>
      </c>
    </row>
    <row r="11" s="135" customFormat="1" ht="12.75" customHeight="1">
      <c r="A11" s="157" t="s">
        <v>155</v>
      </c>
    </row>
    <row r="12" ht="1.95" customHeight="1">
      <c r="A12" s="153"/>
    </row>
    <row r="13" ht="12.75">
      <c r="A13" s="153" t="s">
        <v>156</v>
      </c>
    </row>
    <row r="14" ht="12.75" customHeight="1">
      <c r="A14" s="158" t="s">
        <v>157</v>
      </c>
    </row>
    <row r="15" ht="12.75" customHeight="1">
      <c r="A15" s="159" t="s">
        <v>178</v>
      </c>
    </row>
    <row r="16" ht="12.9" customHeight="1">
      <c r="A16" s="160" t="s">
        <v>182</v>
      </c>
    </row>
    <row r="17" ht="12.9" customHeight="1">
      <c r="A17" s="161" t="s">
        <v>181</v>
      </c>
    </row>
    <row r="18" ht="12.9" customHeight="1">
      <c r="A18" s="167" t="s">
        <v>190</v>
      </c>
    </row>
    <row r="19" ht="12.75" customHeight="1">
      <c r="A19" s="167" t="s">
        <v>191</v>
      </c>
    </row>
    <row r="20" ht="12.75" customHeight="1">
      <c r="A20" s="168" t="s">
        <v>160</v>
      </c>
    </row>
    <row r="21" ht="12.75" customHeight="1">
      <c r="A21" s="158" t="s">
        <v>159</v>
      </c>
    </row>
    <row r="22" ht="12.75" customHeight="1">
      <c r="A22" s="158" t="s">
        <v>158</v>
      </c>
    </row>
    <row r="23" ht="12.75" customHeight="1">
      <c r="A23" s="161" t="s">
        <v>179</v>
      </c>
    </row>
    <row r="24" ht="12.75" customHeight="1">
      <c r="A24" s="161" t="s">
        <v>180</v>
      </c>
    </row>
    <row r="25" ht="6.6" customHeight="1"/>
    <row r="26" ht="16.65" customHeight="1">
      <c r="A26" s="134" t="s">
        <v>161</v>
      </c>
    </row>
    <row r="27" ht="52.8">
      <c r="A27" s="153" t="s">
        <v>167</v>
      </c>
    </row>
    <row r="28" ht="3.6" customHeight="1"/>
    <row r="29" ht="52.8">
      <c r="A29" s="153" t="s">
        <v>177</v>
      </c>
    </row>
    <row r="30" ht="3.6" customHeight="1"/>
    <row r="31" ht="36" customHeight="1">
      <c r="A31" s="153" t="s">
        <v>163</v>
      </c>
    </row>
    <row r="32" ht="4.2" customHeight="1"/>
    <row r="33" ht="16.65" customHeight="1">
      <c r="A33" s="165" t="s">
        <v>192</v>
      </c>
    </row>
    <row r="34" ht="12.75">
      <c r="A34" s="166" t="s">
        <v>193</v>
      </c>
    </row>
    <row r="35" ht="4.2" customHeight="1">
      <c r="A35" s="166"/>
    </row>
    <row r="36" ht="16.65" customHeight="1">
      <c r="A36" s="165" t="s">
        <v>194</v>
      </c>
    </row>
    <row r="37" ht="42.6" customHeight="1">
      <c r="A37" s="166" t="s">
        <v>195</v>
      </c>
    </row>
    <row r="38" ht="4.2" customHeight="1">
      <c r="A38" s="166"/>
    </row>
    <row r="39" s="163" customFormat="1" ht="15" customHeight="1">
      <c r="A39" s="165" t="s">
        <v>165</v>
      </c>
    </row>
    <row r="40" s="163" customFormat="1" ht="40.95" customHeight="1">
      <c r="A40" s="166" t="s">
        <v>196</v>
      </c>
    </row>
    <row r="41" ht="4.2" customHeight="1">
      <c r="A41" s="166"/>
    </row>
    <row r="42" ht="40.95" customHeight="1">
      <c r="A42" s="166" t="s">
        <v>164</v>
      </c>
    </row>
    <row r="43" ht="4.2" customHeight="1">
      <c r="A43" s="153"/>
    </row>
    <row r="44" ht="16.65" customHeight="1">
      <c r="A44" s="134" t="s">
        <v>166</v>
      </c>
    </row>
    <row r="45" ht="12.75">
      <c r="A45" s="153" t="s">
        <v>176</v>
      </c>
    </row>
    <row r="46" ht="12.75">
      <c r="A46" s="153"/>
    </row>
    <row r="49" ht="12.75">
      <c r="A49" s="162"/>
    </row>
  </sheetData>
  <printOptions/>
  <pageMargins left="0.6299212598425197" right="0.6299212598425197" top="0.5905511811023623" bottom="0.7874015748031497" header="0.31496062992125984" footer="0.31496062992125984"/>
  <pageSetup fitToHeight="1" fitToWidth="1" horizontalDpi="600" verticalDpi="600" orientation="portrait" paperSize="9" scale="96" r:id="rId1"/>
  <headerFooter>
    <oddFooter>&amp;C4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1"/>
  <sheetViews>
    <sheetView workbookViewId="0" topLeftCell="A1">
      <selection activeCell="J1" sqref="J1"/>
    </sheetView>
  </sheetViews>
  <sheetFormatPr defaultColWidth="11.421875" defaultRowHeight="12.75"/>
  <sheetData/>
  <printOptions/>
  <pageMargins left="0" right="0" top="0" bottom="0" header="0.31496062992125984" footer="0.31496062992125984"/>
  <pageSetup fitToHeight="1" fitToWidth="1"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72"/>
  <sheetViews>
    <sheetView zoomScale="102" zoomScaleNormal="102" workbookViewId="0" topLeftCell="A1">
      <selection activeCell="S1" sqref="S1"/>
    </sheetView>
  </sheetViews>
  <sheetFormatPr defaultColWidth="11.421875" defaultRowHeight="12.75"/>
  <cols>
    <col min="1" max="1" width="6.8515625" style="7" customWidth="1"/>
    <col min="2" max="2" width="0.5625" style="1" customWidth="1"/>
    <col min="3" max="4" width="5.00390625" style="1" customWidth="1"/>
    <col min="5" max="5" width="6.00390625" style="1" customWidth="1"/>
    <col min="6" max="15" width="5.00390625" style="1" customWidth="1"/>
    <col min="16" max="16" width="5.421875" style="1" customWidth="1"/>
    <col min="17" max="17" width="5.140625" style="1" customWidth="1"/>
    <col min="18" max="18" width="6.28125" style="1" customWidth="1"/>
    <col min="19" max="16384" width="11.421875" style="1" customWidth="1"/>
  </cols>
  <sheetData>
    <row r="1" spans="1:18" ht="12" customHeight="1">
      <c r="A1" s="220"/>
      <c r="B1" s="220"/>
      <c r="C1" s="220"/>
      <c r="D1" s="220"/>
      <c r="E1" s="220"/>
      <c r="F1" s="220"/>
      <c r="G1" s="220"/>
      <c r="H1" s="220"/>
      <c r="I1" s="220"/>
      <c r="J1" s="220"/>
      <c r="K1" s="220"/>
      <c r="L1" s="220"/>
      <c r="M1" s="220"/>
      <c r="N1" s="220"/>
      <c r="O1" s="220"/>
      <c r="P1" s="220"/>
      <c r="Q1" s="220"/>
      <c r="R1" s="220"/>
    </row>
    <row r="2" spans="1:19" ht="4.2" customHeight="1">
      <c r="A2" s="173"/>
      <c r="B2" s="6"/>
      <c r="C2" s="6"/>
      <c r="D2" s="6"/>
      <c r="E2" s="6"/>
      <c r="F2" s="6"/>
      <c r="G2" s="6"/>
      <c r="H2" s="6"/>
      <c r="I2" s="6"/>
      <c r="J2" s="6"/>
      <c r="K2" s="6"/>
      <c r="L2" s="6"/>
      <c r="S2" s="8"/>
    </row>
    <row r="3" spans="1:18" ht="12.9" customHeight="1">
      <c r="A3" s="221" t="s">
        <v>206</v>
      </c>
      <c r="B3" s="221"/>
      <c r="C3" s="221"/>
      <c r="D3" s="221"/>
      <c r="E3" s="221"/>
      <c r="F3" s="221"/>
      <c r="G3" s="221"/>
      <c r="H3" s="221"/>
      <c r="I3" s="221"/>
      <c r="J3" s="221"/>
      <c r="K3" s="221"/>
      <c r="L3" s="221"/>
      <c r="M3" s="221"/>
      <c r="N3" s="221"/>
      <c r="O3" s="221"/>
      <c r="P3" s="221"/>
      <c r="Q3" s="221"/>
      <c r="R3" s="221"/>
    </row>
    <row r="4" spans="1:18" ht="12" customHeight="1">
      <c r="A4" s="222" t="s">
        <v>235</v>
      </c>
      <c r="B4" s="222"/>
      <c r="C4" s="222"/>
      <c r="D4" s="222"/>
      <c r="E4" s="222"/>
      <c r="F4" s="222"/>
      <c r="G4" s="222"/>
      <c r="H4" s="222"/>
      <c r="I4" s="222"/>
      <c r="J4" s="222"/>
      <c r="K4" s="222"/>
      <c r="L4" s="222"/>
      <c r="M4" s="222"/>
      <c r="N4" s="222"/>
      <c r="O4" s="222"/>
      <c r="P4" s="222"/>
      <c r="Q4" s="222"/>
      <c r="R4" s="222"/>
    </row>
    <row r="5" spans="1:12" ht="6" customHeight="1">
      <c r="A5" s="9"/>
      <c r="B5" s="2"/>
      <c r="C5" s="2"/>
      <c r="D5" s="2"/>
      <c r="E5" s="2"/>
      <c r="F5" s="2"/>
      <c r="G5" s="3"/>
      <c r="H5" s="2"/>
      <c r="I5" s="2"/>
      <c r="J5" s="2"/>
      <c r="K5" s="3"/>
      <c r="L5" s="2"/>
    </row>
    <row r="6" spans="1:18" ht="12" customHeight="1">
      <c r="A6" s="223" t="s">
        <v>19</v>
      </c>
      <c r="B6" s="224"/>
      <c r="C6" s="205" t="s">
        <v>0</v>
      </c>
      <c r="D6" s="205" t="s">
        <v>1</v>
      </c>
      <c r="E6" s="208" t="s">
        <v>2</v>
      </c>
      <c r="F6" s="208" t="s">
        <v>188</v>
      </c>
      <c r="G6" s="205" t="s">
        <v>3</v>
      </c>
      <c r="H6" s="211" t="s">
        <v>16</v>
      </c>
      <c r="I6" s="205" t="s">
        <v>18</v>
      </c>
      <c r="J6" s="208" t="s">
        <v>4</v>
      </c>
      <c r="K6" s="211" t="s">
        <v>250</v>
      </c>
      <c r="L6" s="205" t="s">
        <v>20</v>
      </c>
      <c r="M6" s="205" t="s">
        <v>72</v>
      </c>
      <c r="N6" s="205" t="s">
        <v>21</v>
      </c>
      <c r="O6" s="205" t="s">
        <v>249</v>
      </c>
      <c r="P6" s="205" t="s">
        <v>208</v>
      </c>
      <c r="Q6" s="211" t="s">
        <v>207</v>
      </c>
      <c r="R6" s="216" t="s">
        <v>5</v>
      </c>
    </row>
    <row r="7" spans="1:18" ht="12" customHeight="1">
      <c r="A7" s="225"/>
      <c r="B7" s="226"/>
      <c r="C7" s="206"/>
      <c r="D7" s="206"/>
      <c r="E7" s="209"/>
      <c r="F7" s="209"/>
      <c r="G7" s="206"/>
      <c r="H7" s="212"/>
      <c r="I7" s="206"/>
      <c r="J7" s="209"/>
      <c r="K7" s="212"/>
      <c r="L7" s="206"/>
      <c r="M7" s="206"/>
      <c r="N7" s="214"/>
      <c r="O7" s="206"/>
      <c r="P7" s="206"/>
      <c r="Q7" s="212"/>
      <c r="R7" s="217"/>
    </row>
    <row r="8" spans="1:18" ht="12" customHeight="1">
      <c r="A8" s="225"/>
      <c r="B8" s="226"/>
      <c r="C8" s="206"/>
      <c r="D8" s="206"/>
      <c r="E8" s="209"/>
      <c r="F8" s="209"/>
      <c r="G8" s="206"/>
      <c r="H8" s="212"/>
      <c r="I8" s="206"/>
      <c r="J8" s="209"/>
      <c r="K8" s="212"/>
      <c r="L8" s="206"/>
      <c r="M8" s="206"/>
      <c r="N8" s="214"/>
      <c r="O8" s="206"/>
      <c r="P8" s="206"/>
      <c r="Q8" s="212"/>
      <c r="R8" s="217"/>
    </row>
    <row r="9" spans="1:18" ht="12" customHeight="1">
      <c r="A9" s="225"/>
      <c r="B9" s="226"/>
      <c r="C9" s="207"/>
      <c r="D9" s="207"/>
      <c r="E9" s="210"/>
      <c r="F9" s="210"/>
      <c r="G9" s="207"/>
      <c r="H9" s="213"/>
      <c r="I9" s="207"/>
      <c r="J9" s="210"/>
      <c r="K9" s="213"/>
      <c r="L9" s="207"/>
      <c r="M9" s="207"/>
      <c r="N9" s="215"/>
      <c r="O9" s="207"/>
      <c r="P9" s="207"/>
      <c r="Q9" s="213"/>
      <c r="R9" s="217"/>
    </row>
    <row r="10" spans="1:18" ht="12" customHeight="1">
      <c r="A10" s="227"/>
      <c r="B10" s="228"/>
      <c r="C10" s="218" t="s">
        <v>6</v>
      </c>
      <c r="D10" s="219"/>
      <c r="E10" s="219"/>
      <c r="F10" s="219"/>
      <c r="G10" s="219"/>
      <c r="H10" s="219"/>
      <c r="I10" s="219"/>
      <c r="J10" s="219"/>
      <c r="K10" s="219"/>
      <c r="L10" s="219"/>
      <c r="M10" s="219"/>
      <c r="N10" s="219"/>
      <c r="O10" s="219"/>
      <c r="P10" s="219"/>
      <c r="Q10" s="219"/>
      <c r="R10" s="219"/>
    </row>
    <row r="11" spans="1:18" ht="11.25" customHeight="1">
      <c r="A11" s="11"/>
      <c r="B11" s="12"/>
      <c r="C11" s="13"/>
      <c r="D11" s="12"/>
      <c r="E11" s="12"/>
      <c r="F11" s="12"/>
      <c r="G11" s="12"/>
      <c r="H11" s="12"/>
      <c r="I11" s="12"/>
      <c r="J11" s="12"/>
      <c r="K11" s="12"/>
      <c r="L11" s="12"/>
      <c r="M11" s="14"/>
      <c r="N11" s="12"/>
      <c r="O11" s="12"/>
      <c r="P11" s="14"/>
      <c r="Q11" s="12"/>
      <c r="R11" s="12"/>
    </row>
    <row r="12" spans="1:18" ht="11.25" customHeight="1">
      <c r="A12" s="23" t="s">
        <v>219</v>
      </c>
      <c r="B12" s="12"/>
      <c r="C12" s="184">
        <v>464</v>
      </c>
      <c r="D12" s="185">
        <v>306</v>
      </c>
      <c r="E12" s="185">
        <v>358</v>
      </c>
      <c r="F12" s="185">
        <v>155</v>
      </c>
      <c r="G12" s="185">
        <v>311</v>
      </c>
      <c r="H12" s="185">
        <v>372</v>
      </c>
      <c r="I12" s="185">
        <v>547</v>
      </c>
      <c r="J12" s="185">
        <v>889</v>
      </c>
      <c r="K12" s="185">
        <v>459</v>
      </c>
      <c r="L12" s="185">
        <v>1563</v>
      </c>
      <c r="M12" s="185">
        <v>472</v>
      </c>
      <c r="N12" s="185">
        <v>298</v>
      </c>
      <c r="O12" s="185">
        <v>390</v>
      </c>
      <c r="P12" s="185">
        <v>4230</v>
      </c>
      <c r="Q12" s="185">
        <v>4277</v>
      </c>
      <c r="R12" s="182">
        <v>8508</v>
      </c>
    </row>
    <row r="13" spans="1:18" ht="11.25" customHeight="1">
      <c r="A13" s="23" t="s">
        <v>220</v>
      </c>
      <c r="B13" s="18"/>
      <c r="C13" s="184">
        <v>39</v>
      </c>
      <c r="D13" s="185">
        <v>25</v>
      </c>
      <c r="E13" s="185">
        <v>30</v>
      </c>
      <c r="F13" s="185">
        <v>13</v>
      </c>
      <c r="G13" s="185">
        <v>26</v>
      </c>
      <c r="H13" s="185">
        <v>31</v>
      </c>
      <c r="I13" s="185">
        <v>46</v>
      </c>
      <c r="J13" s="185">
        <v>74</v>
      </c>
      <c r="K13" s="185">
        <v>38</v>
      </c>
      <c r="L13" s="185">
        <v>130</v>
      </c>
      <c r="M13" s="185">
        <v>39</v>
      </c>
      <c r="N13" s="185">
        <v>25</v>
      </c>
      <c r="O13" s="185">
        <v>33</v>
      </c>
      <c r="P13" s="185">
        <v>353</v>
      </c>
      <c r="Q13" s="185">
        <v>356</v>
      </c>
      <c r="R13" s="182">
        <v>709</v>
      </c>
    </row>
    <row r="14" spans="1:18" ht="6" customHeight="1">
      <c r="A14" s="176"/>
      <c r="B14" s="12"/>
      <c r="C14" s="190"/>
      <c r="D14" s="191"/>
      <c r="E14" s="191"/>
      <c r="F14" s="191"/>
      <c r="G14" s="186"/>
      <c r="H14" s="186"/>
      <c r="I14" s="186"/>
      <c r="J14" s="186"/>
      <c r="K14" s="186"/>
      <c r="L14" s="186"/>
      <c r="M14" s="186"/>
      <c r="N14" s="186"/>
      <c r="O14" s="186"/>
      <c r="P14" s="186"/>
      <c r="Q14" s="186"/>
      <c r="R14" s="188"/>
    </row>
    <row r="15" spans="1:18" ht="11.25" customHeight="1">
      <c r="A15" s="23" t="s">
        <v>221</v>
      </c>
      <c r="B15" s="12"/>
      <c r="C15" s="184">
        <v>529</v>
      </c>
      <c r="D15" s="185">
        <v>309</v>
      </c>
      <c r="E15" s="185">
        <v>358</v>
      </c>
      <c r="F15" s="185">
        <v>136</v>
      </c>
      <c r="G15" s="185">
        <v>251</v>
      </c>
      <c r="H15" s="185">
        <v>362</v>
      </c>
      <c r="I15" s="185">
        <v>500</v>
      </c>
      <c r="J15" s="185">
        <v>788</v>
      </c>
      <c r="K15" s="185">
        <v>402</v>
      </c>
      <c r="L15" s="185">
        <v>1645</v>
      </c>
      <c r="M15" s="185">
        <v>486</v>
      </c>
      <c r="N15" s="185">
        <v>259</v>
      </c>
      <c r="O15" s="185">
        <v>281</v>
      </c>
      <c r="P15" s="185">
        <v>3515</v>
      </c>
      <c r="Q15" s="185">
        <v>4228</v>
      </c>
      <c r="R15" s="182">
        <v>7743</v>
      </c>
    </row>
    <row r="16" spans="1:18" ht="11.25" customHeight="1">
      <c r="A16" s="23" t="s">
        <v>220</v>
      </c>
      <c r="B16" s="18"/>
      <c r="C16" s="184">
        <v>44</v>
      </c>
      <c r="D16" s="185">
        <v>26</v>
      </c>
      <c r="E16" s="185">
        <v>30</v>
      </c>
      <c r="F16" s="185">
        <v>11</v>
      </c>
      <c r="G16" s="185">
        <v>21</v>
      </c>
      <c r="H16" s="185">
        <v>30</v>
      </c>
      <c r="I16" s="185">
        <v>42</v>
      </c>
      <c r="J16" s="185">
        <v>66</v>
      </c>
      <c r="K16" s="185">
        <v>33</v>
      </c>
      <c r="L16" s="185">
        <v>137</v>
      </c>
      <c r="M16" s="185">
        <v>41</v>
      </c>
      <c r="N16" s="185">
        <v>22</v>
      </c>
      <c r="O16" s="185">
        <v>23</v>
      </c>
      <c r="P16" s="185">
        <v>293</v>
      </c>
      <c r="Q16" s="185">
        <v>352</v>
      </c>
      <c r="R16" s="182">
        <v>645</v>
      </c>
    </row>
    <row r="17" spans="1:18" ht="6" customHeight="1">
      <c r="A17" s="176"/>
      <c r="B17" s="12"/>
      <c r="C17" s="190"/>
      <c r="D17" s="191"/>
      <c r="E17" s="191"/>
      <c r="F17" s="191"/>
      <c r="G17" s="186"/>
      <c r="H17" s="186"/>
      <c r="I17" s="186"/>
      <c r="J17" s="186"/>
      <c r="K17" s="186" t="s">
        <v>150</v>
      </c>
      <c r="L17" s="186"/>
      <c r="M17" s="186"/>
      <c r="N17" s="186"/>
      <c r="O17" s="186"/>
      <c r="P17" s="186"/>
      <c r="Q17" s="186"/>
      <c r="R17" s="188"/>
    </row>
    <row r="18" spans="1:18" ht="11.25" customHeight="1">
      <c r="A18" s="23" t="s">
        <v>222</v>
      </c>
      <c r="B18" s="12"/>
      <c r="C18" s="184">
        <v>379</v>
      </c>
      <c r="D18" s="185">
        <v>342</v>
      </c>
      <c r="E18" s="185">
        <v>350</v>
      </c>
      <c r="F18" s="185">
        <v>119</v>
      </c>
      <c r="G18" s="185">
        <v>277</v>
      </c>
      <c r="H18" s="185">
        <v>341</v>
      </c>
      <c r="I18" s="185">
        <v>578</v>
      </c>
      <c r="J18" s="185">
        <v>781</v>
      </c>
      <c r="K18" s="185">
        <v>457</v>
      </c>
      <c r="L18" s="185">
        <v>2198</v>
      </c>
      <c r="M18" s="185">
        <v>655</v>
      </c>
      <c r="N18" s="185">
        <v>240</v>
      </c>
      <c r="O18" s="185">
        <v>360</v>
      </c>
      <c r="P18" s="185">
        <v>3643</v>
      </c>
      <c r="Q18" s="185">
        <v>4971</v>
      </c>
      <c r="R18" s="182">
        <v>8614</v>
      </c>
    </row>
    <row r="19" spans="1:18" ht="11.25" customHeight="1">
      <c r="A19" s="23" t="s">
        <v>220</v>
      </c>
      <c r="B19" s="18"/>
      <c r="C19" s="184">
        <v>32</v>
      </c>
      <c r="D19" s="185">
        <v>28</v>
      </c>
      <c r="E19" s="185">
        <v>29</v>
      </c>
      <c r="F19" s="185">
        <v>10</v>
      </c>
      <c r="G19" s="185">
        <v>23</v>
      </c>
      <c r="H19" s="185">
        <v>28</v>
      </c>
      <c r="I19" s="185">
        <v>48</v>
      </c>
      <c r="J19" s="185">
        <v>65</v>
      </c>
      <c r="K19" s="185">
        <v>38</v>
      </c>
      <c r="L19" s="185">
        <v>183</v>
      </c>
      <c r="M19" s="185">
        <v>55</v>
      </c>
      <c r="N19" s="185">
        <v>20</v>
      </c>
      <c r="O19" s="185">
        <v>30</v>
      </c>
      <c r="P19" s="185">
        <v>304</v>
      </c>
      <c r="Q19" s="185">
        <v>414</v>
      </c>
      <c r="R19" s="182">
        <v>718</v>
      </c>
    </row>
    <row r="20" spans="1:18" ht="6" customHeight="1">
      <c r="A20" s="176"/>
      <c r="B20" s="12"/>
      <c r="C20" s="190"/>
      <c r="D20" s="191"/>
      <c r="E20" s="191"/>
      <c r="F20" s="191"/>
      <c r="G20" s="186"/>
      <c r="H20" s="186"/>
      <c r="I20" s="186"/>
      <c r="J20" s="186"/>
      <c r="K20" s="186"/>
      <c r="L20" s="186"/>
      <c r="M20" s="186"/>
      <c r="N20" s="186"/>
      <c r="O20" s="186"/>
      <c r="P20" s="186"/>
      <c r="Q20" s="186"/>
      <c r="R20" s="188"/>
    </row>
    <row r="21" spans="1:18" ht="11.25" customHeight="1">
      <c r="A21" s="23" t="s">
        <v>223</v>
      </c>
      <c r="B21" s="12"/>
      <c r="C21" s="184">
        <v>302</v>
      </c>
      <c r="D21" s="185">
        <v>308</v>
      </c>
      <c r="E21" s="185">
        <v>231</v>
      </c>
      <c r="F21" s="185">
        <v>103</v>
      </c>
      <c r="G21" s="185">
        <v>210</v>
      </c>
      <c r="H21" s="185">
        <v>325</v>
      </c>
      <c r="I21" s="185">
        <v>483</v>
      </c>
      <c r="J21" s="185">
        <v>801</v>
      </c>
      <c r="K21" s="185">
        <v>407</v>
      </c>
      <c r="L21" s="185">
        <v>1579</v>
      </c>
      <c r="M21" s="185">
        <v>539</v>
      </c>
      <c r="N21" s="185">
        <v>258</v>
      </c>
      <c r="O21" s="185">
        <v>365</v>
      </c>
      <c r="P21" s="185">
        <v>3377</v>
      </c>
      <c r="Q21" s="185">
        <v>4006</v>
      </c>
      <c r="R21" s="182">
        <v>7383</v>
      </c>
    </row>
    <row r="22" spans="1:18" ht="11.25" customHeight="1">
      <c r="A22" s="23" t="s">
        <v>220</v>
      </c>
      <c r="B22" s="18"/>
      <c r="C22" s="184">
        <v>25</v>
      </c>
      <c r="D22" s="185">
        <v>26</v>
      </c>
      <c r="E22" s="185">
        <v>19</v>
      </c>
      <c r="F22" s="185">
        <v>9</v>
      </c>
      <c r="G22" s="185">
        <v>18</v>
      </c>
      <c r="H22" s="185">
        <v>27</v>
      </c>
      <c r="I22" s="185">
        <v>40</v>
      </c>
      <c r="J22" s="185">
        <v>67</v>
      </c>
      <c r="K22" s="185">
        <v>34</v>
      </c>
      <c r="L22" s="185">
        <v>132</v>
      </c>
      <c r="M22" s="185">
        <v>45</v>
      </c>
      <c r="N22" s="185">
        <v>21</v>
      </c>
      <c r="O22" s="185">
        <v>30</v>
      </c>
      <c r="P22" s="185">
        <v>281</v>
      </c>
      <c r="Q22" s="185">
        <v>334</v>
      </c>
      <c r="R22" s="182">
        <v>615</v>
      </c>
    </row>
    <row r="23" spans="1:18" ht="6" customHeight="1">
      <c r="A23" s="176"/>
      <c r="B23" s="12"/>
      <c r="C23" s="190"/>
      <c r="D23" s="191"/>
      <c r="E23" s="191"/>
      <c r="F23" s="191"/>
      <c r="G23" s="186"/>
      <c r="H23" s="186"/>
      <c r="I23" s="186"/>
      <c r="J23" s="186"/>
      <c r="K23" s="186"/>
      <c r="L23" s="186"/>
      <c r="M23" s="186"/>
      <c r="N23" s="186"/>
      <c r="O23" s="186"/>
      <c r="P23" s="186"/>
      <c r="Q23" s="186"/>
      <c r="R23" s="188"/>
    </row>
    <row r="24" spans="1:18" ht="11.25" customHeight="1">
      <c r="A24" s="98" t="s">
        <v>224</v>
      </c>
      <c r="B24" s="12"/>
      <c r="C24" s="184">
        <v>274</v>
      </c>
      <c r="D24" s="185">
        <v>322</v>
      </c>
      <c r="E24" s="185">
        <v>289</v>
      </c>
      <c r="F24" s="185">
        <v>108</v>
      </c>
      <c r="G24" s="185">
        <v>276</v>
      </c>
      <c r="H24" s="185">
        <v>313</v>
      </c>
      <c r="I24" s="185">
        <v>496</v>
      </c>
      <c r="J24" s="185">
        <v>789</v>
      </c>
      <c r="K24" s="185">
        <v>352</v>
      </c>
      <c r="L24" s="185">
        <v>1349</v>
      </c>
      <c r="M24" s="185">
        <v>621</v>
      </c>
      <c r="N24" s="185">
        <v>218</v>
      </c>
      <c r="O24" s="185">
        <v>292</v>
      </c>
      <c r="P24" s="185">
        <v>3509</v>
      </c>
      <c r="Q24" s="185">
        <v>3666</v>
      </c>
      <c r="R24" s="182">
        <v>7174</v>
      </c>
    </row>
    <row r="25" spans="1:18" ht="11.25" customHeight="1">
      <c r="A25" s="23" t="s">
        <v>220</v>
      </c>
      <c r="B25" s="18"/>
      <c r="C25" s="184">
        <v>23</v>
      </c>
      <c r="D25" s="185">
        <v>27</v>
      </c>
      <c r="E25" s="185">
        <v>24</v>
      </c>
      <c r="F25" s="185">
        <v>9</v>
      </c>
      <c r="G25" s="185">
        <v>23</v>
      </c>
      <c r="H25" s="185">
        <v>26</v>
      </c>
      <c r="I25" s="185">
        <v>41</v>
      </c>
      <c r="J25" s="185">
        <v>66</v>
      </c>
      <c r="K25" s="185">
        <v>29</v>
      </c>
      <c r="L25" s="185">
        <v>112</v>
      </c>
      <c r="M25" s="185">
        <v>52</v>
      </c>
      <c r="N25" s="185">
        <v>18</v>
      </c>
      <c r="O25" s="185">
        <v>24</v>
      </c>
      <c r="P25" s="185">
        <v>292</v>
      </c>
      <c r="Q25" s="185">
        <v>306</v>
      </c>
      <c r="R25" s="182">
        <v>598</v>
      </c>
    </row>
    <row r="26" spans="1:18" ht="6" customHeight="1">
      <c r="A26" s="176"/>
      <c r="B26" s="12"/>
      <c r="C26" s="190"/>
      <c r="D26" s="191"/>
      <c r="E26" s="191"/>
      <c r="F26" s="191"/>
      <c r="G26" s="186"/>
      <c r="H26" s="186"/>
      <c r="I26" s="186"/>
      <c r="J26" s="186"/>
      <c r="K26" s="186"/>
      <c r="L26" s="186"/>
      <c r="M26" s="186"/>
      <c r="N26" s="186"/>
      <c r="O26" s="186"/>
      <c r="P26" s="186"/>
      <c r="Q26" s="186"/>
      <c r="R26" s="188"/>
    </row>
    <row r="27" spans="1:18" ht="11.25" customHeight="1">
      <c r="A27" s="98" t="s">
        <v>225</v>
      </c>
      <c r="B27" s="12"/>
      <c r="C27" s="184">
        <v>255</v>
      </c>
      <c r="D27" s="185">
        <v>270</v>
      </c>
      <c r="E27" s="185">
        <v>291</v>
      </c>
      <c r="F27" s="185">
        <v>134</v>
      </c>
      <c r="G27" s="185">
        <v>260</v>
      </c>
      <c r="H27" s="185">
        <v>294</v>
      </c>
      <c r="I27" s="185">
        <v>632</v>
      </c>
      <c r="J27" s="185">
        <v>801</v>
      </c>
      <c r="K27" s="185">
        <v>348</v>
      </c>
      <c r="L27" s="185">
        <v>1502</v>
      </c>
      <c r="M27" s="185">
        <v>795</v>
      </c>
      <c r="N27" s="185">
        <v>236</v>
      </c>
      <c r="O27" s="185">
        <v>328</v>
      </c>
      <c r="P27" s="185">
        <v>3884</v>
      </c>
      <c r="Q27" s="185">
        <v>4020</v>
      </c>
      <c r="R27" s="182">
        <v>7904</v>
      </c>
    </row>
    <row r="28" spans="1:18" ht="11.25" customHeight="1">
      <c r="A28" s="23" t="s">
        <v>220</v>
      </c>
      <c r="B28" s="18"/>
      <c r="C28" s="184">
        <v>21</v>
      </c>
      <c r="D28" s="185">
        <v>23</v>
      </c>
      <c r="E28" s="185">
        <v>24</v>
      </c>
      <c r="F28" s="185">
        <v>11</v>
      </c>
      <c r="G28" s="185">
        <v>22</v>
      </c>
      <c r="H28" s="185">
        <v>25</v>
      </c>
      <c r="I28" s="185">
        <v>53</v>
      </c>
      <c r="J28" s="185">
        <v>67</v>
      </c>
      <c r="K28" s="185">
        <v>29</v>
      </c>
      <c r="L28" s="185">
        <v>125</v>
      </c>
      <c r="M28" s="185">
        <v>66</v>
      </c>
      <c r="N28" s="185">
        <v>20</v>
      </c>
      <c r="O28" s="185">
        <v>27</v>
      </c>
      <c r="P28" s="185">
        <v>324</v>
      </c>
      <c r="Q28" s="185">
        <v>335</v>
      </c>
      <c r="R28" s="182">
        <v>659</v>
      </c>
    </row>
    <row r="29" spans="1:18" ht="6" customHeight="1">
      <c r="A29" s="176"/>
      <c r="B29" s="12"/>
      <c r="C29" s="190"/>
      <c r="D29" s="191"/>
      <c r="E29" s="191"/>
      <c r="F29" s="191"/>
      <c r="G29" s="186"/>
      <c r="H29" s="186"/>
      <c r="I29" s="186"/>
      <c r="J29" s="186"/>
      <c r="K29" s="186"/>
      <c r="L29" s="186"/>
      <c r="M29" s="186"/>
      <c r="N29" s="186"/>
      <c r="O29" s="186"/>
      <c r="P29" s="186"/>
      <c r="Q29" s="186"/>
      <c r="R29" s="188"/>
    </row>
    <row r="30" spans="1:18" ht="11.25" customHeight="1">
      <c r="A30" s="98" t="s">
        <v>226</v>
      </c>
      <c r="B30" s="12"/>
      <c r="C30" s="184">
        <v>192</v>
      </c>
      <c r="D30" s="185">
        <v>216</v>
      </c>
      <c r="E30" s="185">
        <v>235</v>
      </c>
      <c r="F30" s="185">
        <v>112</v>
      </c>
      <c r="G30" s="185">
        <v>183</v>
      </c>
      <c r="H30" s="185">
        <v>269</v>
      </c>
      <c r="I30" s="185">
        <v>672</v>
      </c>
      <c r="J30" s="185">
        <v>578</v>
      </c>
      <c r="K30" s="185">
        <v>258</v>
      </c>
      <c r="L30" s="185">
        <v>1169</v>
      </c>
      <c r="M30" s="185">
        <v>430</v>
      </c>
      <c r="N30" s="185">
        <v>169</v>
      </c>
      <c r="O30" s="185">
        <v>369</v>
      </c>
      <c r="P30" s="185">
        <v>3541</v>
      </c>
      <c r="Q30" s="185">
        <v>2992</v>
      </c>
      <c r="R30" s="182">
        <v>6534</v>
      </c>
    </row>
    <row r="31" spans="1:18" ht="11.25" customHeight="1">
      <c r="A31" s="23" t="s">
        <v>220</v>
      </c>
      <c r="B31" s="18"/>
      <c r="C31" s="184">
        <v>16</v>
      </c>
      <c r="D31" s="185">
        <v>18</v>
      </c>
      <c r="E31" s="185">
        <v>20</v>
      </c>
      <c r="F31" s="185">
        <v>9</v>
      </c>
      <c r="G31" s="185">
        <v>15</v>
      </c>
      <c r="H31" s="185">
        <v>22</v>
      </c>
      <c r="I31" s="185">
        <v>56</v>
      </c>
      <c r="J31" s="185">
        <v>48</v>
      </c>
      <c r="K31" s="185">
        <v>22</v>
      </c>
      <c r="L31" s="185">
        <v>97</v>
      </c>
      <c r="M31" s="185">
        <v>36</v>
      </c>
      <c r="N31" s="185">
        <v>14</v>
      </c>
      <c r="O31" s="185">
        <v>31</v>
      </c>
      <c r="P31" s="185">
        <v>295</v>
      </c>
      <c r="Q31" s="185">
        <v>249</v>
      </c>
      <c r="R31" s="182">
        <v>544</v>
      </c>
    </row>
    <row r="32" spans="1:18" ht="6" customHeight="1">
      <c r="A32" s="176"/>
      <c r="B32" s="12"/>
      <c r="C32" s="190"/>
      <c r="D32" s="191"/>
      <c r="E32" s="191"/>
      <c r="F32" s="191"/>
      <c r="G32" s="186"/>
      <c r="H32" s="186"/>
      <c r="I32" s="186"/>
      <c r="J32" s="186"/>
      <c r="K32" s="186"/>
      <c r="L32" s="186"/>
      <c r="M32" s="186"/>
      <c r="N32" s="186"/>
      <c r="O32" s="186"/>
      <c r="P32" s="186"/>
      <c r="Q32" s="186"/>
      <c r="R32" s="188"/>
    </row>
    <row r="33" spans="1:18" ht="11.25" customHeight="1">
      <c r="A33" s="98" t="s">
        <v>227</v>
      </c>
      <c r="B33" s="12" t="s">
        <v>228</v>
      </c>
      <c r="C33" s="184">
        <v>213</v>
      </c>
      <c r="D33" s="185">
        <v>240</v>
      </c>
      <c r="E33" s="185">
        <v>231</v>
      </c>
      <c r="F33" s="185">
        <v>142</v>
      </c>
      <c r="G33" s="185">
        <v>266</v>
      </c>
      <c r="H33" s="185">
        <v>281</v>
      </c>
      <c r="I33" s="185">
        <v>700</v>
      </c>
      <c r="J33" s="185">
        <v>734</v>
      </c>
      <c r="K33" s="185">
        <v>369</v>
      </c>
      <c r="L33" s="185">
        <v>1387</v>
      </c>
      <c r="M33" s="185">
        <v>660</v>
      </c>
      <c r="N33" s="185">
        <v>216</v>
      </c>
      <c r="O33" s="185">
        <v>359</v>
      </c>
      <c r="P33" s="185">
        <v>4478</v>
      </c>
      <c r="Q33" s="185">
        <v>3727</v>
      </c>
      <c r="R33" s="182">
        <v>8206</v>
      </c>
    </row>
    <row r="34" spans="1:18" ht="11.25" customHeight="1">
      <c r="A34" s="23" t="s">
        <v>220</v>
      </c>
      <c r="B34" s="18"/>
      <c r="C34" s="184">
        <v>18</v>
      </c>
      <c r="D34" s="185">
        <v>20</v>
      </c>
      <c r="E34" s="185">
        <v>19</v>
      </c>
      <c r="F34" s="185">
        <v>12</v>
      </c>
      <c r="G34" s="185">
        <v>22</v>
      </c>
      <c r="H34" s="185">
        <v>23</v>
      </c>
      <c r="I34" s="185">
        <v>58</v>
      </c>
      <c r="J34" s="185">
        <v>61</v>
      </c>
      <c r="K34" s="185">
        <v>31</v>
      </c>
      <c r="L34" s="185">
        <v>116</v>
      </c>
      <c r="M34" s="185">
        <v>55</v>
      </c>
      <c r="N34" s="185">
        <v>18</v>
      </c>
      <c r="O34" s="185">
        <v>30</v>
      </c>
      <c r="P34" s="185">
        <v>373</v>
      </c>
      <c r="Q34" s="185">
        <v>311</v>
      </c>
      <c r="R34" s="182">
        <v>684</v>
      </c>
    </row>
    <row r="35" spans="1:18" ht="6" customHeight="1">
      <c r="A35" s="176"/>
      <c r="B35" s="12"/>
      <c r="C35" s="190"/>
      <c r="D35" s="191"/>
      <c r="E35" s="191"/>
      <c r="F35" s="191"/>
      <c r="G35" s="186"/>
      <c r="H35" s="186"/>
      <c r="I35" s="186"/>
      <c r="J35" s="186"/>
      <c r="K35" s="186"/>
      <c r="L35" s="186"/>
      <c r="M35" s="186"/>
      <c r="N35" s="186"/>
      <c r="O35" s="186"/>
      <c r="P35" s="186"/>
      <c r="Q35" s="186"/>
      <c r="R35" s="188"/>
    </row>
    <row r="36" spans="1:18" ht="11.25" customHeight="1">
      <c r="A36" s="98" t="s">
        <v>229</v>
      </c>
      <c r="B36" s="12" t="s">
        <v>228</v>
      </c>
      <c r="C36" s="184">
        <v>176</v>
      </c>
      <c r="D36" s="185">
        <v>237</v>
      </c>
      <c r="E36" s="185">
        <v>191</v>
      </c>
      <c r="F36" s="185">
        <v>179</v>
      </c>
      <c r="G36" s="185">
        <v>272</v>
      </c>
      <c r="H36" s="185">
        <v>241</v>
      </c>
      <c r="I36" s="185">
        <v>643</v>
      </c>
      <c r="J36" s="185">
        <v>689</v>
      </c>
      <c r="K36" s="185">
        <v>361</v>
      </c>
      <c r="L36" s="185" t="s">
        <v>230</v>
      </c>
      <c r="M36" s="185">
        <v>667</v>
      </c>
      <c r="N36" s="185">
        <v>144</v>
      </c>
      <c r="O36" s="185">
        <v>473</v>
      </c>
      <c r="P36" s="185" t="s">
        <v>231</v>
      </c>
      <c r="Q36" s="185" t="s">
        <v>232</v>
      </c>
      <c r="R36" s="182" t="s">
        <v>233</v>
      </c>
    </row>
    <row r="37" spans="1:18" ht="11.25" customHeight="1">
      <c r="A37" s="23" t="s">
        <v>220</v>
      </c>
      <c r="B37" s="18"/>
      <c r="C37" s="184">
        <v>15</v>
      </c>
      <c r="D37" s="185">
        <v>20</v>
      </c>
      <c r="E37" s="185">
        <v>16</v>
      </c>
      <c r="F37" s="185">
        <v>15</v>
      </c>
      <c r="G37" s="185">
        <v>23</v>
      </c>
      <c r="H37" s="185">
        <v>20</v>
      </c>
      <c r="I37" s="185">
        <v>54</v>
      </c>
      <c r="J37" s="185">
        <v>57</v>
      </c>
      <c r="K37" s="185">
        <v>30</v>
      </c>
      <c r="L37" s="185">
        <v>129</v>
      </c>
      <c r="M37" s="185">
        <v>56</v>
      </c>
      <c r="N37" s="185">
        <v>12</v>
      </c>
      <c r="O37" s="185">
        <v>39</v>
      </c>
      <c r="P37" s="185">
        <v>315</v>
      </c>
      <c r="Q37" s="185">
        <v>327</v>
      </c>
      <c r="R37" s="182">
        <v>642</v>
      </c>
    </row>
    <row r="38" spans="1:18" ht="6" customHeight="1">
      <c r="A38" s="176"/>
      <c r="B38" s="12"/>
      <c r="C38" s="190"/>
      <c r="D38" s="191"/>
      <c r="E38" s="191"/>
      <c r="F38" s="191"/>
      <c r="G38" s="186"/>
      <c r="H38" s="186"/>
      <c r="I38" s="186"/>
      <c r="J38" s="186"/>
      <c r="K38" s="186"/>
      <c r="L38" s="186"/>
      <c r="M38" s="186"/>
      <c r="N38" s="186"/>
      <c r="O38" s="186"/>
      <c r="P38" s="186"/>
      <c r="Q38" s="186"/>
      <c r="R38" s="188"/>
    </row>
    <row r="39" spans="1:18" ht="11.25" customHeight="1">
      <c r="A39" s="98" t="s">
        <v>234</v>
      </c>
      <c r="B39" s="12" t="s">
        <v>228</v>
      </c>
      <c r="C39" s="184">
        <v>207</v>
      </c>
      <c r="D39" s="185">
        <v>289</v>
      </c>
      <c r="E39" s="185">
        <v>196</v>
      </c>
      <c r="F39" s="185">
        <v>165</v>
      </c>
      <c r="G39" s="185">
        <v>279</v>
      </c>
      <c r="H39" s="185">
        <v>230</v>
      </c>
      <c r="I39" s="185">
        <v>517</v>
      </c>
      <c r="J39" s="185">
        <v>667</v>
      </c>
      <c r="K39" s="185">
        <v>423</v>
      </c>
      <c r="L39" s="185">
        <v>1303</v>
      </c>
      <c r="M39" s="185">
        <v>663</v>
      </c>
      <c r="N39" s="185">
        <v>132</v>
      </c>
      <c r="O39" s="185">
        <v>251</v>
      </c>
      <c r="P39" s="185">
        <v>3127</v>
      </c>
      <c r="Q39" s="185">
        <v>3495</v>
      </c>
      <c r="R39" s="182">
        <v>6622</v>
      </c>
    </row>
    <row r="40" spans="1:18" ht="11.25" customHeight="1">
      <c r="A40" s="23" t="s">
        <v>220</v>
      </c>
      <c r="B40" s="18"/>
      <c r="C40" s="184">
        <v>17</v>
      </c>
      <c r="D40" s="185">
        <v>24</v>
      </c>
      <c r="E40" s="185">
        <v>16</v>
      </c>
      <c r="F40" s="185">
        <v>14</v>
      </c>
      <c r="G40" s="185">
        <v>23</v>
      </c>
      <c r="H40" s="185">
        <v>19</v>
      </c>
      <c r="I40" s="185">
        <v>43</v>
      </c>
      <c r="J40" s="185">
        <v>56</v>
      </c>
      <c r="K40" s="185">
        <v>35</v>
      </c>
      <c r="L40" s="185">
        <v>109</v>
      </c>
      <c r="M40" s="185">
        <v>55</v>
      </c>
      <c r="N40" s="185">
        <v>11</v>
      </c>
      <c r="O40" s="185">
        <v>21</v>
      </c>
      <c r="P40" s="185">
        <v>261</v>
      </c>
      <c r="Q40" s="185">
        <v>291</v>
      </c>
      <c r="R40" s="182">
        <v>552</v>
      </c>
    </row>
    <row r="41" spans="1:18" ht="11.25" customHeight="1">
      <c r="A41" s="176"/>
      <c r="B41" s="18"/>
      <c r="C41" s="16"/>
      <c r="D41" s="17"/>
      <c r="E41" s="17"/>
      <c r="F41" s="17"/>
      <c r="G41" s="17"/>
      <c r="H41" s="17"/>
      <c r="I41" s="17"/>
      <c r="J41" s="17"/>
      <c r="K41" s="17"/>
      <c r="L41" s="17"/>
      <c r="M41" s="17"/>
      <c r="N41" s="17"/>
      <c r="O41" s="17"/>
      <c r="P41" s="17"/>
      <c r="Q41" s="17"/>
      <c r="R41" s="90"/>
    </row>
    <row r="42" spans="1:18" ht="11.25" customHeight="1">
      <c r="A42" s="174">
        <v>2021</v>
      </c>
      <c r="B42" s="20"/>
      <c r="C42" s="16"/>
      <c r="D42" s="17"/>
      <c r="E42" s="17"/>
      <c r="F42" s="17"/>
      <c r="G42" s="17"/>
      <c r="H42" s="17"/>
      <c r="I42" s="17"/>
      <c r="J42" s="17"/>
      <c r="K42" s="17"/>
      <c r="L42" s="17"/>
      <c r="M42" s="10"/>
      <c r="N42" s="10"/>
      <c r="O42" s="10"/>
      <c r="P42" s="10"/>
      <c r="Q42" s="10"/>
      <c r="R42" s="90"/>
    </row>
    <row r="43" spans="1:18" ht="6" customHeight="1">
      <c r="A43" s="176"/>
      <c r="B43" s="20"/>
      <c r="C43" s="12"/>
      <c r="D43" s="12"/>
      <c r="E43" s="12"/>
      <c r="F43" s="12"/>
      <c r="G43" s="12"/>
      <c r="H43" s="12"/>
      <c r="I43" s="12"/>
      <c r="J43" s="12"/>
      <c r="K43" s="12"/>
      <c r="L43" s="12"/>
      <c r="M43" s="10"/>
      <c r="N43" s="10"/>
      <c r="O43" s="10"/>
      <c r="P43" s="10"/>
      <c r="Q43" s="10"/>
      <c r="R43" s="90"/>
    </row>
    <row r="44" spans="1:18" ht="11.25" customHeight="1">
      <c r="A44" s="23" t="s">
        <v>7</v>
      </c>
      <c r="B44" s="12"/>
      <c r="C44" s="184">
        <v>6</v>
      </c>
      <c r="D44" s="185">
        <v>17</v>
      </c>
      <c r="E44" s="185">
        <v>16</v>
      </c>
      <c r="F44" s="185">
        <v>0</v>
      </c>
      <c r="G44" s="185">
        <v>23</v>
      </c>
      <c r="H44" s="185">
        <v>23</v>
      </c>
      <c r="I44" s="185">
        <v>44</v>
      </c>
      <c r="J44" s="185">
        <v>47</v>
      </c>
      <c r="K44" s="185">
        <v>31</v>
      </c>
      <c r="L44" s="185">
        <v>159</v>
      </c>
      <c r="M44" s="186">
        <v>53</v>
      </c>
      <c r="N44" s="186">
        <v>10</v>
      </c>
      <c r="O44" s="186">
        <v>16</v>
      </c>
      <c r="P44" s="186">
        <v>189</v>
      </c>
      <c r="Q44" s="186">
        <v>303</v>
      </c>
      <c r="R44" s="182">
        <v>492</v>
      </c>
    </row>
    <row r="45" spans="1:20" ht="11.25" customHeight="1">
      <c r="A45" s="23" t="s">
        <v>8</v>
      </c>
      <c r="B45" s="12"/>
      <c r="C45" s="184">
        <v>8</v>
      </c>
      <c r="D45" s="185">
        <v>23</v>
      </c>
      <c r="E45" s="185">
        <v>6</v>
      </c>
      <c r="F45" s="185">
        <v>3</v>
      </c>
      <c r="G45" s="185">
        <v>38</v>
      </c>
      <c r="H45" s="185">
        <v>17</v>
      </c>
      <c r="I45" s="185">
        <v>28</v>
      </c>
      <c r="J45" s="185">
        <v>47</v>
      </c>
      <c r="K45" s="185">
        <v>40</v>
      </c>
      <c r="L45" s="185">
        <v>90</v>
      </c>
      <c r="M45" s="186">
        <v>53</v>
      </c>
      <c r="N45" s="186">
        <v>12</v>
      </c>
      <c r="O45" s="186">
        <v>16</v>
      </c>
      <c r="P45" s="186">
        <v>177</v>
      </c>
      <c r="Q45" s="186">
        <v>253</v>
      </c>
      <c r="R45" s="182">
        <v>430</v>
      </c>
      <c r="T45" s="4"/>
    </row>
    <row r="46" spans="1:18" ht="11.25" customHeight="1">
      <c r="A46" s="23" t="s">
        <v>9</v>
      </c>
      <c r="B46" s="12"/>
      <c r="C46" s="184">
        <v>31</v>
      </c>
      <c r="D46" s="185">
        <v>34</v>
      </c>
      <c r="E46" s="185">
        <v>9</v>
      </c>
      <c r="F46" s="185">
        <v>20</v>
      </c>
      <c r="G46" s="185">
        <v>40</v>
      </c>
      <c r="H46" s="185">
        <v>26</v>
      </c>
      <c r="I46" s="185">
        <v>63</v>
      </c>
      <c r="J46" s="185">
        <v>66</v>
      </c>
      <c r="K46" s="185">
        <v>61</v>
      </c>
      <c r="L46" s="185">
        <v>134</v>
      </c>
      <c r="M46" s="186">
        <v>61</v>
      </c>
      <c r="N46" s="186">
        <v>7</v>
      </c>
      <c r="O46" s="186">
        <v>22</v>
      </c>
      <c r="P46" s="186">
        <v>334</v>
      </c>
      <c r="Q46" s="186">
        <v>385</v>
      </c>
      <c r="R46" s="182">
        <v>718</v>
      </c>
    </row>
    <row r="47" spans="1:18" ht="11.25" customHeight="1">
      <c r="A47" s="23" t="s">
        <v>10</v>
      </c>
      <c r="B47" s="12"/>
      <c r="C47" s="183">
        <v>8</v>
      </c>
      <c r="D47" s="187">
        <v>13</v>
      </c>
      <c r="E47" s="187">
        <v>2</v>
      </c>
      <c r="F47" s="187">
        <v>6</v>
      </c>
      <c r="G47" s="187">
        <v>10</v>
      </c>
      <c r="H47" s="187">
        <v>15</v>
      </c>
      <c r="I47" s="187">
        <v>21</v>
      </c>
      <c r="J47" s="187">
        <v>56</v>
      </c>
      <c r="K47" s="187">
        <v>14</v>
      </c>
      <c r="L47" s="187">
        <v>47</v>
      </c>
      <c r="M47" s="186">
        <v>56</v>
      </c>
      <c r="N47" s="186">
        <v>7</v>
      </c>
      <c r="O47" s="186">
        <v>22</v>
      </c>
      <c r="P47" s="186">
        <v>143</v>
      </c>
      <c r="Q47" s="186">
        <v>169</v>
      </c>
      <c r="R47" s="182">
        <v>312</v>
      </c>
    </row>
    <row r="48" spans="1:18" ht="11.25" customHeight="1">
      <c r="A48" s="23" t="s">
        <v>11</v>
      </c>
      <c r="B48" s="12"/>
      <c r="C48" s="184">
        <v>19</v>
      </c>
      <c r="D48" s="185">
        <v>22</v>
      </c>
      <c r="E48" s="185">
        <v>13</v>
      </c>
      <c r="F48" s="185">
        <v>18</v>
      </c>
      <c r="G48" s="185">
        <v>12</v>
      </c>
      <c r="H48" s="185">
        <v>27</v>
      </c>
      <c r="I48" s="185">
        <v>58</v>
      </c>
      <c r="J48" s="185">
        <v>50</v>
      </c>
      <c r="K48" s="185">
        <v>56</v>
      </c>
      <c r="L48" s="185">
        <v>91</v>
      </c>
      <c r="M48" s="185">
        <v>71</v>
      </c>
      <c r="N48" s="185">
        <v>15</v>
      </c>
      <c r="O48" s="185">
        <v>19</v>
      </c>
      <c r="P48" s="185">
        <v>258</v>
      </c>
      <c r="Q48" s="185">
        <v>311</v>
      </c>
      <c r="R48" s="182">
        <v>569</v>
      </c>
    </row>
    <row r="49" spans="1:18" ht="11.25" customHeight="1">
      <c r="A49" s="23" t="s">
        <v>12</v>
      </c>
      <c r="B49" s="12"/>
      <c r="C49" s="184">
        <v>29</v>
      </c>
      <c r="D49" s="185">
        <v>25</v>
      </c>
      <c r="E49" s="185">
        <v>19</v>
      </c>
      <c r="F49" s="185">
        <v>16</v>
      </c>
      <c r="G49" s="185">
        <v>14</v>
      </c>
      <c r="H49" s="185">
        <v>29</v>
      </c>
      <c r="I49" s="185">
        <v>61</v>
      </c>
      <c r="J49" s="185">
        <v>62</v>
      </c>
      <c r="K49" s="185">
        <v>52</v>
      </c>
      <c r="L49" s="185">
        <v>111</v>
      </c>
      <c r="M49" s="186">
        <v>56</v>
      </c>
      <c r="N49" s="186">
        <v>13</v>
      </c>
      <c r="O49" s="186">
        <v>18</v>
      </c>
      <c r="P49" s="186">
        <v>313</v>
      </c>
      <c r="Q49" s="186">
        <v>329</v>
      </c>
      <c r="R49" s="182">
        <v>641</v>
      </c>
    </row>
    <row r="50" spans="1:18" ht="11.25" customHeight="1">
      <c r="A50" s="23" t="s">
        <v>13</v>
      </c>
      <c r="B50" s="12"/>
      <c r="C50" s="184">
        <v>11</v>
      </c>
      <c r="D50" s="185">
        <v>16</v>
      </c>
      <c r="E50" s="185">
        <v>22</v>
      </c>
      <c r="F50" s="185">
        <v>23</v>
      </c>
      <c r="G50" s="185">
        <v>18</v>
      </c>
      <c r="H50" s="185">
        <v>21</v>
      </c>
      <c r="I50" s="185">
        <v>49</v>
      </c>
      <c r="J50" s="185">
        <v>51</v>
      </c>
      <c r="K50" s="185">
        <v>28</v>
      </c>
      <c r="L50" s="185">
        <v>100</v>
      </c>
      <c r="M50" s="186">
        <v>63</v>
      </c>
      <c r="N50" s="186">
        <v>16</v>
      </c>
      <c r="O50" s="186">
        <v>16</v>
      </c>
      <c r="P50" s="186">
        <v>272</v>
      </c>
      <c r="Q50" s="186">
        <v>281</v>
      </c>
      <c r="R50" s="182">
        <v>554</v>
      </c>
    </row>
    <row r="51" spans="1:18" ht="11.25" customHeight="1">
      <c r="A51" s="23" t="s">
        <v>14</v>
      </c>
      <c r="B51" s="12"/>
      <c r="C51" s="184">
        <v>20</v>
      </c>
      <c r="D51" s="185">
        <v>49</v>
      </c>
      <c r="E51" s="185">
        <v>37</v>
      </c>
      <c r="F51" s="185">
        <v>21</v>
      </c>
      <c r="G51" s="185">
        <v>36</v>
      </c>
      <c r="H51" s="185">
        <v>14</v>
      </c>
      <c r="I51" s="185">
        <v>52</v>
      </c>
      <c r="J51" s="185">
        <v>48</v>
      </c>
      <c r="K51" s="185">
        <v>21</v>
      </c>
      <c r="L51" s="185">
        <v>107</v>
      </c>
      <c r="M51" s="186">
        <v>68</v>
      </c>
      <c r="N51" s="186">
        <v>13</v>
      </c>
      <c r="O51" s="186">
        <v>21</v>
      </c>
      <c r="P51" s="186">
        <v>346</v>
      </c>
      <c r="Q51" s="186">
        <v>329</v>
      </c>
      <c r="R51" s="182">
        <v>675</v>
      </c>
    </row>
    <row r="52" spans="1:22" ht="11.25" customHeight="1">
      <c r="A52" s="23" t="s">
        <v>22</v>
      </c>
      <c r="B52" s="12"/>
      <c r="C52" s="183">
        <v>20</v>
      </c>
      <c r="D52" s="187">
        <v>34</v>
      </c>
      <c r="E52" s="187">
        <v>27</v>
      </c>
      <c r="F52" s="187">
        <v>16</v>
      </c>
      <c r="G52" s="187">
        <v>19</v>
      </c>
      <c r="H52" s="187">
        <v>19</v>
      </c>
      <c r="I52" s="187">
        <v>45</v>
      </c>
      <c r="J52" s="187">
        <v>54</v>
      </c>
      <c r="K52" s="187">
        <v>46</v>
      </c>
      <c r="L52" s="187">
        <v>138</v>
      </c>
      <c r="M52" s="186">
        <v>51</v>
      </c>
      <c r="N52" s="186">
        <v>19</v>
      </c>
      <c r="O52" s="186">
        <v>36</v>
      </c>
      <c r="P52" s="186">
        <v>291</v>
      </c>
      <c r="Q52" s="186">
        <v>367</v>
      </c>
      <c r="R52" s="182">
        <v>658</v>
      </c>
      <c r="V52" s="200"/>
    </row>
    <row r="53" spans="1:18" ht="11.25" customHeight="1">
      <c r="A53" s="23" t="s">
        <v>15</v>
      </c>
      <c r="B53" s="12"/>
      <c r="C53" s="184">
        <v>22</v>
      </c>
      <c r="D53" s="185">
        <v>23</v>
      </c>
      <c r="E53" s="185">
        <v>18</v>
      </c>
      <c r="F53" s="185">
        <v>17</v>
      </c>
      <c r="G53" s="185">
        <v>20</v>
      </c>
      <c r="H53" s="185">
        <v>17</v>
      </c>
      <c r="I53" s="185">
        <v>38</v>
      </c>
      <c r="J53" s="185">
        <v>58</v>
      </c>
      <c r="K53" s="185">
        <v>25</v>
      </c>
      <c r="L53" s="185">
        <v>138</v>
      </c>
      <c r="M53" s="186">
        <v>47</v>
      </c>
      <c r="N53" s="186">
        <v>10</v>
      </c>
      <c r="O53" s="186">
        <v>35</v>
      </c>
      <c r="P53" s="186">
        <v>260</v>
      </c>
      <c r="Q53" s="186">
        <v>317</v>
      </c>
      <c r="R53" s="182">
        <v>577</v>
      </c>
    </row>
    <row r="54" spans="1:22" ht="11.25" customHeight="1">
      <c r="A54" s="23" t="s">
        <v>23</v>
      </c>
      <c r="B54" s="20"/>
      <c r="C54" s="186">
        <v>20</v>
      </c>
      <c r="D54" s="186">
        <v>18</v>
      </c>
      <c r="E54" s="186">
        <v>12</v>
      </c>
      <c r="F54" s="186">
        <v>12</v>
      </c>
      <c r="G54" s="186">
        <v>19</v>
      </c>
      <c r="H54" s="186">
        <v>11</v>
      </c>
      <c r="I54" s="186">
        <v>50</v>
      </c>
      <c r="J54" s="186">
        <v>48</v>
      </c>
      <c r="K54" s="186">
        <v>18</v>
      </c>
      <c r="L54" s="186">
        <v>108</v>
      </c>
      <c r="M54" s="186">
        <v>41</v>
      </c>
      <c r="N54" s="186">
        <v>5</v>
      </c>
      <c r="O54" s="186">
        <v>18</v>
      </c>
      <c r="P54" s="186">
        <v>243</v>
      </c>
      <c r="Q54" s="186">
        <v>241</v>
      </c>
      <c r="R54" s="188">
        <v>484</v>
      </c>
      <c r="V54" s="200"/>
    </row>
    <row r="55" spans="1:18" ht="11.25" customHeight="1">
      <c r="A55" s="23" t="s">
        <v>24</v>
      </c>
      <c r="B55" s="12"/>
      <c r="C55" s="184">
        <v>13</v>
      </c>
      <c r="D55" s="185">
        <v>15</v>
      </c>
      <c r="E55" s="185">
        <v>16</v>
      </c>
      <c r="F55" s="185">
        <v>13</v>
      </c>
      <c r="G55" s="185">
        <v>30</v>
      </c>
      <c r="H55" s="185">
        <v>11</v>
      </c>
      <c r="I55" s="185">
        <v>8</v>
      </c>
      <c r="J55" s="185">
        <v>79</v>
      </c>
      <c r="K55" s="185">
        <v>30</v>
      </c>
      <c r="L55" s="185">
        <v>79</v>
      </c>
      <c r="M55" s="186">
        <v>43</v>
      </c>
      <c r="N55" s="186">
        <v>5</v>
      </c>
      <c r="O55" s="186">
        <v>12</v>
      </c>
      <c r="P55" s="186">
        <v>300</v>
      </c>
      <c r="Q55" s="186">
        <v>211</v>
      </c>
      <c r="R55" s="182">
        <v>511</v>
      </c>
    </row>
    <row r="56" spans="1:18" ht="11.25" customHeight="1">
      <c r="A56" s="11"/>
      <c r="B56" s="20"/>
      <c r="C56" s="184"/>
      <c r="D56" s="185"/>
      <c r="E56" s="185"/>
      <c r="F56" s="185"/>
      <c r="G56" s="185"/>
      <c r="H56" s="185"/>
      <c r="I56" s="185"/>
      <c r="J56" s="185"/>
      <c r="K56" s="185"/>
      <c r="L56" s="185"/>
      <c r="M56" s="186"/>
      <c r="N56" s="186"/>
      <c r="O56" s="186"/>
      <c r="P56" s="186"/>
      <c r="Q56" s="186"/>
      <c r="R56" s="182"/>
    </row>
    <row r="57" spans="1:18" ht="11.25" customHeight="1">
      <c r="A57" s="174">
        <v>2022</v>
      </c>
      <c r="B57" s="20"/>
      <c r="C57" s="184"/>
      <c r="D57" s="185"/>
      <c r="E57" s="185"/>
      <c r="F57" s="185"/>
      <c r="G57" s="185"/>
      <c r="H57" s="185"/>
      <c r="I57" s="185"/>
      <c r="J57" s="185"/>
      <c r="K57" s="185"/>
      <c r="L57" s="185"/>
      <c r="M57" s="186"/>
      <c r="N57" s="186"/>
      <c r="O57" s="186"/>
      <c r="P57" s="186"/>
      <c r="Q57" s="186"/>
      <c r="R57" s="182"/>
    </row>
    <row r="58" spans="1:18" ht="6" customHeight="1">
      <c r="A58" s="176"/>
      <c r="B58" s="20"/>
      <c r="C58" s="189"/>
      <c r="D58" s="189"/>
      <c r="E58" s="189"/>
      <c r="F58" s="189"/>
      <c r="G58" s="189"/>
      <c r="H58" s="189"/>
      <c r="I58" s="189"/>
      <c r="J58" s="189"/>
      <c r="K58" s="189"/>
      <c r="L58" s="189"/>
      <c r="M58" s="186"/>
      <c r="N58" s="186"/>
      <c r="O58" s="186"/>
      <c r="P58" s="186"/>
      <c r="Q58" s="186"/>
      <c r="R58" s="182"/>
    </row>
    <row r="59" spans="1:18" ht="11.25" customHeight="1">
      <c r="A59" s="23" t="s">
        <v>7</v>
      </c>
      <c r="B59" s="12"/>
      <c r="C59" s="184">
        <v>24</v>
      </c>
      <c r="D59" s="185">
        <v>17</v>
      </c>
      <c r="E59" s="185">
        <v>21</v>
      </c>
      <c r="F59" s="185">
        <v>5</v>
      </c>
      <c r="G59" s="185">
        <v>16</v>
      </c>
      <c r="H59" s="108">
        <v>13</v>
      </c>
      <c r="I59" s="185">
        <v>43</v>
      </c>
      <c r="J59" s="185">
        <v>45</v>
      </c>
      <c r="K59" s="185">
        <v>30</v>
      </c>
      <c r="L59" s="185">
        <v>68</v>
      </c>
      <c r="M59" s="186">
        <v>55</v>
      </c>
      <c r="N59" s="186">
        <v>8</v>
      </c>
      <c r="O59" s="186">
        <v>14</v>
      </c>
      <c r="P59" s="186">
        <v>184</v>
      </c>
      <c r="Q59" s="186">
        <v>229</v>
      </c>
      <c r="R59" s="182">
        <v>413</v>
      </c>
    </row>
    <row r="60" spans="1:18" ht="11.25" customHeight="1">
      <c r="A60" s="23" t="s">
        <v>8</v>
      </c>
      <c r="B60" s="12"/>
      <c r="C60" s="16"/>
      <c r="D60" s="17"/>
      <c r="E60" s="17"/>
      <c r="F60" s="17"/>
      <c r="G60" s="17"/>
      <c r="H60" s="17"/>
      <c r="I60" s="17"/>
      <c r="J60" s="17"/>
      <c r="K60" s="17"/>
      <c r="L60" s="17"/>
      <c r="M60" s="10"/>
      <c r="N60" s="10"/>
      <c r="O60" s="10"/>
      <c r="P60" s="10"/>
      <c r="Q60" s="10"/>
      <c r="R60" s="90"/>
    </row>
    <row r="61" spans="1:18" ht="11.25" customHeight="1">
      <c r="A61" s="23" t="s">
        <v>9</v>
      </c>
      <c r="B61" s="12"/>
      <c r="C61" s="16"/>
      <c r="D61" s="17"/>
      <c r="E61" s="17"/>
      <c r="F61" s="17"/>
      <c r="G61" s="17"/>
      <c r="H61" s="17"/>
      <c r="I61" s="17"/>
      <c r="J61" s="17"/>
      <c r="K61" s="17"/>
      <c r="L61" s="17"/>
      <c r="M61" s="10"/>
      <c r="N61" s="10"/>
      <c r="O61" s="10"/>
      <c r="P61" s="10"/>
      <c r="Q61" s="10"/>
      <c r="R61" s="90"/>
    </row>
    <row r="62" spans="1:18" ht="11.25" customHeight="1">
      <c r="A62" s="23" t="s">
        <v>10</v>
      </c>
      <c r="B62" s="12"/>
      <c r="C62" s="145"/>
      <c r="D62" s="22"/>
      <c r="E62" s="22"/>
      <c r="F62" s="22"/>
      <c r="G62" s="22"/>
      <c r="H62" s="22"/>
      <c r="I62" s="22"/>
      <c r="J62" s="22"/>
      <c r="K62" s="22"/>
      <c r="L62" s="22"/>
      <c r="M62" s="10"/>
      <c r="N62" s="10"/>
      <c r="O62" s="10"/>
      <c r="P62" s="10"/>
      <c r="Q62" s="10"/>
      <c r="R62" s="90"/>
    </row>
    <row r="63" spans="1:18" ht="11.25" customHeight="1">
      <c r="A63" s="23" t="s">
        <v>11</v>
      </c>
      <c r="B63" s="12"/>
      <c r="C63" s="16"/>
      <c r="D63" s="17"/>
      <c r="E63" s="17"/>
      <c r="F63" s="17"/>
      <c r="G63" s="17"/>
      <c r="H63" s="17"/>
      <c r="I63" s="17"/>
      <c r="J63" s="17"/>
      <c r="K63" s="17"/>
      <c r="L63" s="17"/>
      <c r="M63" s="17"/>
      <c r="N63" s="17"/>
      <c r="O63" s="17"/>
      <c r="P63" s="17"/>
      <c r="Q63" s="17"/>
      <c r="R63" s="90"/>
    </row>
    <row r="64" spans="1:18" ht="11.25" customHeight="1">
      <c r="A64" s="23" t="s">
        <v>12</v>
      </c>
      <c r="B64" s="12"/>
      <c r="C64" s="16"/>
      <c r="D64" s="17"/>
      <c r="E64" s="17"/>
      <c r="F64" s="17"/>
      <c r="G64" s="17"/>
      <c r="H64" s="17"/>
      <c r="I64" s="17"/>
      <c r="J64" s="17"/>
      <c r="K64" s="17"/>
      <c r="L64" s="17"/>
      <c r="M64" s="10"/>
      <c r="N64" s="10"/>
      <c r="O64" s="10"/>
      <c r="P64" s="10"/>
      <c r="Q64" s="10"/>
      <c r="R64" s="90"/>
    </row>
    <row r="65" spans="1:18" ht="11.25" customHeight="1">
      <c r="A65" s="23" t="s">
        <v>13</v>
      </c>
      <c r="B65" s="12"/>
      <c r="C65" s="16"/>
      <c r="D65" s="17"/>
      <c r="E65" s="17"/>
      <c r="F65" s="17"/>
      <c r="G65" s="17"/>
      <c r="H65" s="17"/>
      <c r="I65" s="17"/>
      <c r="J65" s="17"/>
      <c r="K65" s="17"/>
      <c r="L65" s="17"/>
      <c r="M65" s="10"/>
      <c r="N65" s="10"/>
      <c r="O65" s="10"/>
      <c r="P65" s="10"/>
      <c r="Q65" s="10"/>
      <c r="R65" s="90"/>
    </row>
    <row r="66" spans="1:18" ht="11.25" customHeight="1">
      <c r="A66" s="23" t="s">
        <v>14</v>
      </c>
      <c r="B66" s="12"/>
      <c r="C66" s="16"/>
      <c r="D66" s="17"/>
      <c r="E66" s="17"/>
      <c r="F66" s="17"/>
      <c r="G66" s="17"/>
      <c r="H66" s="17"/>
      <c r="I66" s="17"/>
      <c r="J66" s="17"/>
      <c r="K66" s="17"/>
      <c r="L66" s="17"/>
      <c r="M66" s="10"/>
      <c r="N66" s="10"/>
      <c r="O66" s="10"/>
      <c r="P66" s="10"/>
      <c r="Q66" s="10"/>
      <c r="R66" s="133"/>
    </row>
    <row r="67" spans="1:18" ht="11.25" customHeight="1">
      <c r="A67" s="23" t="s">
        <v>22</v>
      </c>
      <c r="B67" s="12"/>
      <c r="C67" s="21"/>
      <c r="D67" s="22"/>
      <c r="E67" s="22"/>
      <c r="F67" s="22"/>
      <c r="G67" s="22"/>
      <c r="H67" s="22"/>
      <c r="I67" s="22"/>
      <c r="J67" s="22"/>
      <c r="K67" s="22"/>
      <c r="L67" s="22"/>
      <c r="M67" s="10"/>
      <c r="N67" s="10"/>
      <c r="O67" s="10"/>
      <c r="P67" s="10"/>
      <c r="Q67" s="10"/>
      <c r="R67" s="90"/>
    </row>
    <row r="68" spans="1:18" ht="11.25" customHeight="1">
      <c r="A68" s="23" t="s">
        <v>15</v>
      </c>
      <c r="B68" s="12"/>
      <c r="C68" s="16"/>
      <c r="D68" s="17"/>
      <c r="E68" s="17"/>
      <c r="F68" s="17"/>
      <c r="G68" s="17"/>
      <c r="H68" s="17"/>
      <c r="I68" s="17"/>
      <c r="J68" s="17"/>
      <c r="K68" s="17"/>
      <c r="L68" s="17"/>
      <c r="M68" s="10"/>
      <c r="N68" s="10"/>
      <c r="O68" s="10"/>
      <c r="P68" s="10"/>
      <c r="Q68" s="10"/>
      <c r="R68" s="90"/>
    </row>
    <row r="69" spans="1:18" ht="11.25" customHeight="1">
      <c r="A69" s="23" t="s">
        <v>23</v>
      </c>
      <c r="B69" s="20"/>
      <c r="C69" s="10"/>
      <c r="D69" s="10"/>
      <c r="E69" s="10"/>
      <c r="F69" s="10"/>
      <c r="G69" s="10"/>
      <c r="H69" s="10"/>
      <c r="I69" s="10"/>
      <c r="J69" s="10"/>
      <c r="K69" s="10"/>
      <c r="L69" s="10"/>
      <c r="M69" s="10"/>
      <c r="N69" s="10"/>
      <c r="O69" s="10"/>
      <c r="P69" s="10"/>
      <c r="Q69" s="10"/>
      <c r="R69" s="91"/>
    </row>
    <row r="70" spans="1:18" ht="11.25" customHeight="1">
      <c r="A70" s="23" t="s">
        <v>24</v>
      </c>
      <c r="B70" s="12"/>
      <c r="C70" s="16"/>
      <c r="D70" s="17"/>
      <c r="E70" s="17"/>
      <c r="F70" s="17"/>
      <c r="G70" s="17"/>
      <c r="H70" s="17"/>
      <c r="I70" s="17"/>
      <c r="J70" s="17"/>
      <c r="K70" s="17"/>
      <c r="L70" s="17"/>
      <c r="M70" s="10"/>
      <c r="N70" s="10"/>
      <c r="O70" s="10"/>
      <c r="P70" s="10"/>
      <c r="Q70" s="10"/>
      <c r="R70" s="90"/>
    </row>
    <row r="71" spans="1:18" ht="11.55" customHeight="1">
      <c r="A71" s="154" t="s">
        <v>17</v>
      </c>
      <c r="R71" s="49"/>
    </row>
    <row r="72" spans="1:18" ht="28.95" customHeight="1">
      <c r="A72" s="204" t="s">
        <v>251</v>
      </c>
      <c r="B72" s="204"/>
      <c r="C72" s="204"/>
      <c r="D72" s="204"/>
      <c r="E72" s="204"/>
      <c r="F72" s="204"/>
      <c r="G72" s="204"/>
      <c r="H72" s="204"/>
      <c r="I72" s="204"/>
      <c r="J72" s="204"/>
      <c r="K72" s="204"/>
      <c r="L72" s="204"/>
      <c r="M72" s="204"/>
      <c r="N72" s="204"/>
      <c r="O72" s="204"/>
      <c r="P72" s="204"/>
      <c r="Q72" s="204"/>
      <c r="R72" s="204"/>
    </row>
    <row r="77" ht="12.9" customHeight="1"/>
  </sheetData>
  <mergeCells count="22">
    <mergeCell ref="A1:R1"/>
    <mergeCell ref="A3:R3"/>
    <mergeCell ref="A4:R4"/>
    <mergeCell ref="A6:B10"/>
    <mergeCell ref="C6:C9"/>
    <mergeCell ref="D6:D9"/>
    <mergeCell ref="E6:E9"/>
    <mergeCell ref="F6:F9"/>
    <mergeCell ref="G6:G9"/>
    <mergeCell ref="H6:H9"/>
    <mergeCell ref="A72:R72"/>
    <mergeCell ref="I6:I9"/>
    <mergeCell ref="J6:J9"/>
    <mergeCell ref="K6:K9"/>
    <mergeCell ref="L6:L9"/>
    <mergeCell ref="M6:M9"/>
    <mergeCell ref="N6:N9"/>
    <mergeCell ref="O6:O9"/>
    <mergeCell ref="P6:P9"/>
    <mergeCell ref="Q6:Q9"/>
    <mergeCell ref="R6:R9"/>
    <mergeCell ref="C10:R10"/>
  </mergeCells>
  <printOptions/>
  <pageMargins left="0.6692913385826772" right="0.4724409448818898" top="0.5905511811023623" bottom="0.3937007874015748" header="0.2362204724409449" footer="0.31496062992125984"/>
  <pageSetup horizontalDpi="600" verticalDpi="600" orientation="portrait" paperSize="9" r:id="rId2"/>
  <headerFooter alignWithMargins="0">
    <oddFooter>&amp;C6</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2"/>
  <sheetViews>
    <sheetView workbookViewId="0" topLeftCell="A1">
      <selection activeCell="L1" sqref="L1"/>
    </sheetView>
  </sheetViews>
  <sheetFormatPr defaultColWidth="11.421875" defaultRowHeight="12.75"/>
  <cols>
    <col min="1" max="1" width="16.57421875" style="7" customWidth="1"/>
    <col min="2" max="2" width="0.5625" style="1" customWidth="1"/>
    <col min="3" max="5" width="8.140625" style="1" customWidth="1"/>
    <col min="6" max="7" width="8.421875" style="1" customWidth="1"/>
    <col min="8" max="8" width="7.7109375" style="1" bestFit="1" customWidth="1"/>
    <col min="9" max="9" width="7.7109375" style="1" customWidth="1"/>
    <col min="10" max="10" width="17.140625" style="1" customWidth="1"/>
    <col min="11" max="11" width="0.5625" style="1" customWidth="1"/>
    <col min="12" max="16384" width="11.421875" style="1" customWidth="1"/>
  </cols>
  <sheetData>
    <row r="1" spans="1:10" ht="12.9" customHeight="1">
      <c r="A1" s="229"/>
      <c r="B1" s="229"/>
      <c r="C1" s="229"/>
      <c r="D1" s="229"/>
      <c r="E1" s="229"/>
      <c r="F1" s="229"/>
      <c r="G1" s="229"/>
      <c r="H1" s="229"/>
      <c r="I1" s="229"/>
      <c r="J1" s="229"/>
    </row>
    <row r="2" spans="1:10" ht="6" customHeight="1">
      <c r="A2" s="25"/>
      <c r="B2" s="25"/>
      <c r="C2" s="25"/>
      <c r="D2" s="25"/>
      <c r="E2" s="25"/>
      <c r="F2" s="25"/>
      <c r="G2" s="25"/>
      <c r="H2" s="25"/>
      <c r="I2" s="25"/>
      <c r="J2" s="25"/>
    </row>
    <row r="3" spans="1:10" ht="12.9" customHeight="1">
      <c r="A3" s="221" t="s">
        <v>200</v>
      </c>
      <c r="B3" s="221"/>
      <c r="C3" s="221"/>
      <c r="D3" s="221"/>
      <c r="E3" s="221"/>
      <c r="F3" s="221"/>
      <c r="G3" s="221"/>
      <c r="H3" s="221"/>
      <c r="I3" s="221"/>
      <c r="J3" s="221"/>
    </row>
    <row r="4" spans="1:11" ht="12" customHeight="1">
      <c r="A4" s="221" t="s">
        <v>211</v>
      </c>
      <c r="B4" s="221"/>
      <c r="C4" s="221"/>
      <c r="D4" s="221"/>
      <c r="E4" s="221"/>
      <c r="F4" s="221"/>
      <c r="G4" s="221"/>
      <c r="H4" s="221"/>
      <c r="I4" s="221"/>
      <c r="J4" s="221"/>
      <c r="K4" s="6"/>
    </row>
    <row r="5" ht="17.25" customHeight="1">
      <c r="K5" s="6"/>
    </row>
    <row r="6" spans="1:11" ht="12.9" customHeight="1">
      <c r="A6" s="223" t="s">
        <v>198</v>
      </c>
      <c r="B6" s="224"/>
      <c r="C6" s="230" t="s">
        <v>212</v>
      </c>
      <c r="D6" s="233" t="s">
        <v>247</v>
      </c>
      <c r="E6" s="233" t="s">
        <v>213</v>
      </c>
      <c r="F6" s="230" t="s">
        <v>214</v>
      </c>
      <c r="G6" s="230" t="s">
        <v>215</v>
      </c>
      <c r="H6" s="236" t="s">
        <v>25</v>
      </c>
      <c r="I6" s="237"/>
      <c r="J6" s="237"/>
      <c r="K6" s="237"/>
    </row>
    <row r="7" spans="1:11" ht="12.9" customHeight="1">
      <c r="A7" s="225"/>
      <c r="B7" s="226"/>
      <c r="C7" s="231"/>
      <c r="D7" s="234"/>
      <c r="E7" s="234"/>
      <c r="F7" s="231"/>
      <c r="G7" s="231"/>
      <c r="H7" s="243" t="s">
        <v>216</v>
      </c>
      <c r="I7" s="244"/>
      <c r="J7" s="243" t="s">
        <v>218</v>
      </c>
      <c r="K7" s="225"/>
    </row>
    <row r="8" spans="1:11" ht="12.9" customHeight="1">
      <c r="A8" s="225"/>
      <c r="B8" s="226"/>
      <c r="C8" s="231"/>
      <c r="D8" s="234"/>
      <c r="E8" s="234"/>
      <c r="F8" s="231"/>
      <c r="G8" s="231"/>
      <c r="H8" s="245"/>
      <c r="I8" s="246"/>
      <c r="J8" s="243"/>
      <c r="K8" s="225"/>
    </row>
    <row r="9" spans="1:11" ht="12.9" customHeight="1">
      <c r="A9" s="225"/>
      <c r="B9" s="226"/>
      <c r="C9" s="232"/>
      <c r="D9" s="235"/>
      <c r="E9" s="235"/>
      <c r="F9" s="232"/>
      <c r="G9" s="232"/>
      <c r="H9" s="97" t="s">
        <v>217</v>
      </c>
      <c r="I9" s="97" t="s">
        <v>248</v>
      </c>
      <c r="J9" s="243"/>
      <c r="K9" s="225"/>
    </row>
    <row r="10" spans="1:11" ht="12.9" customHeight="1">
      <c r="A10" s="227"/>
      <c r="B10" s="228"/>
      <c r="C10" s="218" t="s">
        <v>26</v>
      </c>
      <c r="D10" s="219"/>
      <c r="E10" s="219"/>
      <c r="F10" s="219"/>
      <c r="G10" s="247"/>
      <c r="H10" s="218" t="s">
        <v>27</v>
      </c>
      <c r="I10" s="219"/>
      <c r="J10" s="219"/>
      <c r="K10" s="219"/>
    </row>
    <row r="11" spans="1:11" ht="12.9" customHeight="1">
      <c r="A11" s="24"/>
      <c r="B11" s="24"/>
      <c r="C11" s="26"/>
      <c r="D11" s="26"/>
      <c r="E11" s="26"/>
      <c r="F11" s="26"/>
      <c r="G11" s="26"/>
      <c r="H11" s="26"/>
      <c r="I11" s="26"/>
      <c r="J11" s="26"/>
      <c r="K11" s="10"/>
    </row>
    <row r="12" spans="1:11" ht="12.9" customHeight="1">
      <c r="A12" s="238" t="s">
        <v>189</v>
      </c>
      <c r="B12" s="239"/>
      <c r="C12" s="239"/>
      <c r="D12" s="239"/>
      <c r="E12" s="239"/>
      <c r="F12" s="239"/>
      <c r="G12" s="239"/>
      <c r="H12" s="239"/>
      <c r="I12" s="239"/>
      <c r="J12" s="239"/>
      <c r="K12" s="10"/>
    </row>
    <row r="13" spans="1:11" ht="6" customHeight="1">
      <c r="A13" s="11"/>
      <c r="B13" s="12"/>
      <c r="C13" s="27"/>
      <c r="D13" s="28"/>
      <c r="E13" s="28"/>
      <c r="F13" s="28"/>
      <c r="G13" s="28"/>
      <c r="H13" s="29"/>
      <c r="I13" s="29"/>
      <c r="J13" s="29"/>
      <c r="K13" s="10"/>
    </row>
    <row r="14" spans="1:14" ht="12.9" customHeight="1">
      <c r="A14" s="30" t="s">
        <v>31</v>
      </c>
      <c r="B14" s="12"/>
      <c r="C14" s="112">
        <v>16443</v>
      </c>
      <c r="D14" s="108">
        <v>15837</v>
      </c>
      <c r="E14" s="108">
        <v>21357</v>
      </c>
      <c r="F14" s="108">
        <v>16443</v>
      </c>
      <c r="G14" s="108">
        <v>21357</v>
      </c>
      <c r="H14" s="196">
        <v>29.9</v>
      </c>
      <c r="I14" s="196">
        <f aca="true" t="shared" si="0" ref="I14:I21">SUM(E14-D14)/D14%</f>
        <v>34.8550861905664</v>
      </c>
      <c r="J14" s="196">
        <v>29.9</v>
      </c>
      <c r="K14" s="10"/>
      <c r="L14" s="199"/>
      <c r="M14" s="108"/>
      <c r="N14" s="118"/>
    </row>
    <row r="15" spans="1:14" ht="12.9" customHeight="1">
      <c r="A15" s="30" t="s">
        <v>187</v>
      </c>
      <c r="B15" s="12"/>
      <c r="C15" s="112" t="s">
        <v>209</v>
      </c>
      <c r="D15" s="108">
        <v>12800</v>
      </c>
      <c r="E15" s="108">
        <v>4720</v>
      </c>
      <c r="F15" s="108" t="s">
        <v>209</v>
      </c>
      <c r="G15" s="108">
        <v>4720</v>
      </c>
      <c r="H15" s="196" t="s">
        <v>210</v>
      </c>
      <c r="I15" s="196">
        <f t="shared" si="0"/>
        <v>-63.125</v>
      </c>
      <c r="J15" s="196" t="s">
        <v>210</v>
      </c>
      <c r="K15" s="10"/>
      <c r="L15" s="198"/>
      <c r="M15" s="108"/>
      <c r="N15" s="118"/>
    </row>
    <row r="16" spans="1:14" ht="12.9" customHeight="1">
      <c r="A16" s="30" t="s">
        <v>32</v>
      </c>
      <c r="B16" s="12"/>
      <c r="C16" s="112">
        <v>23475</v>
      </c>
      <c r="D16" s="108">
        <v>29887</v>
      </c>
      <c r="E16" s="108">
        <v>15961</v>
      </c>
      <c r="F16" s="108">
        <v>23475</v>
      </c>
      <c r="G16" s="108">
        <v>15961</v>
      </c>
      <c r="H16" s="196">
        <v>-32</v>
      </c>
      <c r="I16" s="196">
        <f t="shared" si="0"/>
        <v>-46.59550975340449</v>
      </c>
      <c r="J16" s="196">
        <v>-32</v>
      </c>
      <c r="K16" s="10"/>
      <c r="L16" s="198"/>
      <c r="M16" s="108"/>
      <c r="N16" s="118"/>
    </row>
    <row r="17" spans="1:14" ht="12.9" customHeight="1">
      <c r="A17" s="30" t="s">
        <v>33</v>
      </c>
      <c r="B17" s="12"/>
      <c r="C17" s="112">
        <v>22783</v>
      </c>
      <c r="D17" s="108">
        <v>10836</v>
      </c>
      <c r="E17" s="108">
        <v>12922</v>
      </c>
      <c r="F17" s="108">
        <v>22783</v>
      </c>
      <c r="G17" s="108">
        <v>12922</v>
      </c>
      <c r="H17" s="196">
        <v>-43.3</v>
      </c>
      <c r="I17" s="196">
        <f t="shared" si="0"/>
        <v>19.25064599483204</v>
      </c>
      <c r="J17" s="196">
        <v>-43.3</v>
      </c>
      <c r="K17" s="10"/>
      <c r="L17" s="198"/>
      <c r="M17" s="108"/>
      <c r="N17" s="118"/>
    </row>
    <row r="18" spans="1:14" ht="12.9" customHeight="1">
      <c r="A18" s="30" t="s">
        <v>34</v>
      </c>
      <c r="B18" s="12"/>
      <c r="C18" s="112">
        <v>43881</v>
      </c>
      <c r="D18" s="108">
        <v>8199</v>
      </c>
      <c r="E18" s="108">
        <v>43267</v>
      </c>
      <c r="F18" s="108">
        <v>43881</v>
      </c>
      <c r="G18" s="108">
        <v>43267</v>
      </c>
      <c r="H18" s="196">
        <v>-1.4</v>
      </c>
      <c r="I18" s="196">
        <f t="shared" si="0"/>
        <v>427.7106964263935</v>
      </c>
      <c r="J18" s="196">
        <v>-1.4</v>
      </c>
      <c r="K18" s="10"/>
      <c r="L18" s="198"/>
      <c r="M18" s="108"/>
      <c r="N18" s="118"/>
    </row>
    <row r="19" spans="1:14" ht="12.9" customHeight="1">
      <c r="A19" s="30" t="s">
        <v>35</v>
      </c>
      <c r="B19" s="12"/>
      <c r="C19" s="112">
        <v>47065</v>
      </c>
      <c r="D19" s="108">
        <v>78653</v>
      </c>
      <c r="E19" s="108">
        <v>45007</v>
      </c>
      <c r="F19" s="108">
        <v>47065</v>
      </c>
      <c r="G19" s="108">
        <v>45007</v>
      </c>
      <c r="H19" s="196">
        <v>-4.4</v>
      </c>
      <c r="I19" s="196">
        <f t="shared" si="0"/>
        <v>-42.77777071440377</v>
      </c>
      <c r="J19" s="196">
        <v>-4.4</v>
      </c>
      <c r="K19" s="10"/>
      <c r="L19" s="198"/>
      <c r="M19" s="108"/>
      <c r="N19" s="118"/>
    </row>
    <row r="20" spans="1:14" ht="12.9" customHeight="1">
      <c r="A20" s="30" t="s">
        <v>71</v>
      </c>
      <c r="B20" s="33"/>
      <c r="C20" s="112">
        <v>35785</v>
      </c>
      <c r="D20" s="108">
        <v>143745</v>
      </c>
      <c r="E20" s="108">
        <v>40322</v>
      </c>
      <c r="F20" s="108">
        <v>35785</v>
      </c>
      <c r="G20" s="108">
        <v>40322</v>
      </c>
      <c r="H20" s="196">
        <v>12.7</v>
      </c>
      <c r="I20" s="196">
        <f t="shared" si="0"/>
        <v>-71.94893735434276</v>
      </c>
      <c r="J20" s="196">
        <v>12.7</v>
      </c>
      <c r="K20" s="10"/>
      <c r="L20" s="198"/>
      <c r="M20" s="108"/>
      <c r="N20" s="118"/>
    </row>
    <row r="21" spans="1:14" ht="15.75" customHeight="1">
      <c r="A21" s="34" t="s">
        <v>36</v>
      </c>
      <c r="B21" s="33"/>
      <c r="C21" s="116">
        <v>189432</v>
      </c>
      <c r="D21" s="117">
        <v>299957</v>
      </c>
      <c r="E21" s="117">
        <v>183556</v>
      </c>
      <c r="F21" s="117">
        <v>189432</v>
      </c>
      <c r="G21" s="117">
        <v>183556</v>
      </c>
      <c r="H21" s="197">
        <v>-3.1</v>
      </c>
      <c r="I21" s="197">
        <f t="shared" si="0"/>
        <v>-38.805895511690004</v>
      </c>
      <c r="J21" s="197">
        <v>-3.1</v>
      </c>
      <c r="K21" s="10"/>
      <c r="L21" s="198"/>
      <c r="M21" s="117"/>
      <c r="N21" s="119"/>
    </row>
    <row r="22" spans="1:13" ht="12.9" customHeight="1">
      <c r="A22" s="15"/>
      <c r="B22" s="12"/>
      <c r="C22" s="17"/>
      <c r="D22" s="17"/>
      <c r="E22" s="17"/>
      <c r="F22" s="17"/>
      <c r="G22" s="17"/>
      <c r="H22" s="17"/>
      <c r="I22" s="17"/>
      <c r="J22" s="17"/>
      <c r="K22" s="10"/>
      <c r="M22" s="17"/>
    </row>
    <row r="23" spans="1:11" ht="12.9" customHeight="1">
      <c r="A23" s="240" t="s">
        <v>37</v>
      </c>
      <c r="B23" s="240"/>
      <c r="C23" s="240"/>
      <c r="D23" s="240"/>
      <c r="E23" s="240"/>
      <c r="F23" s="240"/>
      <c r="G23" s="240"/>
      <c r="H23" s="240"/>
      <c r="I23" s="240"/>
      <c r="J23" s="240"/>
      <c r="K23" s="10"/>
    </row>
    <row r="24" spans="1:11" ht="6" customHeight="1">
      <c r="A24" s="15"/>
      <c r="B24" s="12"/>
      <c r="C24" s="27"/>
      <c r="D24" s="27"/>
      <c r="E24" s="27"/>
      <c r="F24" s="27"/>
      <c r="G24" s="27"/>
      <c r="H24" s="37"/>
      <c r="I24" s="37"/>
      <c r="J24" s="37"/>
      <c r="K24" s="10"/>
    </row>
    <row r="25" spans="1:14" ht="12.9" customHeight="1">
      <c r="A25" s="30" t="s">
        <v>30</v>
      </c>
      <c r="B25" s="12"/>
      <c r="C25" s="112">
        <v>17443</v>
      </c>
      <c r="D25" s="108">
        <v>15278</v>
      </c>
      <c r="E25" s="27">
        <v>16856</v>
      </c>
      <c r="F25" s="108">
        <v>17443</v>
      </c>
      <c r="G25" s="27">
        <v>16856</v>
      </c>
      <c r="H25" s="118">
        <v>-3.4</v>
      </c>
      <c r="I25" s="196">
        <f aca="true" t="shared" si="1" ref="I25:I33">SUM(E25-D25)/D25%</f>
        <v>10.328577038879434</v>
      </c>
      <c r="J25" s="118">
        <v>-3.4</v>
      </c>
      <c r="K25" s="10"/>
      <c r="N25" s="118"/>
    </row>
    <row r="26" spans="1:14" ht="12.9" customHeight="1">
      <c r="A26" s="30" t="s">
        <v>28</v>
      </c>
      <c r="B26" s="12"/>
      <c r="C26" s="112">
        <v>5792</v>
      </c>
      <c r="D26" s="108">
        <v>12771</v>
      </c>
      <c r="E26" s="108">
        <v>23788</v>
      </c>
      <c r="F26" s="108">
        <v>5792</v>
      </c>
      <c r="G26" s="27">
        <v>23788</v>
      </c>
      <c r="H26" s="118">
        <v>310.7</v>
      </c>
      <c r="I26" s="196">
        <f t="shared" si="1"/>
        <v>86.26575835878162</v>
      </c>
      <c r="J26" s="118">
        <v>310.7</v>
      </c>
      <c r="K26" s="10"/>
      <c r="N26" s="118"/>
    </row>
    <row r="27" spans="1:11" ht="12.9" customHeight="1">
      <c r="A27" s="30" t="s">
        <v>38</v>
      </c>
      <c r="B27" s="18"/>
      <c r="C27" s="112">
        <v>31102</v>
      </c>
      <c r="D27" s="108">
        <v>30343</v>
      </c>
      <c r="E27" s="27">
        <v>29671</v>
      </c>
      <c r="F27" s="108">
        <v>31102</v>
      </c>
      <c r="G27" s="27">
        <v>29671</v>
      </c>
      <c r="H27" s="118">
        <v>-4.6</v>
      </c>
      <c r="I27" s="196">
        <f t="shared" si="1"/>
        <v>-2.2146788386118708</v>
      </c>
      <c r="J27" s="118">
        <v>-4.6</v>
      </c>
      <c r="K27" s="10"/>
    </row>
    <row r="28" spans="1:11" ht="12.9" customHeight="1">
      <c r="A28" s="30" t="s">
        <v>39</v>
      </c>
      <c r="B28" s="12"/>
      <c r="C28" s="112">
        <v>158619</v>
      </c>
      <c r="D28" s="108">
        <v>79252</v>
      </c>
      <c r="E28" s="27">
        <v>67769</v>
      </c>
      <c r="F28" s="108">
        <v>158619</v>
      </c>
      <c r="G28" s="27">
        <v>67769</v>
      </c>
      <c r="H28" s="118">
        <v>-57.3</v>
      </c>
      <c r="I28" s="196">
        <f t="shared" si="1"/>
        <v>-14.489224246706708</v>
      </c>
      <c r="J28" s="118">
        <v>-57.3</v>
      </c>
      <c r="K28" s="10"/>
    </row>
    <row r="29" spans="1:11" ht="12.9" customHeight="1">
      <c r="A29" s="30" t="s">
        <v>40</v>
      </c>
      <c r="B29" s="12"/>
      <c r="C29" s="112">
        <v>53389</v>
      </c>
      <c r="D29" s="108">
        <v>42615</v>
      </c>
      <c r="E29" s="27">
        <v>55302</v>
      </c>
      <c r="F29" s="108">
        <v>53389</v>
      </c>
      <c r="G29" s="27">
        <v>55302</v>
      </c>
      <c r="H29" s="118">
        <v>3.6</v>
      </c>
      <c r="I29" s="196">
        <f t="shared" si="1"/>
        <v>29.77120732136572</v>
      </c>
      <c r="J29" s="118">
        <v>3.6</v>
      </c>
      <c r="K29" s="10"/>
    </row>
    <row r="30" spans="1:11" ht="12.9" customHeight="1">
      <c r="A30" s="30" t="s">
        <v>41</v>
      </c>
      <c r="B30" s="12"/>
      <c r="C30" s="112">
        <v>10195</v>
      </c>
      <c r="D30" s="108">
        <v>4916</v>
      </c>
      <c r="E30" s="27">
        <v>8018</v>
      </c>
      <c r="F30" s="108">
        <v>10195</v>
      </c>
      <c r="G30" s="27">
        <v>8018</v>
      </c>
      <c r="H30" s="118">
        <v>-21.4</v>
      </c>
      <c r="I30" s="196">
        <f t="shared" si="1"/>
        <v>63.100081366965014</v>
      </c>
      <c r="J30" s="118">
        <v>-21.4</v>
      </c>
      <c r="K30" s="10"/>
    </row>
    <row r="31" spans="1:11" ht="12.9" customHeight="1">
      <c r="A31" s="30" t="s">
        <v>42</v>
      </c>
      <c r="B31" s="12"/>
      <c r="C31" s="112">
        <v>16283</v>
      </c>
      <c r="D31" s="108">
        <v>11577</v>
      </c>
      <c r="E31" s="27">
        <v>13860</v>
      </c>
      <c r="F31" s="108">
        <v>16283</v>
      </c>
      <c r="G31" s="27">
        <v>13860</v>
      </c>
      <c r="H31" s="118">
        <v>-14.9</v>
      </c>
      <c r="I31" s="196">
        <f t="shared" si="1"/>
        <v>19.720134749935216</v>
      </c>
      <c r="J31" s="118">
        <v>-14.9</v>
      </c>
      <c r="K31" s="10"/>
    </row>
    <row r="32" spans="1:11" ht="12.9" customHeight="1">
      <c r="A32" s="30" t="s">
        <v>71</v>
      </c>
      <c r="B32" s="12"/>
      <c r="C32" s="112">
        <v>10156</v>
      </c>
      <c r="D32" s="108">
        <v>14660</v>
      </c>
      <c r="E32" s="27">
        <v>14089</v>
      </c>
      <c r="F32" s="108">
        <v>10156</v>
      </c>
      <c r="G32" s="27">
        <v>14089</v>
      </c>
      <c r="H32" s="115">
        <v>38.7</v>
      </c>
      <c r="I32" s="196">
        <f t="shared" si="1"/>
        <v>-3.8949522510231924</v>
      </c>
      <c r="J32" s="118">
        <v>38.7</v>
      </c>
      <c r="K32" s="10"/>
    </row>
    <row r="33" spans="1:11" ht="15.75" customHeight="1">
      <c r="A33" s="34" t="s">
        <v>36</v>
      </c>
      <c r="B33" s="33"/>
      <c r="C33" s="116">
        <v>302979</v>
      </c>
      <c r="D33" s="117">
        <v>211412</v>
      </c>
      <c r="E33" s="35">
        <v>229353</v>
      </c>
      <c r="F33" s="117">
        <v>302979</v>
      </c>
      <c r="G33" s="35">
        <v>229353</v>
      </c>
      <c r="H33" s="119">
        <v>-24.3</v>
      </c>
      <c r="I33" s="197">
        <f t="shared" si="1"/>
        <v>8.486273248443798</v>
      </c>
      <c r="J33" s="119">
        <v>-24.3</v>
      </c>
      <c r="K33" s="10"/>
    </row>
    <row r="34" spans="1:11" ht="12.9" customHeight="1">
      <c r="A34" s="15"/>
      <c r="B34" s="12"/>
      <c r="C34" s="27"/>
      <c r="D34" s="27"/>
      <c r="E34" s="27"/>
      <c r="F34" s="27"/>
      <c r="G34" s="27"/>
      <c r="H34" s="37"/>
      <c r="I34" s="37"/>
      <c r="J34" s="37"/>
      <c r="K34" s="10"/>
    </row>
    <row r="35" spans="1:11" ht="12.9" customHeight="1">
      <c r="A35" s="241" t="s">
        <v>44</v>
      </c>
      <c r="B35" s="242"/>
      <c r="C35" s="242"/>
      <c r="D35" s="242"/>
      <c r="E35" s="242"/>
      <c r="F35" s="242"/>
      <c r="G35" s="242"/>
      <c r="H35" s="242"/>
      <c r="I35" s="242"/>
      <c r="J35" s="242"/>
      <c r="K35" s="10"/>
    </row>
    <row r="36" spans="1:11" ht="6" customHeight="1">
      <c r="A36" s="10"/>
      <c r="B36" s="18"/>
      <c r="C36" s="27"/>
      <c r="D36" s="27"/>
      <c r="E36" s="27"/>
      <c r="F36" s="27"/>
      <c r="G36" s="27"/>
      <c r="H36" s="37"/>
      <c r="I36" s="37"/>
      <c r="J36" s="37"/>
      <c r="K36" s="10"/>
    </row>
    <row r="37" spans="1:11" ht="12.9" customHeight="1">
      <c r="A37" s="38" t="s">
        <v>63</v>
      </c>
      <c r="B37" s="12"/>
      <c r="C37" s="116">
        <v>492411</v>
      </c>
      <c r="D37" s="117">
        <v>511369</v>
      </c>
      <c r="E37" s="35">
        <v>412909</v>
      </c>
      <c r="F37" s="117">
        <v>492411</v>
      </c>
      <c r="G37" s="35">
        <v>412909</v>
      </c>
      <c r="H37" s="119">
        <v>-16.1</v>
      </c>
      <c r="I37" s="197">
        <f aca="true" t="shared" si="2" ref="I37">SUM(E37-D37)/D37%</f>
        <v>-19.254198044856064</v>
      </c>
      <c r="J37" s="119">
        <v>-16.1</v>
      </c>
      <c r="K37" s="10"/>
    </row>
    <row r="38" spans="1:11" ht="17.25" customHeight="1">
      <c r="A38" s="39" t="s">
        <v>45</v>
      </c>
      <c r="B38" s="12"/>
      <c r="C38" s="1" t="s">
        <v>29</v>
      </c>
      <c r="D38" s="1" t="s">
        <v>29</v>
      </c>
      <c r="E38" s="1" t="s">
        <v>29</v>
      </c>
      <c r="F38" s="113" t="s">
        <v>29</v>
      </c>
      <c r="G38" s="1" t="s">
        <v>29</v>
      </c>
      <c r="H38" s="1" t="s">
        <v>29</v>
      </c>
      <c r="I38" s="119" t="s">
        <v>29</v>
      </c>
      <c r="J38" s="1" t="s">
        <v>29</v>
      </c>
      <c r="K38" s="10"/>
    </row>
    <row r="39" spans="1:11" ht="12.9" customHeight="1">
      <c r="A39" s="40" t="s">
        <v>46</v>
      </c>
      <c r="B39" s="12"/>
      <c r="C39" s="112">
        <v>232984</v>
      </c>
      <c r="D39" s="108">
        <v>285926</v>
      </c>
      <c r="E39" s="41">
        <v>224443</v>
      </c>
      <c r="F39" s="108">
        <v>232984</v>
      </c>
      <c r="G39" s="41">
        <v>224443</v>
      </c>
      <c r="H39" s="118">
        <v>-3.7</v>
      </c>
      <c r="I39" s="196">
        <f aca="true" t="shared" si="3" ref="I39:I40">SUM(E39-D39)/D39%</f>
        <v>-21.50311619090254</v>
      </c>
      <c r="J39" s="118">
        <v>-3.7</v>
      </c>
      <c r="K39" s="10"/>
    </row>
    <row r="40" spans="1:11" ht="12.9" customHeight="1">
      <c r="A40" s="40" t="s">
        <v>47</v>
      </c>
      <c r="B40" s="12"/>
      <c r="C40" s="112">
        <v>259427</v>
      </c>
      <c r="D40" s="108">
        <v>225443</v>
      </c>
      <c r="E40" s="41">
        <v>188466</v>
      </c>
      <c r="F40" s="108">
        <v>259427</v>
      </c>
      <c r="G40" s="41">
        <v>188466</v>
      </c>
      <c r="H40" s="118">
        <v>-27.4</v>
      </c>
      <c r="I40" s="196">
        <f t="shared" si="3"/>
        <v>-16.401928647152495</v>
      </c>
      <c r="J40" s="118">
        <v>-27.4</v>
      </c>
      <c r="K40" s="10"/>
    </row>
    <row r="41" spans="1:11" ht="27.6" customHeight="1">
      <c r="A41" s="43" t="s">
        <v>48</v>
      </c>
      <c r="B41" s="42"/>
      <c r="C41" s="1" t="s">
        <v>29</v>
      </c>
      <c r="D41" s="1" t="s">
        <v>29</v>
      </c>
      <c r="E41" s="1" t="s">
        <v>29</v>
      </c>
      <c r="F41" s="113" t="s">
        <v>29</v>
      </c>
      <c r="G41" s="1" t="s">
        <v>29</v>
      </c>
      <c r="H41" s="32" t="s">
        <v>29</v>
      </c>
      <c r="I41" s="118" t="s">
        <v>29</v>
      </c>
      <c r="J41" s="32" t="s">
        <v>29</v>
      </c>
      <c r="K41" s="10"/>
    </row>
    <row r="42" spans="1:11" ht="12.9" customHeight="1">
      <c r="A42" s="30" t="s">
        <v>70</v>
      </c>
      <c r="B42" s="18"/>
      <c r="C42" s="112">
        <v>37270</v>
      </c>
      <c r="D42" s="108">
        <v>44033</v>
      </c>
      <c r="E42" s="108">
        <v>57383</v>
      </c>
      <c r="F42" s="108">
        <v>37270</v>
      </c>
      <c r="G42" s="108">
        <v>57383</v>
      </c>
      <c r="H42" s="115">
        <v>54</v>
      </c>
      <c r="I42" s="196">
        <f aca="true" t="shared" si="4" ref="I42">SUM(E42-D42)/D42%</f>
        <v>30.318170463061797</v>
      </c>
      <c r="J42" s="118">
        <v>54</v>
      </c>
      <c r="K42" s="10"/>
    </row>
    <row r="43" spans="1:11" ht="12.9" customHeight="1">
      <c r="A43" s="39"/>
      <c r="B43" s="12"/>
      <c r="C43" s="19"/>
      <c r="D43" s="19"/>
      <c r="E43" s="19"/>
      <c r="F43" s="19"/>
      <c r="G43" s="19"/>
      <c r="H43" s="19"/>
      <c r="I43" s="19"/>
      <c r="J43" s="19"/>
      <c r="K43" s="10"/>
    </row>
    <row r="44" ht="12.9" customHeight="1">
      <c r="F44" s="113"/>
    </row>
    <row r="45" ht="12.9" customHeight="1"/>
    <row r="46" ht="12.9" customHeight="1">
      <c r="A46" s="139"/>
    </row>
    <row r="47" ht="12.9" customHeight="1">
      <c r="A47" s="140"/>
    </row>
    <row r="48" spans="1:11" ht="12.9" customHeight="1">
      <c r="A48" s="39"/>
      <c r="B48" s="12"/>
      <c r="C48" s="19"/>
      <c r="D48" s="19"/>
      <c r="E48" s="19"/>
      <c r="F48" s="19"/>
      <c r="G48" s="19"/>
      <c r="H48" s="19"/>
      <c r="I48" s="19"/>
      <c r="J48" s="19"/>
      <c r="K48" s="10"/>
    </row>
    <row r="49" ht="12.9" customHeight="1">
      <c r="F49" s="113"/>
    </row>
    <row r="50" ht="12.9" customHeight="1"/>
    <row r="51" ht="12.9" customHeight="1">
      <c r="A51" s="139"/>
    </row>
    <row r="52" ht="12.9" customHeight="1">
      <c r="A52" s="140"/>
    </row>
  </sheetData>
  <mergeCells count="17">
    <mergeCell ref="A12:J12"/>
    <mergeCell ref="A23:J23"/>
    <mergeCell ref="A35:J35"/>
    <mergeCell ref="H7:I8"/>
    <mergeCell ref="J7:K9"/>
    <mergeCell ref="C10:G10"/>
    <mergeCell ref="H10:K10"/>
    <mergeCell ref="A1:J1"/>
    <mergeCell ref="A3:J3"/>
    <mergeCell ref="A4:J4"/>
    <mergeCell ref="A6:B10"/>
    <mergeCell ref="C6:C9"/>
    <mergeCell ref="D6:D9"/>
    <mergeCell ref="E6:E9"/>
    <mergeCell ref="F6:F9"/>
    <mergeCell ref="G6:G9"/>
    <mergeCell ref="H6:K6"/>
  </mergeCells>
  <printOptions/>
  <pageMargins left="0.5905511811023623" right="0.5905511811023623" top="0.5905511811023623" bottom="0.7874015748031497" header="0.5118110236220472" footer="0.31496062992125984"/>
  <pageSetup horizontalDpi="600" verticalDpi="600" orientation="portrait" paperSize="9" r:id="rId2"/>
  <headerFooter alignWithMargins="0">
    <oddFooter>&amp;C7</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6"/>
  <sheetViews>
    <sheetView workbookViewId="0" topLeftCell="A1">
      <selection activeCell="L1" sqref="L1"/>
    </sheetView>
  </sheetViews>
  <sheetFormatPr defaultColWidth="11.421875" defaultRowHeight="12.75"/>
  <cols>
    <col min="1" max="1" width="1.1484375" style="1" customWidth="1"/>
    <col min="2" max="2" width="17.28125" style="7" customWidth="1"/>
    <col min="3" max="3" width="0.5625" style="1" customWidth="1"/>
    <col min="4" max="5" width="8.140625" style="1" customWidth="1"/>
    <col min="6" max="6" width="8.140625" style="106" customWidth="1"/>
    <col min="7" max="8" width="8.57421875" style="1" customWidth="1"/>
    <col min="9" max="9" width="7.7109375" style="1" bestFit="1" customWidth="1"/>
    <col min="10" max="10" width="7.7109375" style="1" customWidth="1"/>
    <col min="11" max="11" width="17.7109375" style="1" customWidth="1"/>
    <col min="12" max="16384" width="11.421875" style="1" customWidth="1"/>
  </cols>
  <sheetData>
    <row r="1" spans="1:11" ht="12.9" customHeight="1">
      <c r="A1" s="220"/>
      <c r="B1" s="220"/>
      <c r="C1" s="220"/>
      <c r="D1" s="220"/>
      <c r="E1" s="220"/>
      <c r="F1" s="220"/>
      <c r="G1" s="220"/>
      <c r="H1" s="220"/>
      <c r="I1" s="220"/>
      <c r="J1" s="220"/>
      <c r="K1" s="220"/>
    </row>
    <row r="2" spans="2:11" ht="6" customHeight="1">
      <c r="B2" s="5"/>
      <c r="C2" s="6"/>
      <c r="D2" s="6"/>
      <c r="E2" s="6"/>
      <c r="F2" s="101"/>
      <c r="G2" s="6"/>
      <c r="H2" s="6"/>
      <c r="I2" s="6"/>
      <c r="J2" s="6"/>
      <c r="K2" s="6"/>
    </row>
    <row r="3" spans="1:11" ht="12.9" customHeight="1">
      <c r="A3" s="249" t="s">
        <v>49</v>
      </c>
      <c r="B3" s="249"/>
      <c r="C3" s="249"/>
      <c r="D3" s="249"/>
      <c r="E3" s="249"/>
      <c r="F3" s="249"/>
      <c r="G3" s="249"/>
      <c r="H3" s="249"/>
      <c r="I3" s="249"/>
      <c r="J3" s="249"/>
      <c r="K3" s="249"/>
    </row>
    <row r="4" spans="1:11" ht="12" customHeight="1">
      <c r="A4" s="221" t="s">
        <v>211</v>
      </c>
      <c r="B4" s="221"/>
      <c r="C4" s="221"/>
      <c r="D4" s="221"/>
      <c r="E4" s="221"/>
      <c r="F4" s="221"/>
      <c r="G4" s="221"/>
      <c r="H4" s="221"/>
      <c r="I4" s="221"/>
      <c r="J4" s="221"/>
      <c r="K4" s="221"/>
    </row>
    <row r="5" spans="2:11" ht="6" customHeight="1">
      <c r="B5" s="5"/>
      <c r="C5" s="2"/>
      <c r="D5" s="2"/>
      <c r="E5" s="2"/>
      <c r="F5" s="102"/>
      <c r="G5" s="3"/>
      <c r="H5" s="2"/>
      <c r="I5" s="2"/>
      <c r="J5" s="2"/>
      <c r="K5" s="3"/>
    </row>
    <row r="6" spans="1:11" ht="12.9" customHeight="1">
      <c r="A6" s="223" t="s">
        <v>50</v>
      </c>
      <c r="B6" s="223"/>
      <c r="C6" s="224"/>
      <c r="D6" s="250" t="s">
        <v>212</v>
      </c>
      <c r="E6" s="250" t="s">
        <v>247</v>
      </c>
      <c r="F6" s="250" t="s">
        <v>213</v>
      </c>
      <c r="G6" s="230" t="s">
        <v>214</v>
      </c>
      <c r="H6" s="230" t="s">
        <v>215</v>
      </c>
      <c r="I6" s="236" t="s">
        <v>25</v>
      </c>
      <c r="J6" s="237"/>
      <c r="K6" s="237"/>
    </row>
    <row r="7" spans="1:12" ht="12.9" customHeight="1">
      <c r="A7" s="225"/>
      <c r="B7" s="225"/>
      <c r="C7" s="226"/>
      <c r="D7" s="251"/>
      <c r="E7" s="251"/>
      <c r="F7" s="251"/>
      <c r="G7" s="231"/>
      <c r="H7" s="231"/>
      <c r="I7" s="243" t="s">
        <v>216</v>
      </c>
      <c r="J7" s="244"/>
      <c r="K7" s="254" t="s">
        <v>218</v>
      </c>
      <c r="L7" s="24"/>
    </row>
    <row r="8" spans="1:12" ht="12.9" customHeight="1">
      <c r="A8" s="225"/>
      <c r="B8" s="225"/>
      <c r="C8" s="226"/>
      <c r="D8" s="251"/>
      <c r="E8" s="251"/>
      <c r="F8" s="251"/>
      <c r="G8" s="231"/>
      <c r="H8" s="231"/>
      <c r="I8" s="245"/>
      <c r="J8" s="246"/>
      <c r="K8" s="243"/>
      <c r="L8" s="24"/>
    </row>
    <row r="9" spans="1:12" ht="12.9" customHeight="1">
      <c r="A9" s="225"/>
      <c r="B9" s="225"/>
      <c r="C9" s="226"/>
      <c r="D9" s="252"/>
      <c r="E9" s="252"/>
      <c r="F9" s="252"/>
      <c r="G9" s="232"/>
      <c r="H9" s="232"/>
      <c r="I9" s="97" t="s">
        <v>217</v>
      </c>
      <c r="J9" s="97" t="s">
        <v>248</v>
      </c>
      <c r="K9" s="255"/>
      <c r="L9" s="24"/>
    </row>
    <row r="10" spans="1:11" ht="12.9" customHeight="1">
      <c r="A10" s="227"/>
      <c r="B10" s="227"/>
      <c r="C10" s="228"/>
      <c r="D10" s="218" t="s">
        <v>26</v>
      </c>
      <c r="E10" s="219"/>
      <c r="F10" s="219"/>
      <c r="G10" s="219"/>
      <c r="H10" s="247"/>
      <c r="I10" s="218" t="s">
        <v>27</v>
      </c>
      <c r="J10" s="219"/>
      <c r="K10" s="219"/>
    </row>
    <row r="11" spans="1:11" ht="24.9" customHeight="1">
      <c r="A11" s="10"/>
      <c r="B11" s="99" t="s">
        <v>73</v>
      </c>
      <c r="C11" s="12"/>
      <c r="D11" s="94"/>
      <c r="E11" s="29"/>
      <c r="F11" s="103"/>
      <c r="G11" s="28"/>
      <c r="H11" s="28"/>
      <c r="I11" s="29"/>
      <c r="J11" s="29"/>
      <c r="K11" s="29"/>
    </row>
    <row r="12" spans="1:6" ht="12.9" customHeight="1">
      <c r="A12" s="259" t="s">
        <v>148</v>
      </c>
      <c r="B12" s="259"/>
      <c r="C12" s="12"/>
      <c r="D12" s="44"/>
      <c r="F12" s="104"/>
    </row>
    <row r="13" spans="1:12" ht="12.9" customHeight="1">
      <c r="A13" s="10"/>
      <c r="B13" s="45" t="s">
        <v>92</v>
      </c>
      <c r="C13" s="93"/>
      <c r="D13" s="112">
        <v>139143</v>
      </c>
      <c r="E13" s="138">
        <v>104501</v>
      </c>
      <c r="F13" s="130">
        <v>89699</v>
      </c>
      <c r="G13" s="130">
        <v>139143</v>
      </c>
      <c r="H13" s="130">
        <v>89699</v>
      </c>
      <c r="I13" s="118">
        <v>-35.5</v>
      </c>
      <c r="J13" s="118">
        <f>SUM(F13-E13)/E13%</f>
        <v>-14.164457756385106</v>
      </c>
      <c r="K13" s="118">
        <v>-35.5</v>
      </c>
      <c r="L13" s="46"/>
    </row>
    <row r="14" spans="1:12" ht="24.9" customHeight="1">
      <c r="A14" s="10"/>
      <c r="B14" s="99" t="s">
        <v>74</v>
      </c>
      <c r="C14" s="12"/>
      <c r="D14" s="44" t="s">
        <v>29</v>
      </c>
      <c r="E14" s="138"/>
      <c r="F14" s="130" t="s">
        <v>29</v>
      </c>
      <c r="G14" s="130" t="s">
        <v>29</v>
      </c>
      <c r="H14" s="130" t="s">
        <v>29</v>
      </c>
      <c r="I14" s="115" t="s">
        <v>29</v>
      </c>
      <c r="J14" s="195" t="s">
        <v>29</v>
      </c>
      <c r="K14" s="115" t="s">
        <v>29</v>
      </c>
      <c r="L14" s="46"/>
    </row>
    <row r="15" spans="1:12" ht="12.9" customHeight="1">
      <c r="A15" s="258" t="s">
        <v>94</v>
      </c>
      <c r="B15" s="258"/>
      <c r="C15" s="12"/>
      <c r="D15" s="44" t="s">
        <v>29</v>
      </c>
      <c r="E15" s="138"/>
      <c r="F15" s="130" t="s">
        <v>29</v>
      </c>
      <c r="G15" s="130" t="s">
        <v>29</v>
      </c>
      <c r="H15" s="130" t="s">
        <v>29</v>
      </c>
      <c r="I15" s="115" t="s">
        <v>29</v>
      </c>
      <c r="J15" s="195" t="s">
        <v>29</v>
      </c>
      <c r="K15" s="115" t="s">
        <v>29</v>
      </c>
      <c r="L15" s="46"/>
    </row>
    <row r="16" spans="1:12" ht="12.9" customHeight="1">
      <c r="A16" s="10"/>
      <c r="B16" s="45" t="s">
        <v>93</v>
      </c>
      <c r="C16" s="12"/>
      <c r="D16" s="112">
        <v>14934</v>
      </c>
      <c r="E16" s="138">
        <v>28690</v>
      </c>
      <c r="F16" s="130">
        <v>21551</v>
      </c>
      <c r="G16" s="130">
        <v>14934</v>
      </c>
      <c r="H16" s="130">
        <v>21551</v>
      </c>
      <c r="I16" s="118">
        <v>44.3</v>
      </c>
      <c r="J16" s="118">
        <f>SUM(F16-E16)/E16%</f>
        <v>-24.883234576507498</v>
      </c>
      <c r="K16" s="118">
        <v>44.3</v>
      </c>
      <c r="L16" s="46"/>
    </row>
    <row r="17" spans="1:12" ht="24.9" customHeight="1">
      <c r="A17" s="10"/>
      <c r="B17" s="99" t="s">
        <v>75</v>
      </c>
      <c r="C17" s="12"/>
      <c r="D17" s="44" t="s">
        <v>29</v>
      </c>
      <c r="E17" s="138"/>
      <c r="F17" s="130" t="s">
        <v>29</v>
      </c>
      <c r="G17" s="130" t="s">
        <v>29</v>
      </c>
      <c r="H17" s="130" t="s">
        <v>29</v>
      </c>
      <c r="I17" s="115" t="s">
        <v>29</v>
      </c>
      <c r="J17" s="195" t="s">
        <v>29</v>
      </c>
      <c r="K17" s="115" t="s">
        <v>29</v>
      </c>
      <c r="L17" s="46"/>
    </row>
    <row r="18" spans="1:12" ht="12.9" customHeight="1">
      <c r="A18" s="258" t="s">
        <v>95</v>
      </c>
      <c r="B18" s="258"/>
      <c r="C18" s="12"/>
      <c r="D18" s="44" t="s">
        <v>29</v>
      </c>
      <c r="E18" s="138"/>
      <c r="F18" s="130" t="s">
        <v>29</v>
      </c>
      <c r="G18" s="130" t="s">
        <v>29</v>
      </c>
      <c r="H18" s="130" t="s">
        <v>29</v>
      </c>
      <c r="I18" s="115" t="s">
        <v>29</v>
      </c>
      <c r="J18" s="195" t="s">
        <v>29</v>
      </c>
      <c r="K18" s="115" t="s">
        <v>29</v>
      </c>
      <c r="L18" s="46"/>
    </row>
    <row r="19" spans="1:12" ht="12.9" customHeight="1">
      <c r="A19" s="10"/>
      <c r="B19" s="45" t="s">
        <v>96</v>
      </c>
      <c r="C19" s="33"/>
      <c r="D19" s="112">
        <v>64552</v>
      </c>
      <c r="E19" s="138">
        <v>148129</v>
      </c>
      <c r="F19" s="130">
        <v>64688</v>
      </c>
      <c r="G19" s="130">
        <v>64552</v>
      </c>
      <c r="H19" s="130">
        <v>64688</v>
      </c>
      <c r="I19" s="118">
        <v>0.2</v>
      </c>
      <c r="J19" s="118">
        <f>SUM(F19-E19)/E19%</f>
        <v>-56.329955646767345</v>
      </c>
      <c r="K19" s="118">
        <v>0.2</v>
      </c>
      <c r="L19" s="46"/>
    </row>
    <row r="20" spans="1:12" ht="24.9" customHeight="1">
      <c r="A20" s="10"/>
      <c r="B20" s="99" t="s">
        <v>76</v>
      </c>
      <c r="C20" s="12"/>
      <c r="D20" s="44" t="s">
        <v>29</v>
      </c>
      <c r="E20" s="138"/>
      <c r="F20" s="130" t="s">
        <v>29</v>
      </c>
      <c r="G20" s="130" t="s">
        <v>29</v>
      </c>
      <c r="H20" s="130" t="s">
        <v>29</v>
      </c>
      <c r="I20" s="115" t="s">
        <v>29</v>
      </c>
      <c r="J20" s="195" t="s">
        <v>29</v>
      </c>
      <c r="K20" s="115" t="s">
        <v>29</v>
      </c>
      <c r="L20" s="46"/>
    </row>
    <row r="21" spans="1:12" ht="12.9" customHeight="1">
      <c r="A21" s="258" t="s">
        <v>97</v>
      </c>
      <c r="B21" s="258"/>
      <c r="C21" s="12"/>
      <c r="D21" s="44" t="s">
        <v>29</v>
      </c>
      <c r="E21" s="138"/>
      <c r="F21" s="130" t="s">
        <v>29</v>
      </c>
      <c r="G21" s="130" t="s">
        <v>29</v>
      </c>
      <c r="H21" s="130" t="s">
        <v>29</v>
      </c>
      <c r="I21" s="115" t="s">
        <v>29</v>
      </c>
      <c r="J21" s="195" t="s">
        <v>29</v>
      </c>
      <c r="K21" s="115" t="s">
        <v>29</v>
      </c>
      <c r="L21" s="46"/>
    </row>
    <row r="22" spans="1:12" ht="12.9" customHeight="1">
      <c r="A22" s="10"/>
      <c r="B22" s="96" t="s">
        <v>98</v>
      </c>
      <c r="C22" s="12"/>
      <c r="D22" s="112">
        <v>67999</v>
      </c>
      <c r="E22" s="138">
        <v>58306</v>
      </c>
      <c r="F22" s="130">
        <v>53763</v>
      </c>
      <c r="G22" s="130">
        <v>67999</v>
      </c>
      <c r="H22" s="130">
        <v>53763</v>
      </c>
      <c r="I22" s="118">
        <v>-20.9</v>
      </c>
      <c r="J22" s="118">
        <f>SUM(F22-E22)/E22%</f>
        <v>-7.791650945014236</v>
      </c>
      <c r="K22" s="118">
        <v>-20.9</v>
      </c>
      <c r="L22" s="46"/>
    </row>
    <row r="23" spans="1:12" ht="24.9" customHeight="1">
      <c r="A23" s="10"/>
      <c r="B23" s="99" t="s">
        <v>77</v>
      </c>
      <c r="C23" s="18"/>
      <c r="D23" s="44" t="s">
        <v>29</v>
      </c>
      <c r="E23" s="138"/>
      <c r="F23" s="130" t="s">
        <v>29</v>
      </c>
      <c r="G23" s="130" t="s">
        <v>29</v>
      </c>
      <c r="H23" s="130" t="s">
        <v>29</v>
      </c>
      <c r="I23" s="115" t="s">
        <v>29</v>
      </c>
      <c r="J23" s="195" t="s">
        <v>29</v>
      </c>
      <c r="K23" s="115" t="s">
        <v>29</v>
      </c>
      <c r="L23" s="46"/>
    </row>
    <row r="24" spans="1:12" ht="12.9" customHeight="1">
      <c r="A24" s="258" t="s">
        <v>99</v>
      </c>
      <c r="B24" s="258"/>
      <c r="C24" s="18"/>
      <c r="D24" s="44" t="s">
        <v>29</v>
      </c>
      <c r="E24" s="138"/>
      <c r="F24" s="130" t="s">
        <v>29</v>
      </c>
      <c r="G24" s="130" t="s">
        <v>29</v>
      </c>
      <c r="H24" s="130" t="s">
        <v>29</v>
      </c>
      <c r="I24" s="115" t="s">
        <v>29</v>
      </c>
      <c r="J24" s="195" t="s">
        <v>29</v>
      </c>
      <c r="K24" s="115" t="s">
        <v>29</v>
      </c>
      <c r="L24" s="46"/>
    </row>
    <row r="25" spans="1:12" ht="12.9" customHeight="1">
      <c r="A25" s="100" t="s">
        <v>99</v>
      </c>
      <c r="B25" s="96" t="s">
        <v>100</v>
      </c>
      <c r="C25" s="12"/>
      <c r="D25" s="112" t="s">
        <v>209</v>
      </c>
      <c r="E25" s="108" t="s">
        <v>209</v>
      </c>
      <c r="F25" s="147" t="s">
        <v>209</v>
      </c>
      <c r="G25" s="108" t="s">
        <v>209</v>
      </c>
      <c r="H25" s="108" t="s">
        <v>209</v>
      </c>
      <c r="I25" s="115" t="s">
        <v>209</v>
      </c>
      <c r="J25" s="195" t="s">
        <v>209</v>
      </c>
      <c r="K25" s="115" t="s">
        <v>209</v>
      </c>
      <c r="L25" s="46"/>
    </row>
    <row r="26" spans="1:12" ht="24.9" customHeight="1">
      <c r="A26" s="10"/>
      <c r="B26" s="99" t="s">
        <v>78</v>
      </c>
      <c r="C26" s="12"/>
      <c r="D26" s="31" t="s">
        <v>29</v>
      </c>
      <c r="E26" s="138"/>
      <c r="F26" s="130" t="s">
        <v>29</v>
      </c>
      <c r="G26" s="130" t="s">
        <v>29</v>
      </c>
      <c r="H26" s="130" t="s">
        <v>29</v>
      </c>
      <c r="I26" s="115" t="s">
        <v>29</v>
      </c>
      <c r="J26" s="195" t="s">
        <v>29</v>
      </c>
      <c r="K26" s="115" t="s">
        <v>29</v>
      </c>
      <c r="L26" s="46"/>
    </row>
    <row r="27" spans="1:12" ht="12.9" customHeight="1">
      <c r="A27" s="258" t="s">
        <v>101</v>
      </c>
      <c r="B27" s="258"/>
      <c r="C27" s="12"/>
      <c r="D27" s="44" t="s">
        <v>29</v>
      </c>
      <c r="E27" s="138"/>
      <c r="F27" s="130" t="s">
        <v>29</v>
      </c>
      <c r="G27" s="130" t="s">
        <v>29</v>
      </c>
      <c r="H27" s="130" t="s">
        <v>29</v>
      </c>
      <c r="I27" s="115" t="s">
        <v>29</v>
      </c>
      <c r="J27" s="195"/>
      <c r="K27" s="115" t="s">
        <v>29</v>
      </c>
      <c r="L27" s="46"/>
    </row>
    <row r="28" spans="1:12" ht="12.9" customHeight="1">
      <c r="A28" s="10"/>
      <c r="B28" s="45" t="s">
        <v>102</v>
      </c>
      <c r="C28" s="12"/>
      <c r="D28" s="112">
        <v>3651</v>
      </c>
      <c r="E28" s="138" t="s">
        <v>209</v>
      </c>
      <c r="F28" s="147" t="s">
        <v>209</v>
      </c>
      <c r="G28" s="130">
        <v>3651</v>
      </c>
      <c r="H28" s="138" t="s">
        <v>209</v>
      </c>
      <c r="I28" s="115" t="s">
        <v>210</v>
      </c>
      <c r="J28" s="196" t="s">
        <v>209</v>
      </c>
      <c r="K28" s="118" t="s">
        <v>210</v>
      </c>
      <c r="L28" s="46"/>
    </row>
    <row r="29" spans="1:12" ht="24.9" customHeight="1">
      <c r="A29" s="10"/>
      <c r="B29" s="99" t="s">
        <v>79</v>
      </c>
      <c r="C29" s="12"/>
      <c r="D29" s="31" t="s">
        <v>29</v>
      </c>
      <c r="E29" s="138"/>
      <c r="F29" s="130" t="s">
        <v>29</v>
      </c>
      <c r="G29" s="130" t="s">
        <v>29</v>
      </c>
      <c r="H29" s="130" t="s">
        <v>29</v>
      </c>
      <c r="I29" s="115" t="s">
        <v>29</v>
      </c>
      <c r="J29" s="195" t="s">
        <v>29</v>
      </c>
      <c r="K29" s="115" t="s">
        <v>29</v>
      </c>
      <c r="L29" s="46"/>
    </row>
    <row r="30" spans="1:12" ht="12.9" customHeight="1">
      <c r="A30" s="258" t="s">
        <v>103</v>
      </c>
      <c r="B30" s="258"/>
      <c r="C30" s="12"/>
      <c r="D30" s="31" t="s">
        <v>29</v>
      </c>
      <c r="E30" s="138"/>
      <c r="F30" s="130" t="s">
        <v>29</v>
      </c>
      <c r="G30" s="130" t="s">
        <v>29</v>
      </c>
      <c r="H30" s="130" t="s">
        <v>29</v>
      </c>
      <c r="I30" s="115" t="s">
        <v>29</v>
      </c>
      <c r="J30" s="195" t="s">
        <v>29</v>
      </c>
      <c r="K30" s="115" t="s">
        <v>29</v>
      </c>
      <c r="L30" s="46"/>
    </row>
    <row r="31" spans="1:12" ht="12.9" customHeight="1">
      <c r="A31" s="100" t="s">
        <v>103</v>
      </c>
      <c r="B31" s="45" t="s">
        <v>104</v>
      </c>
      <c r="C31" s="12"/>
      <c r="D31" s="112">
        <v>16294</v>
      </c>
      <c r="E31" s="138">
        <v>42040</v>
      </c>
      <c r="F31" s="130">
        <v>25259</v>
      </c>
      <c r="G31" s="130">
        <v>16294</v>
      </c>
      <c r="H31" s="130">
        <v>25259</v>
      </c>
      <c r="I31" s="118">
        <v>55</v>
      </c>
      <c r="J31" s="118">
        <f>SUM(F31-E31)/E31%</f>
        <v>-39.91674595623216</v>
      </c>
      <c r="K31" s="118">
        <v>55</v>
      </c>
      <c r="L31" s="46"/>
    </row>
    <row r="32" spans="1:12" ht="24.9" customHeight="1">
      <c r="A32" s="10"/>
      <c r="B32" s="99" t="s">
        <v>80</v>
      </c>
      <c r="C32" s="12"/>
      <c r="D32" s="31" t="s">
        <v>29</v>
      </c>
      <c r="E32" s="138"/>
      <c r="F32" s="130" t="s">
        <v>29</v>
      </c>
      <c r="G32" s="130" t="s">
        <v>29</v>
      </c>
      <c r="H32" s="130" t="s">
        <v>29</v>
      </c>
      <c r="I32" s="115" t="s">
        <v>29</v>
      </c>
      <c r="J32" s="195" t="s">
        <v>29</v>
      </c>
      <c r="K32" s="115" t="s">
        <v>29</v>
      </c>
      <c r="L32" s="46"/>
    </row>
    <row r="33" spans="1:12" ht="12.9" customHeight="1">
      <c r="A33" s="253" t="s">
        <v>51</v>
      </c>
      <c r="B33" s="253"/>
      <c r="C33" s="12"/>
      <c r="D33" s="31" t="s">
        <v>29</v>
      </c>
      <c r="E33" s="138"/>
      <c r="F33" s="130" t="s">
        <v>29</v>
      </c>
      <c r="G33" s="130" t="s">
        <v>29</v>
      </c>
      <c r="H33" s="130" t="s">
        <v>29</v>
      </c>
      <c r="I33" s="115" t="s">
        <v>29</v>
      </c>
      <c r="J33" s="195" t="s">
        <v>29</v>
      </c>
      <c r="K33" s="115" t="s">
        <v>29</v>
      </c>
      <c r="L33" s="46"/>
    </row>
    <row r="34" spans="1:12" ht="12.9" customHeight="1">
      <c r="A34" s="100" t="s">
        <v>51</v>
      </c>
      <c r="B34" s="45" t="s">
        <v>146</v>
      </c>
      <c r="C34" s="12"/>
      <c r="D34" s="112">
        <v>41503</v>
      </c>
      <c r="E34" s="138">
        <v>38425</v>
      </c>
      <c r="F34" s="130">
        <v>33603</v>
      </c>
      <c r="G34" s="130">
        <v>41503</v>
      </c>
      <c r="H34" s="130">
        <v>33603</v>
      </c>
      <c r="I34" s="118">
        <v>-19</v>
      </c>
      <c r="J34" s="118">
        <f>SUM(F34-E34)/E34%</f>
        <v>-12.549121665582303</v>
      </c>
      <c r="K34" s="118">
        <v>-19</v>
      </c>
      <c r="L34" s="46"/>
    </row>
    <row r="35" spans="1:12" ht="24.9" customHeight="1">
      <c r="A35" s="10"/>
      <c r="B35" s="99" t="s">
        <v>68</v>
      </c>
      <c r="C35" s="12"/>
      <c r="D35" s="31" t="s">
        <v>29</v>
      </c>
      <c r="E35" s="138"/>
      <c r="F35" s="130" t="s">
        <v>29</v>
      </c>
      <c r="G35" s="130" t="s">
        <v>29</v>
      </c>
      <c r="H35" s="130" t="s">
        <v>29</v>
      </c>
      <c r="I35" s="115" t="s">
        <v>29</v>
      </c>
      <c r="J35" s="195" t="s">
        <v>29</v>
      </c>
      <c r="K35" s="115" t="s">
        <v>29</v>
      </c>
      <c r="L35" s="46"/>
    </row>
    <row r="36" spans="1:12" ht="12.9" customHeight="1">
      <c r="A36" s="253" t="s">
        <v>106</v>
      </c>
      <c r="B36" s="253"/>
      <c r="C36" s="12"/>
      <c r="D36" s="31" t="s">
        <v>29</v>
      </c>
      <c r="E36" s="138"/>
      <c r="F36" s="130" t="s">
        <v>29</v>
      </c>
      <c r="G36" s="130" t="s">
        <v>29</v>
      </c>
      <c r="H36" s="130" t="s">
        <v>29</v>
      </c>
      <c r="I36" s="115" t="s">
        <v>29</v>
      </c>
      <c r="J36" s="195" t="s">
        <v>29</v>
      </c>
      <c r="K36" s="115" t="s">
        <v>29</v>
      </c>
      <c r="L36" s="46"/>
    </row>
    <row r="37" spans="1:12" ht="12.9" customHeight="1">
      <c r="A37" s="100" t="s">
        <v>51</v>
      </c>
      <c r="B37" s="45" t="s">
        <v>105</v>
      </c>
      <c r="C37" s="18"/>
      <c r="D37" s="112">
        <v>47599</v>
      </c>
      <c r="E37" s="138">
        <v>20263</v>
      </c>
      <c r="F37" s="130">
        <v>53914</v>
      </c>
      <c r="G37" s="130">
        <v>47599</v>
      </c>
      <c r="H37" s="130">
        <v>53914</v>
      </c>
      <c r="I37" s="118">
        <v>13.3</v>
      </c>
      <c r="J37" s="118">
        <f>SUM(F37-E37)/E37%</f>
        <v>166.0711641908898</v>
      </c>
      <c r="K37" s="118">
        <v>13.3</v>
      </c>
      <c r="L37" s="46"/>
    </row>
    <row r="38" spans="1:12" ht="24.9" customHeight="1">
      <c r="A38" s="10"/>
      <c r="B38" s="99" t="s">
        <v>81</v>
      </c>
      <c r="C38" s="12"/>
      <c r="D38" s="31" t="s">
        <v>29</v>
      </c>
      <c r="E38" s="138"/>
      <c r="F38" s="130" t="s">
        <v>29</v>
      </c>
      <c r="G38" s="130" t="s">
        <v>29</v>
      </c>
      <c r="H38" s="130" t="s">
        <v>29</v>
      </c>
      <c r="I38" s="115" t="s">
        <v>29</v>
      </c>
      <c r="J38" s="195" t="s">
        <v>29</v>
      </c>
      <c r="K38" s="115" t="s">
        <v>29</v>
      </c>
      <c r="L38" s="46"/>
    </row>
    <row r="39" spans="1:12" ht="12.9" customHeight="1">
      <c r="A39" s="256" t="s">
        <v>107</v>
      </c>
      <c r="B39" s="257"/>
      <c r="C39" s="10"/>
      <c r="D39" s="44" t="s">
        <v>29</v>
      </c>
      <c r="E39" s="138"/>
      <c r="F39" s="130" t="s">
        <v>29</v>
      </c>
      <c r="G39" s="130" t="s">
        <v>29</v>
      </c>
      <c r="H39" s="130" t="s">
        <v>29</v>
      </c>
      <c r="I39" s="115" t="s">
        <v>29</v>
      </c>
      <c r="J39" s="195" t="s">
        <v>29</v>
      </c>
      <c r="K39" s="115" t="s">
        <v>29</v>
      </c>
      <c r="L39" s="46"/>
    </row>
    <row r="40" spans="1:12" ht="12.9" customHeight="1">
      <c r="A40" s="10"/>
      <c r="B40" s="45" t="s">
        <v>108</v>
      </c>
      <c r="C40" s="10"/>
      <c r="D40" s="112">
        <v>41162</v>
      </c>
      <c r="E40" s="138">
        <v>23201</v>
      </c>
      <c r="F40" s="130">
        <v>31704</v>
      </c>
      <c r="G40" s="130">
        <v>41162</v>
      </c>
      <c r="H40" s="130">
        <v>31704</v>
      </c>
      <c r="I40" s="118">
        <v>-23</v>
      </c>
      <c r="J40" s="118">
        <f>SUM(F40-E40)/E40%</f>
        <v>36.64928235851903</v>
      </c>
      <c r="K40" s="118">
        <v>-23</v>
      </c>
      <c r="L40" s="46"/>
    </row>
    <row r="41" spans="1:12" ht="12.9" customHeight="1">
      <c r="A41" s="10"/>
      <c r="B41" s="45"/>
      <c r="C41" s="10"/>
      <c r="D41" s="27"/>
      <c r="E41" s="130"/>
      <c r="F41" s="130"/>
      <c r="G41" s="130"/>
      <c r="H41" s="130"/>
      <c r="I41" s="32"/>
      <c r="J41" s="109"/>
      <c r="K41" s="109"/>
      <c r="L41" s="46"/>
    </row>
    <row r="42" spans="1:12" s="49" customFormat="1" ht="18.75" customHeight="1">
      <c r="A42" s="248"/>
      <c r="B42" s="248"/>
      <c r="C42" s="91"/>
      <c r="D42" s="141"/>
      <c r="E42" s="130"/>
      <c r="F42" s="130"/>
      <c r="G42" s="141"/>
      <c r="H42" s="141"/>
      <c r="I42" s="36"/>
      <c r="J42" s="110"/>
      <c r="K42" s="110"/>
      <c r="L42" s="46"/>
    </row>
    <row r="43" spans="1:6" ht="12.9" customHeight="1">
      <c r="A43" s="139"/>
      <c r="B43" s="1"/>
      <c r="F43" s="1"/>
    </row>
    <row r="44" spans="1:6" ht="12.9" customHeight="1">
      <c r="A44" s="140"/>
      <c r="B44" s="1"/>
      <c r="F44" s="1"/>
    </row>
    <row r="45" spans="10:11" ht="12.75">
      <c r="J45" s="109"/>
      <c r="K45" s="109"/>
    </row>
    <row r="46" spans="4:11" ht="9.75">
      <c r="D46" s="50"/>
      <c r="E46" s="50"/>
      <c r="G46" s="50"/>
      <c r="H46" s="50"/>
      <c r="I46" s="50"/>
      <c r="J46" s="50"/>
      <c r="K46" s="50"/>
    </row>
  </sheetData>
  <mergeCells count="25">
    <mergeCell ref="A39:B39"/>
    <mergeCell ref="A27:B27"/>
    <mergeCell ref="A12:B12"/>
    <mergeCell ref="A15:B15"/>
    <mergeCell ref="A18:B18"/>
    <mergeCell ref="A21:B21"/>
    <mergeCell ref="A24:B24"/>
    <mergeCell ref="A30:B30"/>
    <mergeCell ref="A33:B33"/>
    <mergeCell ref="A1:K1"/>
    <mergeCell ref="A42:B42"/>
    <mergeCell ref="A3:K3"/>
    <mergeCell ref="A4:K4"/>
    <mergeCell ref="A6:C10"/>
    <mergeCell ref="D6:D9"/>
    <mergeCell ref="E6:E9"/>
    <mergeCell ref="G6:G9"/>
    <mergeCell ref="H6:H9"/>
    <mergeCell ref="I6:K6"/>
    <mergeCell ref="A36:B36"/>
    <mergeCell ref="I7:J8"/>
    <mergeCell ref="K7:K9"/>
    <mergeCell ref="D10:H10"/>
    <mergeCell ref="I10:K10"/>
    <mergeCell ref="F6:F9"/>
  </mergeCells>
  <printOptions/>
  <pageMargins left="0.5905511811023623" right="0.3937007874015748" top="0.5905511811023623" bottom="0.7874015748031497" header="0.5118110236220472" footer="0.31496062992125984"/>
  <pageSetup horizontalDpi="600" verticalDpi="600" orientation="portrait" paperSize="9" r:id="rId2"/>
  <headerFooter alignWithMargins="0">
    <oddFooter>&amp;C8</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50"/>
  <sheetViews>
    <sheetView workbookViewId="0" topLeftCell="A1">
      <selection activeCell="L1" sqref="L1"/>
    </sheetView>
  </sheetViews>
  <sheetFormatPr defaultColWidth="11.421875" defaultRowHeight="12.75"/>
  <cols>
    <col min="1" max="1" width="1.1484375" style="1" customWidth="1"/>
    <col min="2" max="2" width="17.28125" style="7" customWidth="1"/>
    <col min="3" max="3" width="0.5625" style="1" customWidth="1"/>
    <col min="4" max="6" width="8.140625" style="1" customWidth="1"/>
    <col min="7" max="8" width="8.57421875" style="1" customWidth="1"/>
    <col min="9" max="9" width="7.7109375" style="1" bestFit="1" customWidth="1"/>
    <col min="10" max="10" width="7.7109375" style="1" customWidth="1"/>
    <col min="11" max="11" width="17.7109375" style="1" customWidth="1"/>
    <col min="12" max="16384" width="11.421875" style="1" customWidth="1"/>
  </cols>
  <sheetData>
    <row r="1" spans="2:11" ht="12.9" customHeight="1">
      <c r="B1" s="229"/>
      <c r="C1" s="229"/>
      <c r="D1" s="229"/>
      <c r="E1" s="229"/>
      <c r="F1" s="229"/>
      <c r="G1" s="229"/>
      <c r="H1" s="229"/>
      <c r="I1" s="229"/>
      <c r="J1" s="229"/>
      <c r="K1" s="229"/>
    </row>
    <row r="2" spans="2:11" ht="6" customHeight="1">
      <c r="B2" s="5"/>
      <c r="C2" s="6"/>
      <c r="D2" s="6"/>
      <c r="E2" s="6"/>
      <c r="F2" s="6"/>
      <c r="G2" s="6"/>
      <c r="H2" s="6"/>
      <c r="I2" s="6"/>
      <c r="J2" s="6"/>
      <c r="K2" s="6"/>
    </row>
    <row r="3" spans="1:11" ht="12.9" customHeight="1">
      <c r="A3" s="260" t="s">
        <v>126</v>
      </c>
      <c r="B3" s="249"/>
      <c r="C3" s="249"/>
      <c r="D3" s="249"/>
      <c r="E3" s="249"/>
      <c r="F3" s="249"/>
      <c r="G3" s="249"/>
      <c r="H3" s="249"/>
      <c r="I3" s="249"/>
      <c r="J3" s="249"/>
      <c r="K3" s="249"/>
    </row>
    <row r="4" spans="1:11" ht="12" customHeight="1">
      <c r="A4" s="221" t="s">
        <v>211</v>
      </c>
      <c r="B4" s="221"/>
      <c r="C4" s="221"/>
      <c r="D4" s="221"/>
      <c r="E4" s="221"/>
      <c r="F4" s="221"/>
      <c r="G4" s="221"/>
      <c r="H4" s="221"/>
      <c r="I4" s="221"/>
      <c r="J4" s="221"/>
      <c r="K4" s="221"/>
    </row>
    <row r="5" spans="2:11" ht="6" customHeight="1">
      <c r="B5" s="5"/>
      <c r="C5" s="2"/>
      <c r="D5" s="2"/>
      <c r="E5" s="2"/>
      <c r="F5" s="2"/>
      <c r="G5" s="3"/>
      <c r="H5" s="2"/>
      <c r="I5" s="2"/>
      <c r="J5" s="2"/>
      <c r="K5" s="3"/>
    </row>
    <row r="6" spans="1:11" ht="12.9" customHeight="1">
      <c r="A6" s="223" t="s">
        <v>50</v>
      </c>
      <c r="B6" s="223"/>
      <c r="C6" s="224"/>
      <c r="D6" s="250" t="s">
        <v>212</v>
      </c>
      <c r="E6" s="250" t="s">
        <v>247</v>
      </c>
      <c r="F6" s="250" t="s">
        <v>213</v>
      </c>
      <c r="G6" s="230" t="s">
        <v>214</v>
      </c>
      <c r="H6" s="230" t="s">
        <v>215</v>
      </c>
      <c r="I6" s="236" t="s">
        <v>25</v>
      </c>
      <c r="J6" s="237"/>
      <c r="K6" s="237"/>
    </row>
    <row r="7" spans="1:12" ht="12.9" customHeight="1">
      <c r="A7" s="225"/>
      <c r="B7" s="225"/>
      <c r="C7" s="226"/>
      <c r="D7" s="251"/>
      <c r="E7" s="251"/>
      <c r="F7" s="251"/>
      <c r="G7" s="261"/>
      <c r="H7" s="261"/>
      <c r="I7" s="254" t="s">
        <v>216</v>
      </c>
      <c r="J7" s="224"/>
      <c r="K7" s="254" t="s">
        <v>218</v>
      </c>
      <c r="L7" s="170"/>
    </row>
    <row r="8" spans="1:12" ht="12.9" customHeight="1">
      <c r="A8" s="225"/>
      <c r="B8" s="225"/>
      <c r="C8" s="226"/>
      <c r="D8" s="251"/>
      <c r="E8" s="251"/>
      <c r="F8" s="251"/>
      <c r="G8" s="261"/>
      <c r="H8" s="261"/>
      <c r="I8" s="255"/>
      <c r="J8" s="228"/>
      <c r="K8" s="243"/>
      <c r="L8" s="170"/>
    </row>
    <row r="9" spans="1:12" ht="12.9" customHeight="1">
      <c r="A9" s="225"/>
      <c r="B9" s="225"/>
      <c r="C9" s="226"/>
      <c r="D9" s="252"/>
      <c r="E9" s="252"/>
      <c r="F9" s="252"/>
      <c r="G9" s="262"/>
      <c r="H9" s="262"/>
      <c r="I9" s="97" t="s">
        <v>217</v>
      </c>
      <c r="J9" s="97" t="s">
        <v>248</v>
      </c>
      <c r="K9" s="255"/>
      <c r="L9" s="170"/>
    </row>
    <row r="10" spans="1:11" ht="12.9" customHeight="1">
      <c r="A10" s="227"/>
      <c r="B10" s="227"/>
      <c r="C10" s="228"/>
      <c r="D10" s="218" t="s">
        <v>26</v>
      </c>
      <c r="E10" s="219"/>
      <c r="F10" s="219"/>
      <c r="G10" s="219"/>
      <c r="H10" s="247"/>
      <c r="I10" s="218" t="s">
        <v>27</v>
      </c>
      <c r="J10" s="219"/>
      <c r="K10" s="219"/>
    </row>
    <row r="11" spans="1:11" ht="24.9" customHeight="1">
      <c r="A11" s="10"/>
      <c r="B11" s="99" t="s">
        <v>82</v>
      </c>
      <c r="C11" s="12"/>
      <c r="D11" s="94"/>
      <c r="E11" s="29"/>
      <c r="F11" s="28"/>
      <c r="G11" s="28"/>
      <c r="H11" s="28"/>
      <c r="I11" s="29"/>
      <c r="J11" s="29"/>
      <c r="K11" s="29"/>
    </row>
    <row r="12" spans="1:6" ht="12.9" customHeight="1">
      <c r="A12" s="259" t="s">
        <v>109</v>
      </c>
      <c r="B12" s="259"/>
      <c r="C12" s="12"/>
      <c r="D12" s="44"/>
      <c r="F12" s="10"/>
    </row>
    <row r="13" spans="1:13" ht="12.9" customHeight="1">
      <c r="A13" s="10"/>
      <c r="B13" s="45" t="s">
        <v>110</v>
      </c>
      <c r="C13" s="93"/>
      <c r="D13" s="112">
        <v>286</v>
      </c>
      <c r="E13" s="146">
        <v>416</v>
      </c>
      <c r="F13" s="105">
        <v>675</v>
      </c>
      <c r="G13" s="108">
        <v>286</v>
      </c>
      <c r="H13" s="105">
        <v>675</v>
      </c>
      <c r="I13" s="118">
        <v>136</v>
      </c>
      <c r="J13" s="118">
        <f>SUM(F13-E13)/E13%</f>
        <v>62.25961538461538</v>
      </c>
      <c r="K13" s="118">
        <v>136</v>
      </c>
      <c r="L13" s="46"/>
      <c r="M13" s="118"/>
    </row>
    <row r="14" spans="1:12" ht="24.9" customHeight="1">
      <c r="A14" s="10"/>
      <c r="B14" s="99" t="s">
        <v>83</v>
      </c>
      <c r="C14" s="12"/>
      <c r="D14" s="44" t="s">
        <v>29</v>
      </c>
      <c r="E14" s="108"/>
      <c r="F14" s="105" t="s">
        <v>29</v>
      </c>
      <c r="G14" s="32" t="s">
        <v>29</v>
      </c>
      <c r="H14" s="105" t="s">
        <v>29</v>
      </c>
      <c r="I14" s="32" t="s">
        <v>29</v>
      </c>
      <c r="J14" s="115" t="s">
        <v>29</v>
      </c>
      <c r="K14" s="32" t="s">
        <v>29</v>
      </c>
      <c r="L14" s="46"/>
    </row>
    <row r="15" spans="1:12" ht="12.9" customHeight="1">
      <c r="A15" s="263" t="s">
        <v>111</v>
      </c>
      <c r="B15" s="263"/>
      <c r="C15" s="12"/>
      <c r="D15" s="112">
        <v>2058</v>
      </c>
      <c r="E15" s="108">
        <v>761</v>
      </c>
      <c r="F15" s="108">
        <v>982</v>
      </c>
      <c r="G15" s="108">
        <v>2058</v>
      </c>
      <c r="H15" s="105">
        <v>982</v>
      </c>
      <c r="I15" s="115">
        <v>-52.3</v>
      </c>
      <c r="J15" s="118">
        <f>SUM(F15-E15)/E15%</f>
        <v>29.040735873850196</v>
      </c>
      <c r="K15" s="118">
        <v>-52.3</v>
      </c>
      <c r="L15" s="46"/>
    </row>
    <row r="16" spans="1:12" ht="24.9" customHeight="1">
      <c r="A16" s="10"/>
      <c r="B16" s="99" t="s">
        <v>84</v>
      </c>
      <c r="C16" s="12"/>
      <c r="D16" s="44" t="s">
        <v>29</v>
      </c>
      <c r="E16" s="108"/>
      <c r="F16" s="105" t="s">
        <v>29</v>
      </c>
      <c r="G16" s="32" t="s">
        <v>29</v>
      </c>
      <c r="H16" s="105" t="s">
        <v>29</v>
      </c>
      <c r="I16" s="32" t="s">
        <v>29</v>
      </c>
      <c r="J16" s="115" t="s">
        <v>29</v>
      </c>
      <c r="K16" s="32" t="s">
        <v>29</v>
      </c>
      <c r="L16" s="46"/>
    </row>
    <row r="17" spans="1:12" ht="12.9" customHeight="1">
      <c r="A17" s="258" t="s">
        <v>112</v>
      </c>
      <c r="B17" s="258"/>
      <c r="C17" s="12"/>
      <c r="D17" s="44" t="s">
        <v>29</v>
      </c>
      <c r="E17" s="192"/>
      <c r="F17" s="105" t="s">
        <v>29</v>
      </c>
      <c r="G17" s="113" t="s">
        <v>29</v>
      </c>
      <c r="H17" s="105" t="s">
        <v>29</v>
      </c>
      <c r="I17" s="113" t="s">
        <v>29</v>
      </c>
      <c r="J17" s="115" t="s">
        <v>29</v>
      </c>
      <c r="K17" s="113" t="s">
        <v>29</v>
      </c>
      <c r="L17" s="46"/>
    </row>
    <row r="18" spans="1:12" ht="12.9" customHeight="1">
      <c r="A18" s="10"/>
      <c r="B18" s="45" t="s">
        <v>113</v>
      </c>
      <c r="C18" s="33"/>
      <c r="D18" s="112">
        <v>779</v>
      </c>
      <c r="E18" s="108" t="s">
        <v>209</v>
      </c>
      <c r="F18" s="108" t="s">
        <v>209</v>
      </c>
      <c r="G18" s="108">
        <v>779</v>
      </c>
      <c r="H18" s="108" t="s">
        <v>209</v>
      </c>
      <c r="I18" s="115" t="s">
        <v>210</v>
      </c>
      <c r="J18" s="108" t="s">
        <v>209</v>
      </c>
      <c r="K18" s="142" t="s">
        <v>210</v>
      </c>
      <c r="L18" s="46"/>
    </row>
    <row r="19" spans="1:12" ht="24.9" customHeight="1">
      <c r="A19" s="10"/>
      <c r="B19" s="99" t="s">
        <v>85</v>
      </c>
      <c r="C19" s="12"/>
      <c r="D19" s="44" t="s">
        <v>29</v>
      </c>
      <c r="E19" s="108"/>
      <c r="F19" s="105" t="s">
        <v>29</v>
      </c>
      <c r="G19" s="32" t="s">
        <v>29</v>
      </c>
      <c r="H19" s="105" t="s">
        <v>29</v>
      </c>
      <c r="I19" s="32" t="s">
        <v>29</v>
      </c>
      <c r="J19" s="115" t="s">
        <v>29</v>
      </c>
      <c r="K19" s="32" t="s">
        <v>29</v>
      </c>
      <c r="L19" s="46"/>
    </row>
    <row r="20" spans="1:12" ht="12.9" customHeight="1">
      <c r="A20" s="258" t="s">
        <v>114</v>
      </c>
      <c r="B20" s="258"/>
      <c r="C20" s="12"/>
      <c r="D20" s="44" t="s">
        <v>29</v>
      </c>
      <c r="E20" s="192"/>
      <c r="F20" s="105" t="s">
        <v>29</v>
      </c>
      <c r="G20" s="113" t="s">
        <v>29</v>
      </c>
      <c r="H20" s="105" t="s">
        <v>29</v>
      </c>
      <c r="I20" s="113" t="s">
        <v>29</v>
      </c>
      <c r="J20" s="115" t="s">
        <v>29</v>
      </c>
      <c r="K20" s="113" t="s">
        <v>29</v>
      </c>
      <c r="L20" s="46"/>
    </row>
    <row r="21" spans="1:12" ht="12.9" customHeight="1">
      <c r="A21" s="10"/>
      <c r="B21" s="96" t="s">
        <v>115</v>
      </c>
      <c r="C21" s="12"/>
      <c r="D21" s="112">
        <v>52451</v>
      </c>
      <c r="E21" s="146">
        <v>46424</v>
      </c>
      <c r="F21" s="105">
        <v>35215</v>
      </c>
      <c r="G21" s="108">
        <v>52451</v>
      </c>
      <c r="H21" s="105">
        <v>35215</v>
      </c>
      <c r="I21" s="118">
        <v>-32.9</v>
      </c>
      <c r="J21" s="118">
        <f>SUM(F21-E21)/E21%</f>
        <v>-24.14483887644322</v>
      </c>
      <c r="K21" s="118">
        <v>-32.9</v>
      </c>
      <c r="L21" s="46"/>
    </row>
    <row r="22" spans="1:12" ht="24.9" customHeight="1">
      <c r="A22" s="10"/>
      <c r="B22" s="99" t="s">
        <v>86</v>
      </c>
      <c r="C22" s="18"/>
      <c r="D22" s="44" t="s">
        <v>29</v>
      </c>
      <c r="E22" s="108"/>
      <c r="F22" s="105" t="s">
        <v>29</v>
      </c>
      <c r="G22" s="32" t="s">
        <v>29</v>
      </c>
      <c r="H22" s="105" t="s">
        <v>29</v>
      </c>
      <c r="I22" s="32" t="s">
        <v>29</v>
      </c>
      <c r="J22" s="115" t="s">
        <v>29</v>
      </c>
      <c r="K22" s="32" t="s">
        <v>29</v>
      </c>
      <c r="L22" s="46"/>
    </row>
    <row r="23" spans="1:12" ht="12.9" customHeight="1">
      <c r="A23" s="264" t="s">
        <v>116</v>
      </c>
      <c r="B23" s="264"/>
      <c r="C23" s="12"/>
      <c r="D23" s="112" t="s">
        <v>209</v>
      </c>
      <c r="E23" s="108" t="s">
        <v>209</v>
      </c>
      <c r="F23" s="108" t="s">
        <v>209</v>
      </c>
      <c r="G23" s="108" t="s">
        <v>209</v>
      </c>
      <c r="H23" s="108" t="s">
        <v>209</v>
      </c>
      <c r="I23" s="108" t="s">
        <v>209</v>
      </c>
      <c r="J23" s="108" t="s">
        <v>209</v>
      </c>
      <c r="K23" s="108" t="s">
        <v>209</v>
      </c>
      <c r="L23" s="46"/>
    </row>
    <row r="24" spans="1:12" ht="24.9" customHeight="1">
      <c r="A24" s="10"/>
      <c r="B24" s="99" t="s">
        <v>87</v>
      </c>
      <c r="C24" s="12"/>
      <c r="D24" s="44" t="s">
        <v>29</v>
      </c>
      <c r="E24" s="108"/>
      <c r="F24" s="105" t="s">
        <v>29</v>
      </c>
      <c r="G24" s="32" t="s">
        <v>29</v>
      </c>
      <c r="H24" s="105" t="s">
        <v>29</v>
      </c>
      <c r="I24" s="32" t="s">
        <v>29</v>
      </c>
      <c r="J24" s="115" t="s">
        <v>29</v>
      </c>
      <c r="K24" s="32" t="s">
        <v>29</v>
      </c>
      <c r="L24" s="46"/>
    </row>
    <row r="25" spans="1:12" ht="12.9" customHeight="1">
      <c r="A25" s="258" t="s">
        <v>117</v>
      </c>
      <c r="B25" s="258"/>
      <c r="C25" s="12"/>
      <c r="D25" s="44" t="s">
        <v>29</v>
      </c>
      <c r="E25" s="192"/>
      <c r="F25" s="105" t="s">
        <v>29</v>
      </c>
      <c r="G25" s="113" t="s">
        <v>29</v>
      </c>
      <c r="H25" s="105" t="s">
        <v>29</v>
      </c>
      <c r="I25" s="113" t="s">
        <v>29</v>
      </c>
      <c r="J25" s="115" t="s">
        <v>29</v>
      </c>
      <c r="K25" s="113" t="s">
        <v>29</v>
      </c>
      <c r="L25" s="46"/>
    </row>
    <row r="26" spans="1:12" ht="12.9" customHeight="1">
      <c r="A26" s="10"/>
      <c r="B26" s="45" t="s">
        <v>118</v>
      </c>
      <c r="C26" s="12"/>
      <c r="D26" s="112" t="s">
        <v>209</v>
      </c>
      <c r="E26" s="108" t="s">
        <v>209</v>
      </c>
      <c r="F26" s="108" t="s">
        <v>209</v>
      </c>
      <c r="G26" s="108" t="s">
        <v>209</v>
      </c>
      <c r="H26" s="146" t="s">
        <v>209</v>
      </c>
      <c r="I26" s="115" t="s">
        <v>209</v>
      </c>
      <c r="J26" s="108" t="s">
        <v>209</v>
      </c>
      <c r="K26" s="115" t="s">
        <v>209</v>
      </c>
      <c r="L26" s="46"/>
    </row>
    <row r="27" spans="1:12" ht="24.9" customHeight="1">
      <c r="A27" s="10"/>
      <c r="B27" s="99" t="s">
        <v>88</v>
      </c>
      <c r="C27" s="12"/>
      <c r="D27" s="44" t="s">
        <v>29</v>
      </c>
      <c r="E27" s="108"/>
      <c r="F27" s="105" t="s">
        <v>29</v>
      </c>
      <c r="G27" s="32" t="s">
        <v>29</v>
      </c>
      <c r="H27" s="105" t="s">
        <v>29</v>
      </c>
      <c r="I27" s="32" t="s">
        <v>29</v>
      </c>
      <c r="J27" s="115" t="s">
        <v>29</v>
      </c>
      <c r="K27" s="32" t="s">
        <v>29</v>
      </c>
      <c r="L27" s="46"/>
    </row>
    <row r="28" spans="1:12" ht="12.9" customHeight="1">
      <c r="A28" s="265" t="s">
        <v>119</v>
      </c>
      <c r="B28" s="265"/>
      <c r="C28" s="12"/>
      <c r="D28" s="44" t="s">
        <v>29</v>
      </c>
      <c r="E28" s="108"/>
      <c r="F28" s="105" t="s">
        <v>29</v>
      </c>
      <c r="G28" s="32" t="s">
        <v>29</v>
      </c>
      <c r="H28" s="105" t="s">
        <v>29</v>
      </c>
      <c r="I28" s="32" t="s">
        <v>29</v>
      </c>
      <c r="J28" s="115" t="s">
        <v>29</v>
      </c>
      <c r="K28" s="32" t="s">
        <v>29</v>
      </c>
      <c r="L28" s="46"/>
    </row>
    <row r="29" spans="1:12" ht="12.9" customHeight="1">
      <c r="A29" s="100" t="s">
        <v>120</v>
      </c>
      <c r="B29" s="45" t="s">
        <v>121</v>
      </c>
      <c r="C29" s="12"/>
      <c r="D29" s="112" t="s">
        <v>209</v>
      </c>
      <c r="E29" s="108" t="s">
        <v>209</v>
      </c>
      <c r="F29" s="108" t="s">
        <v>209</v>
      </c>
      <c r="G29" s="108" t="s">
        <v>209</v>
      </c>
      <c r="H29" s="108" t="s">
        <v>209</v>
      </c>
      <c r="I29" s="108" t="s">
        <v>209</v>
      </c>
      <c r="J29" s="108" t="s">
        <v>209</v>
      </c>
      <c r="K29" s="108" t="s">
        <v>209</v>
      </c>
      <c r="L29" s="46"/>
    </row>
    <row r="30" spans="1:12" ht="24.9" customHeight="1">
      <c r="A30" s="10"/>
      <c r="B30" s="99" t="s">
        <v>89</v>
      </c>
      <c r="C30" s="12"/>
      <c r="D30" s="31" t="s">
        <v>29</v>
      </c>
      <c r="E30" s="108"/>
      <c r="F30" s="27" t="s">
        <v>29</v>
      </c>
      <c r="G30" s="32" t="s">
        <v>29</v>
      </c>
      <c r="H30" s="27" t="s">
        <v>29</v>
      </c>
      <c r="I30" s="32" t="s">
        <v>29</v>
      </c>
      <c r="J30" s="115" t="s">
        <v>29</v>
      </c>
      <c r="K30" s="32" t="s">
        <v>29</v>
      </c>
      <c r="L30" s="46"/>
    </row>
    <row r="31" spans="1:12" ht="12.9" customHeight="1">
      <c r="A31" s="264" t="s">
        <v>122</v>
      </c>
      <c r="B31" s="264"/>
      <c r="C31" s="12"/>
      <c r="D31" s="112" t="s">
        <v>209</v>
      </c>
      <c r="E31" s="108" t="s">
        <v>209</v>
      </c>
      <c r="F31" s="108" t="s">
        <v>209</v>
      </c>
      <c r="G31" s="108" t="s">
        <v>209</v>
      </c>
      <c r="H31" s="108" t="s">
        <v>209</v>
      </c>
      <c r="I31" s="108" t="s">
        <v>209</v>
      </c>
      <c r="J31" s="108" t="s">
        <v>209</v>
      </c>
      <c r="K31" s="108" t="s">
        <v>209</v>
      </c>
      <c r="L31" s="46"/>
    </row>
    <row r="32" spans="1:12" ht="24.9" customHeight="1">
      <c r="A32" s="10"/>
      <c r="B32" s="99" t="s">
        <v>90</v>
      </c>
      <c r="C32" s="12"/>
      <c r="D32" s="31" t="s">
        <v>29</v>
      </c>
      <c r="E32" s="108"/>
      <c r="F32" s="105" t="s">
        <v>29</v>
      </c>
      <c r="G32" s="32" t="s">
        <v>29</v>
      </c>
      <c r="H32" s="105" t="s">
        <v>29</v>
      </c>
      <c r="I32" s="32" t="s">
        <v>29</v>
      </c>
      <c r="J32" s="115" t="s">
        <v>29</v>
      </c>
      <c r="K32" s="32" t="s">
        <v>29</v>
      </c>
      <c r="L32" s="46"/>
    </row>
    <row r="33" spans="1:12" ht="12.9" customHeight="1">
      <c r="A33" s="265" t="s">
        <v>123</v>
      </c>
      <c r="B33" s="265"/>
      <c r="C33" s="12"/>
      <c r="D33" s="31" t="s">
        <v>29</v>
      </c>
      <c r="E33" s="108"/>
      <c r="F33" s="105" t="s">
        <v>29</v>
      </c>
      <c r="G33" s="32" t="s">
        <v>29</v>
      </c>
      <c r="H33" s="105" t="s">
        <v>29</v>
      </c>
      <c r="I33" s="32" t="s">
        <v>29</v>
      </c>
      <c r="J33" s="115" t="s">
        <v>29</v>
      </c>
      <c r="K33" s="32" t="s">
        <v>29</v>
      </c>
      <c r="L33" s="46"/>
    </row>
    <row r="34" spans="1:12" ht="12.9" customHeight="1">
      <c r="A34" s="100"/>
      <c r="B34" s="45" t="s">
        <v>124</v>
      </c>
      <c r="C34" s="18"/>
      <c r="D34" s="112" t="s">
        <v>209</v>
      </c>
      <c r="E34" s="146">
        <v>213</v>
      </c>
      <c r="F34" s="146">
        <v>1856</v>
      </c>
      <c r="G34" s="108" t="s">
        <v>209</v>
      </c>
      <c r="H34" s="105">
        <v>1856</v>
      </c>
      <c r="I34" s="115" t="s">
        <v>210</v>
      </c>
      <c r="J34" s="118">
        <f>SUM(F34-E34)/E34%</f>
        <v>771.3615023474179</v>
      </c>
      <c r="K34" s="118" t="s">
        <v>210</v>
      </c>
      <c r="L34" s="46"/>
    </row>
    <row r="35" spans="1:12" ht="24.9" customHeight="1">
      <c r="A35" s="10"/>
      <c r="B35" s="99" t="s">
        <v>91</v>
      </c>
      <c r="C35" s="12"/>
      <c r="D35" s="31" t="s">
        <v>29</v>
      </c>
      <c r="E35" s="108"/>
      <c r="F35" s="105" t="s">
        <v>29</v>
      </c>
      <c r="G35" s="32" t="s">
        <v>29</v>
      </c>
      <c r="H35" s="105" t="s">
        <v>29</v>
      </c>
      <c r="I35" s="32" t="s">
        <v>29</v>
      </c>
      <c r="J35" s="115" t="s">
        <v>29</v>
      </c>
      <c r="K35" s="32" t="s">
        <v>29</v>
      </c>
      <c r="L35" s="46"/>
    </row>
    <row r="36" spans="1:12" ht="12.9" customHeight="1">
      <c r="A36" s="264" t="s">
        <v>125</v>
      </c>
      <c r="B36" s="264"/>
      <c r="C36" s="10"/>
      <c r="D36" s="112" t="s">
        <v>209</v>
      </c>
      <c r="E36" s="108" t="s">
        <v>209</v>
      </c>
      <c r="F36" s="108" t="s">
        <v>209</v>
      </c>
      <c r="G36" s="108" t="s">
        <v>209</v>
      </c>
      <c r="H36" s="108" t="s">
        <v>209</v>
      </c>
      <c r="I36" s="108" t="s">
        <v>209</v>
      </c>
      <c r="J36" s="108" t="s">
        <v>209</v>
      </c>
      <c r="K36" s="108" t="s">
        <v>209</v>
      </c>
      <c r="L36" s="46"/>
    </row>
    <row r="37" spans="4:11" ht="10.2">
      <c r="D37" s="44" t="s">
        <v>29</v>
      </c>
      <c r="E37" s="193"/>
      <c r="F37" s="107" t="s">
        <v>29</v>
      </c>
      <c r="G37" s="113" t="s">
        <v>29</v>
      </c>
      <c r="H37" s="107" t="s">
        <v>29</v>
      </c>
      <c r="I37" s="113" t="s">
        <v>29</v>
      </c>
      <c r="J37" s="115" t="s">
        <v>29</v>
      </c>
      <c r="K37" s="113" t="s">
        <v>29</v>
      </c>
    </row>
    <row r="38" spans="1:12" s="49" customFormat="1" ht="51" customHeight="1">
      <c r="A38" s="47"/>
      <c r="B38" s="48" t="s">
        <v>43</v>
      </c>
      <c r="C38" s="47"/>
      <c r="D38" s="116">
        <v>492411</v>
      </c>
      <c r="E38" s="194">
        <v>511369</v>
      </c>
      <c r="F38" s="114">
        <v>412909</v>
      </c>
      <c r="G38" s="114">
        <v>492411</v>
      </c>
      <c r="H38" s="114">
        <v>412909</v>
      </c>
      <c r="I38" s="119">
        <v>-16.1</v>
      </c>
      <c r="J38" s="119">
        <f>SUM(F38-E38)/E38%</f>
        <v>-19.254198044856064</v>
      </c>
      <c r="K38" s="119">
        <v>-16.1</v>
      </c>
      <c r="L38" s="46"/>
    </row>
    <row r="39" spans="1:12" s="49" customFormat="1" ht="12.9" customHeight="1">
      <c r="A39" s="47"/>
      <c r="B39" s="48"/>
      <c r="C39" s="47"/>
      <c r="D39" s="117"/>
      <c r="E39" s="117"/>
      <c r="F39" s="114" t="s">
        <v>29</v>
      </c>
      <c r="G39" s="117" t="s">
        <v>29</v>
      </c>
      <c r="H39" s="114" t="s">
        <v>29</v>
      </c>
      <c r="I39" s="32" t="s">
        <v>29</v>
      </c>
      <c r="J39" s="32" t="s">
        <v>29</v>
      </c>
      <c r="K39" s="32" t="s">
        <v>29</v>
      </c>
      <c r="L39" s="46"/>
    </row>
    <row r="40" spans="1:12" ht="18.75" customHeight="1">
      <c r="A40" s="253"/>
      <c r="B40" s="253"/>
      <c r="C40" s="10"/>
      <c r="D40" s="113"/>
      <c r="E40" s="113"/>
      <c r="F40" s="10"/>
      <c r="G40" s="10"/>
      <c r="H40" s="10"/>
      <c r="I40" s="10"/>
      <c r="J40" s="111"/>
      <c r="K40" s="111"/>
      <c r="L40" s="46"/>
    </row>
    <row r="41" spans="1:12" ht="12.9" customHeight="1">
      <c r="A41" s="10"/>
      <c r="B41" s="45"/>
      <c r="C41" s="10"/>
      <c r="D41" s="27"/>
      <c r="E41" s="130"/>
      <c r="F41" s="130"/>
      <c r="G41" s="130"/>
      <c r="H41" s="130"/>
      <c r="I41" s="32"/>
      <c r="J41" s="109"/>
      <c r="K41" s="109"/>
      <c r="L41" s="46"/>
    </row>
    <row r="42" spans="1:12" s="49" customFormat="1" ht="18.75" customHeight="1">
      <c r="A42" s="248"/>
      <c r="B42" s="248"/>
      <c r="C42" s="91"/>
      <c r="D42" s="141"/>
      <c r="E42" s="130"/>
      <c r="F42" s="130"/>
      <c r="G42" s="141"/>
      <c r="H42" s="141"/>
      <c r="I42" s="36"/>
      <c r="J42" s="110"/>
      <c r="K42" s="110"/>
      <c r="L42" s="46"/>
    </row>
    <row r="43" spans="1:2" ht="12.9" customHeight="1">
      <c r="A43" s="139"/>
      <c r="B43" s="1"/>
    </row>
    <row r="44" spans="1:2" ht="12.9" customHeight="1">
      <c r="A44" s="140"/>
      <c r="B44" s="1"/>
    </row>
    <row r="45" spans="6:11" ht="12.75">
      <c r="F45" s="106"/>
      <c r="J45" s="109"/>
      <c r="K45" s="109"/>
    </row>
    <row r="46" spans="4:11" ht="12.75">
      <c r="D46" s="50"/>
      <c r="E46" s="50"/>
      <c r="F46" s="106"/>
      <c r="G46" s="50"/>
      <c r="H46" s="50"/>
      <c r="I46" s="50"/>
      <c r="J46" s="50"/>
      <c r="K46" s="50"/>
    </row>
    <row r="50" spans="5:7" ht="12.75">
      <c r="E50" s="106"/>
      <c r="G50" s="106"/>
    </row>
  </sheetData>
  <mergeCells count="26">
    <mergeCell ref="A42:B42"/>
    <mergeCell ref="A12:B12"/>
    <mergeCell ref="A15:B15"/>
    <mergeCell ref="A40:B40"/>
    <mergeCell ref="A17:B17"/>
    <mergeCell ref="A20:B20"/>
    <mergeCell ref="A36:B36"/>
    <mergeCell ref="A23:B23"/>
    <mergeCell ref="A25:B25"/>
    <mergeCell ref="A31:B31"/>
    <mergeCell ref="A28:B28"/>
    <mergeCell ref="A33:B33"/>
    <mergeCell ref="B1:K1"/>
    <mergeCell ref="A3:K3"/>
    <mergeCell ref="A4:K4"/>
    <mergeCell ref="A6:C10"/>
    <mergeCell ref="D6:D9"/>
    <mergeCell ref="E6:E9"/>
    <mergeCell ref="F6:F9"/>
    <mergeCell ref="G6:G9"/>
    <mergeCell ref="H6:H9"/>
    <mergeCell ref="I6:K6"/>
    <mergeCell ref="D10:H10"/>
    <mergeCell ref="I10:K10"/>
    <mergeCell ref="I7:J8"/>
    <mergeCell ref="K7:K9"/>
  </mergeCells>
  <printOptions/>
  <pageMargins left="0.5905511811023623" right="0.3937007874015748" top="0.5905511811023623" bottom="0.7874015748031497" header="0.5118110236220472" footer="0.31496062992125984"/>
  <pageSetup horizontalDpi="600" verticalDpi="600" orientation="portrait" paperSize="9" r:id="rId2"/>
  <headerFooter alignWithMargins="0">
    <oddFooter>&amp;C9</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72"/>
  <sheetViews>
    <sheetView zoomScaleSheetLayoutView="100" workbookViewId="0" topLeftCell="A1">
      <selection activeCell="N1" sqref="N1"/>
    </sheetView>
  </sheetViews>
  <sheetFormatPr defaultColWidth="11.421875" defaultRowHeight="12.75"/>
  <cols>
    <col min="1" max="1" width="12.57421875" style="51" customWidth="1"/>
    <col min="2" max="2" width="0.85546875" style="51" customWidth="1"/>
    <col min="3" max="3" width="4.28125" style="51" customWidth="1"/>
    <col min="4" max="4" width="6.00390625" style="51" customWidth="1"/>
    <col min="5" max="5" width="9.140625" style="51" bestFit="1" customWidth="1"/>
    <col min="6" max="6" width="6.00390625" style="51" customWidth="1"/>
    <col min="7" max="7" width="9.140625" style="51" bestFit="1" customWidth="1"/>
    <col min="8" max="8" width="7.7109375" style="51" customWidth="1"/>
    <col min="9" max="9" width="6.00390625" style="51" customWidth="1"/>
    <col min="10" max="10" width="9.140625" style="51" bestFit="1" customWidth="1"/>
    <col min="11" max="11" width="6.00390625" style="51" customWidth="1"/>
    <col min="12" max="13" width="7.7109375" style="51" customWidth="1"/>
    <col min="14" max="16384" width="11.421875" style="51" customWidth="1"/>
  </cols>
  <sheetData>
    <row r="1" spans="1:13" ht="11.4">
      <c r="A1" s="266"/>
      <c r="B1" s="266"/>
      <c r="C1" s="266"/>
      <c r="D1" s="266"/>
      <c r="E1" s="266"/>
      <c r="F1" s="266"/>
      <c r="G1" s="266"/>
      <c r="H1" s="266"/>
      <c r="I1" s="266"/>
      <c r="J1" s="266"/>
      <c r="K1" s="266"/>
      <c r="L1" s="266"/>
      <c r="M1" s="266"/>
    </row>
    <row r="2" spans="1:13" ht="6" customHeight="1">
      <c r="A2" s="52"/>
      <c r="B2" s="52"/>
      <c r="C2" s="52"/>
      <c r="D2" s="52"/>
      <c r="E2" s="52"/>
      <c r="F2" s="52"/>
      <c r="G2" s="52"/>
      <c r="H2" s="52"/>
      <c r="I2" s="53"/>
      <c r="J2" s="53"/>
      <c r="K2" s="53"/>
      <c r="L2" s="53"/>
      <c r="M2" s="53"/>
    </row>
    <row r="3" spans="1:13" s="164" customFormat="1" ht="6" customHeight="1">
      <c r="A3" s="52"/>
      <c r="B3" s="52"/>
      <c r="C3" s="52"/>
      <c r="D3" s="52"/>
      <c r="E3" s="52"/>
      <c r="F3" s="52"/>
      <c r="G3" s="52"/>
      <c r="H3" s="52"/>
      <c r="I3" s="53"/>
      <c r="J3" s="53"/>
      <c r="K3" s="53"/>
      <c r="L3" s="53"/>
      <c r="M3" s="53"/>
    </row>
    <row r="4" spans="1:13" s="164" customFormat="1" ht="12">
      <c r="A4" s="267" t="s">
        <v>203</v>
      </c>
      <c r="B4" s="267"/>
      <c r="C4" s="267"/>
      <c r="D4" s="267"/>
      <c r="E4" s="267"/>
      <c r="F4" s="267"/>
      <c r="G4" s="267"/>
      <c r="H4" s="267"/>
      <c r="I4" s="267"/>
      <c r="J4" s="267"/>
      <c r="K4" s="267"/>
      <c r="L4" s="267"/>
      <c r="M4" s="267"/>
    </row>
    <row r="5" spans="1:13" ht="12">
      <c r="A5" s="267" t="s">
        <v>204</v>
      </c>
      <c r="B5" s="267"/>
      <c r="C5" s="267"/>
      <c r="D5" s="267"/>
      <c r="E5" s="267"/>
      <c r="F5" s="267"/>
      <c r="G5" s="267"/>
      <c r="H5" s="267"/>
      <c r="I5" s="267"/>
      <c r="J5" s="267"/>
      <c r="K5" s="267"/>
      <c r="L5" s="267"/>
      <c r="M5" s="267"/>
    </row>
    <row r="6" spans="1:13" ht="12.9" customHeight="1">
      <c r="A6" s="267" t="s">
        <v>236</v>
      </c>
      <c r="B6" s="268"/>
      <c r="C6" s="268"/>
      <c r="D6" s="268"/>
      <c r="E6" s="268"/>
      <c r="F6" s="268"/>
      <c r="G6" s="268"/>
      <c r="H6" s="268"/>
      <c r="I6" s="268"/>
      <c r="J6" s="268"/>
      <c r="K6" s="268"/>
      <c r="L6" s="268"/>
      <c r="M6" s="268"/>
    </row>
    <row r="7" spans="1:13" ht="6" customHeight="1">
      <c r="A7" s="54"/>
      <c r="B7" s="54"/>
      <c r="C7" s="55"/>
      <c r="D7" s="55"/>
      <c r="E7" s="55"/>
      <c r="F7" s="55"/>
      <c r="G7" s="55"/>
      <c r="H7" s="55"/>
      <c r="I7" s="55"/>
      <c r="J7" s="55"/>
      <c r="K7" s="55"/>
      <c r="L7" s="55"/>
      <c r="M7" s="55"/>
    </row>
    <row r="8" spans="1:14" ht="12" customHeight="1">
      <c r="A8" s="223" t="s">
        <v>199</v>
      </c>
      <c r="B8" s="224"/>
      <c r="C8" s="269" t="s">
        <v>52</v>
      </c>
      <c r="D8" s="272" t="s">
        <v>53</v>
      </c>
      <c r="E8" s="273"/>
      <c r="F8" s="273"/>
      <c r="G8" s="273"/>
      <c r="H8" s="274"/>
      <c r="I8" s="272" t="s">
        <v>54</v>
      </c>
      <c r="J8" s="273"/>
      <c r="K8" s="273"/>
      <c r="L8" s="273"/>
      <c r="M8" s="273"/>
      <c r="N8" s="56"/>
    </row>
    <row r="9" spans="1:14" ht="12" customHeight="1">
      <c r="A9" s="225"/>
      <c r="B9" s="226"/>
      <c r="C9" s="270"/>
      <c r="D9" s="275" t="s">
        <v>55</v>
      </c>
      <c r="E9" s="276"/>
      <c r="F9" s="275" t="s">
        <v>184</v>
      </c>
      <c r="G9" s="276"/>
      <c r="H9" s="269" t="s">
        <v>56</v>
      </c>
      <c r="I9" s="277" t="s">
        <v>55</v>
      </c>
      <c r="J9" s="278"/>
      <c r="K9" s="275" t="s">
        <v>184</v>
      </c>
      <c r="L9" s="276"/>
      <c r="M9" s="279" t="s">
        <v>56</v>
      </c>
      <c r="N9" s="56"/>
    </row>
    <row r="10" spans="1:14" ht="12" customHeight="1">
      <c r="A10" s="225"/>
      <c r="B10" s="226"/>
      <c r="C10" s="270"/>
      <c r="D10" s="269" t="s">
        <v>57</v>
      </c>
      <c r="E10" s="269" t="s">
        <v>58</v>
      </c>
      <c r="F10" s="269" t="s">
        <v>57</v>
      </c>
      <c r="G10" s="269" t="s">
        <v>58</v>
      </c>
      <c r="H10" s="270"/>
      <c r="I10" s="269" t="s">
        <v>57</v>
      </c>
      <c r="J10" s="269" t="s">
        <v>58</v>
      </c>
      <c r="K10" s="269" t="s">
        <v>57</v>
      </c>
      <c r="L10" s="269" t="s">
        <v>58</v>
      </c>
      <c r="M10" s="280"/>
      <c r="N10" s="56"/>
    </row>
    <row r="11" spans="1:14" ht="12" customHeight="1">
      <c r="A11" s="225"/>
      <c r="B11" s="226"/>
      <c r="C11" s="270"/>
      <c r="D11" s="270"/>
      <c r="E11" s="270"/>
      <c r="F11" s="270"/>
      <c r="G11" s="270"/>
      <c r="H11" s="270"/>
      <c r="I11" s="270"/>
      <c r="J11" s="270"/>
      <c r="K11" s="270"/>
      <c r="L11" s="270"/>
      <c r="M11" s="280"/>
      <c r="N11" s="56"/>
    </row>
    <row r="12" spans="1:14" ht="12" customHeight="1">
      <c r="A12" s="225"/>
      <c r="B12" s="226"/>
      <c r="C12" s="270"/>
      <c r="D12" s="270"/>
      <c r="E12" s="270"/>
      <c r="F12" s="270"/>
      <c r="G12" s="270"/>
      <c r="H12" s="270"/>
      <c r="I12" s="270"/>
      <c r="J12" s="270"/>
      <c r="K12" s="270"/>
      <c r="L12" s="270"/>
      <c r="M12" s="280"/>
      <c r="N12" s="56"/>
    </row>
    <row r="13" spans="1:14" ht="12" customHeight="1">
      <c r="A13" s="227"/>
      <c r="B13" s="228"/>
      <c r="C13" s="271"/>
      <c r="D13" s="271"/>
      <c r="E13" s="271"/>
      <c r="F13" s="271"/>
      <c r="G13" s="271"/>
      <c r="H13" s="271"/>
      <c r="I13" s="271"/>
      <c r="J13" s="271"/>
      <c r="K13" s="271"/>
      <c r="L13" s="271"/>
      <c r="M13" s="281"/>
      <c r="N13" s="56"/>
    </row>
    <row r="14" spans="1:13" ht="6" customHeight="1">
      <c r="A14" s="283"/>
      <c r="B14" s="283"/>
      <c r="C14" s="283"/>
      <c r="D14" s="283"/>
      <c r="E14" s="283"/>
      <c r="F14" s="283"/>
      <c r="G14" s="283"/>
      <c r="H14" s="283"/>
      <c r="I14" s="283"/>
      <c r="J14" s="283"/>
      <c r="K14" s="283"/>
      <c r="L14" s="283"/>
      <c r="M14" s="283"/>
    </row>
    <row r="15" spans="1:13" ht="12.75">
      <c r="A15" s="284" t="s">
        <v>189</v>
      </c>
      <c r="B15" s="285"/>
      <c r="C15" s="285"/>
      <c r="D15" s="285"/>
      <c r="E15" s="285"/>
      <c r="F15" s="285"/>
      <c r="G15" s="285"/>
      <c r="H15" s="285"/>
      <c r="I15" s="285"/>
      <c r="J15" s="285"/>
      <c r="K15" s="285"/>
      <c r="L15" s="285"/>
      <c r="M15" s="285"/>
    </row>
    <row r="16" spans="1:13" ht="6" customHeight="1">
      <c r="A16" s="57"/>
      <c r="B16" s="57"/>
      <c r="C16" s="286"/>
      <c r="D16" s="286"/>
      <c r="E16" s="286"/>
      <c r="F16" s="286"/>
      <c r="G16" s="286"/>
      <c r="H16" s="286"/>
      <c r="I16" s="286"/>
      <c r="J16" s="286"/>
      <c r="K16" s="286"/>
      <c r="L16" s="286"/>
      <c r="M16" s="286"/>
    </row>
    <row r="17" spans="1:13" ht="11.25" customHeight="1">
      <c r="A17" s="58" t="s">
        <v>31</v>
      </c>
      <c r="B17" s="58"/>
      <c r="C17" s="59" t="s">
        <v>59</v>
      </c>
      <c r="D17" s="121">
        <v>10</v>
      </c>
      <c r="E17" s="80">
        <v>18499</v>
      </c>
      <c r="F17" s="80">
        <v>5</v>
      </c>
      <c r="G17" s="80">
        <v>10080</v>
      </c>
      <c r="H17" s="80">
        <v>13162</v>
      </c>
      <c r="I17" s="80">
        <v>10</v>
      </c>
      <c r="J17" s="80">
        <v>18499</v>
      </c>
      <c r="K17" s="80">
        <v>5</v>
      </c>
      <c r="L17" s="80">
        <v>10080</v>
      </c>
      <c r="M17" s="80">
        <v>13162</v>
      </c>
    </row>
    <row r="18" spans="1:13" s="64" customFormat="1" ht="13.5" customHeight="1">
      <c r="A18" s="61"/>
      <c r="B18" s="61"/>
      <c r="C18" s="62" t="s">
        <v>60</v>
      </c>
      <c r="D18" s="122">
        <v>7</v>
      </c>
      <c r="E18" s="81">
        <v>13327</v>
      </c>
      <c r="F18" s="81">
        <v>9</v>
      </c>
      <c r="G18" s="81">
        <v>16749</v>
      </c>
      <c r="H18" s="81">
        <v>8195</v>
      </c>
      <c r="I18" s="81">
        <v>7</v>
      </c>
      <c r="J18" s="81">
        <v>13327</v>
      </c>
      <c r="K18" s="81">
        <v>9</v>
      </c>
      <c r="L18" s="81">
        <v>16749</v>
      </c>
      <c r="M18" s="81">
        <v>8195</v>
      </c>
    </row>
    <row r="19" spans="1:13" ht="12.75">
      <c r="A19" s="58" t="s">
        <v>187</v>
      </c>
      <c r="B19" s="58"/>
      <c r="C19" s="59" t="s">
        <v>59</v>
      </c>
      <c r="D19" s="121" t="s">
        <v>209</v>
      </c>
      <c r="E19" s="80" t="s">
        <v>209</v>
      </c>
      <c r="F19" s="80">
        <v>3</v>
      </c>
      <c r="G19" s="80">
        <v>6168</v>
      </c>
      <c r="H19" s="80" t="s">
        <v>209</v>
      </c>
      <c r="I19" s="80" t="s">
        <v>209</v>
      </c>
      <c r="J19" s="80" t="s">
        <v>209</v>
      </c>
      <c r="K19" s="80">
        <v>3</v>
      </c>
      <c r="L19" s="80">
        <v>6168</v>
      </c>
      <c r="M19" s="80" t="s">
        <v>209</v>
      </c>
    </row>
    <row r="20" spans="1:13" s="64" customFormat="1" ht="13.5" customHeight="1">
      <c r="A20" s="61"/>
      <c r="B20" s="61"/>
      <c r="C20" s="62" t="s">
        <v>60</v>
      </c>
      <c r="D20" s="122">
        <v>3</v>
      </c>
      <c r="E20" s="81">
        <v>6168</v>
      </c>
      <c r="F20" s="81" t="s">
        <v>209</v>
      </c>
      <c r="G20" s="81" t="s">
        <v>209</v>
      </c>
      <c r="H20" s="81">
        <v>4720</v>
      </c>
      <c r="I20" s="81">
        <v>3</v>
      </c>
      <c r="J20" s="81">
        <v>6168</v>
      </c>
      <c r="K20" s="81" t="s">
        <v>209</v>
      </c>
      <c r="L20" s="81" t="s">
        <v>209</v>
      </c>
      <c r="M20" s="81">
        <v>4720</v>
      </c>
    </row>
    <row r="21" spans="1:13" ht="12.75">
      <c r="A21" s="58" t="s">
        <v>32</v>
      </c>
      <c r="B21" s="58"/>
      <c r="C21" s="59" t="s">
        <v>59</v>
      </c>
      <c r="D21" s="121">
        <v>9</v>
      </c>
      <c r="E21" s="80">
        <v>15043</v>
      </c>
      <c r="F21" s="80">
        <v>5</v>
      </c>
      <c r="G21" s="80">
        <v>11519</v>
      </c>
      <c r="H21" s="80">
        <v>9903</v>
      </c>
      <c r="I21" s="80">
        <v>9</v>
      </c>
      <c r="J21" s="80">
        <v>15043</v>
      </c>
      <c r="K21" s="80">
        <v>5</v>
      </c>
      <c r="L21" s="80">
        <v>11519</v>
      </c>
      <c r="M21" s="80">
        <v>9903</v>
      </c>
    </row>
    <row r="22" spans="1:13" s="64" customFormat="1" ht="13.5" customHeight="1">
      <c r="A22" s="61"/>
      <c r="B22" s="61"/>
      <c r="C22" s="62" t="s">
        <v>60</v>
      </c>
      <c r="D22" s="122">
        <v>7</v>
      </c>
      <c r="E22" s="81">
        <v>14848</v>
      </c>
      <c r="F22" s="81">
        <v>9</v>
      </c>
      <c r="G22" s="81">
        <v>15043</v>
      </c>
      <c r="H22" s="81">
        <v>6058</v>
      </c>
      <c r="I22" s="81">
        <v>7</v>
      </c>
      <c r="J22" s="81">
        <v>14848</v>
      </c>
      <c r="K22" s="81">
        <v>9</v>
      </c>
      <c r="L22" s="81">
        <v>15043</v>
      </c>
      <c r="M22" s="81">
        <v>6058</v>
      </c>
    </row>
    <row r="23" spans="1:13" ht="12.75">
      <c r="A23" s="58" t="s">
        <v>33</v>
      </c>
      <c r="B23" s="58"/>
      <c r="C23" s="59" t="s">
        <v>59</v>
      </c>
      <c r="D23" s="121">
        <v>4</v>
      </c>
      <c r="E23" s="80">
        <v>7233</v>
      </c>
      <c r="F23" s="80">
        <v>5</v>
      </c>
      <c r="G23" s="80">
        <v>8372</v>
      </c>
      <c r="H23" s="80">
        <v>5479</v>
      </c>
      <c r="I23" s="80">
        <v>4</v>
      </c>
      <c r="J23" s="80">
        <v>7233</v>
      </c>
      <c r="K23" s="80">
        <v>5</v>
      </c>
      <c r="L23" s="80">
        <v>8372</v>
      </c>
      <c r="M23" s="80">
        <v>5479</v>
      </c>
    </row>
    <row r="24" spans="1:13" s="64" customFormat="1" ht="13.5" customHeight="1">
      <c r="A24" s="61"/>
      <c r="B24" s="61"/>
      <c r="C24" s="62" t="s">
        <v>60</v>
      </c>
      <c r="D24" s="122">
        <v>5</v>
      </c>
      <c r="E24" s="81">
        <v>8372</v>
      </c>
      <c r="F24" s="81">
        <v>4</v>
      </c>
      <c r="G24" s="81">
        <v>7233</v>
      </c>
      <c r="H24" s="81">
        <v>7443</v>
      </c>
      <c r="I24" s="81">
        <v>5</v>
      </c>
      <c r="J24" s="81">
        <v>8372</v>
      </c>
      <c r="K24" s="81">
        <v>4</v>
      </c>
      <c r="L24" s="81">
        <v>7233</v>
      </c>
      <c r="M24" s="81">
        <v>7443</v>
      </c>
    </row>
    <row r="25" spans="1:13" ht="12.75">
      <c r="A25" s="58" t="s">
        <v>34</v>
      </c>
      <c r="B25" s="58"/>
      <c r="C25" s="59" t="s">
        <v>59</v>
      </c>
      <c r="D25" s="121">
        <v>1</v>
      </c>
      <c r="E25" s="80">
        <v>3103</v>
      </c>
      <c r="F25" s="80">
        <v>21</v>
      </c>
      <c r="G25" s="80">
        <v>46503</v>
      </c>
      <c r="H25" s="80">
        <v>1951</v>
      </c>
      <c r="I25" s="80">
        <v>1</v>
      </c>
      <c r="J25" s="80">
        <v>3103</v>
      </c>
      <c r="K25" s="80">
        <v>21</v>
      </c>
      <c r="L25" s="80">
        <v>46503</v>
      </c>
      <c r="M25" s="80">
        <v>1951</v>
      </c>
    </row>
    <row r="26" spans="1:13" s="64" customFormat="1" ht="13.5" customHeight="1">
      <c r="A26" s="61"/>
      <c r="B26" s="61"/>
      <c r="C26" s="62" t="s">
        <v>60</v>
      </c>
      <c r="D26" s="122">
        <v>21</v>
      </c>
      <c r="E26" s="81">
        <v>46503</v>
      </c>
      <c r="F26" s="81">
        <v>1</v>
      </c>
      <c r="G26" s="81">
        <v>3103</v>
      </c>
      <c r="H26" s="81">
        <v>41316</v>
      </c>
      <c r="I26" s="81">
        <v>21</v>
      </c>
      <c r="J26" s="81">
        <v>46503</v>
      </c>
      <c r="K26" s="81">
        <v>1</v>
      </c>
      <c r="L26" s="81">
        <v>3103</v>
      </c>
      <c r="M26" s="81">
        <v>41316</v>
      </c>
    </row>
    <row r="27" spans="1:13" ht="12.75">
      <c r="A27" s="58" t="s">
        <v>35</v>
      </c>
      <c r="B27" s="58"/>
      <c r="C27" s="59" t="s">
        <v>59</v>
      </c>
      <c r="D27" s="121">
        <v>19</v>
      </c>
      <c r="E27" s="80">
        <v>45534</v>
      </c>
      <c r="F27" s="80">
        <v>9</v>
      </c>
      <c r="G27" s="80">
        <v>23621</v>
      </c>
      <c r="H27" s="80">
        <v>28153</v>
      </c>
      <c r="I27" s="80">
        <v>19</v>
      </c>
      <c r="J27" s="80">
        <v>45534</v>
      </c>
      <c r="K27" s="80">
        <v>7</v>
      </c>
      <c r="L27" s="80">
        <v>18849</v>
      </c>
      <c r="M27" s="80">
        <v>28153</v>
      </c>
    </row>
    <row r="28" spans="1:13" s="64" customFormat="1" ht="13.5" customHeight="1">
      <c r="A28" s="61"/>
      <c r="B28" s="61"/>
      <c r="C28" s="62" t="s">
        <v>60</v>
      </c>
      <c r="D28" s="122">
        <v>10</v>
      </c>
      <c r="E28" s="81">
        <v>25121</v>
      </c>
      <c r="F28" s="81">
        <v>15</v>
      </c>
      <c r="G28" s="81">
        <v>37255</v>
      </c>
      <c r="H28" s="81">
        <v>16854</v>
      </c>
      <c r="I28" s="81">
        <v>8</v>
      </c>
      <c r="J28" s="81">
        <v>20349</v>
      </c>
      <c r="K28" s="81">
        <v>15</v>
      </c>
      <c r="L28" s="81">
        <v>37255</v>
      </c>
      <c r="M28" s="81">
        <v>13497</v>
      </c>
    </row>
    <row r="29" spans="1:13" ht="12.75">
      <c r="A29" s="58" t="s">
        <v>61</v>
      </c>
      <c r="B29" s="58"/>
      <c r="C29" s="59" t="s">
        <v>59</v>
      </c>
      <c r="D29" s="121">
        <v>24</v>
      </c>
      <c r="E29" s="80">
        <v>26946</v>
      </c>
      <c r="F29" s="80">
        <v>28</v>
      </c>
      <c r="G29" s="80">
        <v>42605</v>
      </c>
      <c r="H29" s="80">
        <v>14674</v>
      </c>
      <c r="I29" s="80">
        <v>12</v>
      </c>
      <c r="J29" s="80">
        <v>21366</v>
      </c>
      <c r="K29" s="80">
        <v>15</v>
      </c>
      <c r="L29" s="80">
        <v>34276</v>
      </c>
      <c r="M29" s="80">
        <v>9094</v>
      </c>
    </row>
    <row r="30" spans="1:13" s="64" customFormat="1" ht="13.5" customHeight="1">
      <c r="A30" s="61"/>
      <c r="B30" s="61"/>
      <c r="C30" s="62" t="s">
        <v>60</v>
      </c>
      <c r="D30" s="122">
        <v>30</v>
      </c>
      <c r="E30" s="81">
        <v>44234</v>
      </c>
      <c r="F30" s="81">
        <v>18</v>
      </c>
      <c r="G30" s="81">
        <v>18410</v>
      </c>
      <c r="H30" s="81">
        <v>25648</v>
      </c>
      <c r="I30" s="81">
        <v>17</v>
      </c>
      <c r="J30" s="81">
        <v>35905</v>
      </c>
      <c r="K30" s="81">
        <v>6</v>
      </c>
      <c r="L30" s="81">
        <v>12830</v>
      </c>
      <c r="M30" s="81">
        <v>19948</v>
      </c>
    </row>
    <row r="31" spans="1:13" s="68" customFormat="1" ht="12.75">
      <c r="A31" s="65" t="s">
        <v>36</v>
      </c>
      <c r="B31" s="65"/>
      <c r="C31" s="66" t="s">
        <v>59</v>
      </c>
      <c r="D31" s="125">
        <v>67</v>
      </c>
      <c r="E31" s="95">
        <v>116358</v>
      </c>
      <c r="F31" s="95">
        <v>76</v>
      </c>
      <c r="G31" s="95">
        <v>148868</v>
      </c>
      <c r="H31" s="95">
        <v>73322</v>
      </c>
      <c r="I31" s="95">
        <v>55</v>
      </c>
      <c r="J31" s="95">
        <v>110778</v>
      </c>
      <c r="K31" s="95">
        <v>61</v>
      </c>
      <c r="L31" s="95">
        <v>135767</v>
      </c>
      <c r="M31" s="95">
        <v>67742</v>
      </c>
    </row>
    <row r="32" spans="1:13" s="73" customFormat="1" ht="13.5" customHeight="1">
      <c r="A32" s="69"/>
      <c r="B32" s="69"/>
      <c r="C32" s="70" t="s">
        <v>60</v>
      </c>
      <c r="D32" s="124">
        <v>83</v>
      </c>
      <c r="E32" s="87">
        <v>158573</v>
      </c>
      <c r="F32" s="87">
        <v>56</v>
      </c>
      <c r="G32" s="87">
        <v>97793</v>
      </c>
      <c r="H32" s="87">
        <v>110234</v>
      </c>
      <c r="I32" s="87">
        <v>68</v>
      </c>
      <c r="J32" s="87">
        <v>145472</v>
      </c>
      <c r="K32" s="87">
        <v>44</v>
      </c>
      <c r="L32" s="87">
        <v>92213</v>
      </c>
      <c r="M32" s="87">
        <v>101177</v>
      </c>
    </row>
    <row r="33" spans="1:13" s="68" customFormat="1" ht="12.75">
      <c r="A33" s="57"/>
      <c r="B33" s="57"/>
      <c r="C33" s="66" t="s">
        <v>62</v>
      </c>
      <c r="D33" s="125">
        <v>150</v>
      </c>
      <c r="E33" s="95">
        <v>274931</v>
      </c>
      <c r="F33" s="95">
        <v>132</v>
      </c>
      <c r="G33" s="95">
        <v>246661</v>
      </c>
      <c r="H33" s="95">
        <v>183556</v>
      </c>
      <c r="I33" s="95">
        <v>123</v>
      </c>
      <c r="J33" s="95">
        <v>256250</v>
      </c>
      <c r="K33" s="95">
        <v>105</v>
      </c>
      <c r="L33" s="95">
        <v>227980</v>
      </c>
      <c r="M33" s="95">
        <v>168919</v>
      </c>
    </row>
    <row r="34" spans="1:13" ht="6" customHeight="1">
      <c r="A34" s="282"/>
      <c r="B34" s="282"/>
      <c r="C34" s="282"/>
      <c r="D34" s="282"/>
      <c r="E34" s="282"/>
      <c r="F34" s="282"/>
      <c r="G34" s="282"/>
      <c r="H34" s="282"/>
      <c r="I34" s="282"/>
      <c r="J34" s="282"/>
      <c r="K34" s="282"/>
      <c r="L34" s="282"/>
      <c r="M34" s="282"/>
    </row>
    <row r="35" spans="1:13" ht="12.75">
      <c r="A35" s="285" t="s">
        <v>37</v>
      </c>
      <c r="B35" s="285"/>
      <c r="C35" s="285"/>
      <c r="D35" s="285"/>
      <c r="E35" s="285"/>
      <c r="F35" s="285"/>
      <c r="G35" s="285"/>
      <c r="H35" s="285"/>
      <c r="I35" s="285"/>
      <c r="J35" s="285"/>
      <c r="K35" s="285"/>
      <c r="L35" s="285"/>
      <c r="M35" s="285"/>
    </row>
    <row r="36" s="151" customFormat="1" ht="6" customHeight="1"/>
    <row r="37" spans="1:13" s="151" customFormat="1" ht="12.75">
      <c r="A37" s="58" t="s">
        <v>30</v>
      </c>
      <c r="B37" s="58"/>
      <c r="C37" s="59" t="s">
        <v>59</v>
      </c>
      <c r="D37" s="126">
        <v>8</v>
      </c>
      <c r="E37" s="60">
        <v>12499</v>
      </c>
      <c r="F37" s="80">
        <v>5</v>
      </c>
      <c r="G37" s="80">
        <v>6018</v>
      </c>
      <c r="H37" s="60">
        <v>8430</v>
      </c>
      <c r="I37" s="60">
        <v>7</v>
      </c>
      <c r="J37" s="60">
        <v>11149</v>
      </c>
      <c r="K37" s="80">
        <v>5</v>
      </c>
      <c r="L37" s="80">
        <v>6018</v>
      </c>
      <c r="M37" s="60">
        <v>7481</v>
      </c>
    </row>
    <row r="38" spans="1:13" s="64" customFormat="1" ht="13.5" customHeight="1">
      <c r="A38" s="61"/>
      <c r="B38" s="61"/>
      <c r="C38" s="62" t="s">
        <v>60</v>
      </c>
      <c r="D38" s="127">
        <v>8</v>
      </c>
      <c r="E38" s="63">
        <v>12639</v>
      </c>
      <c r="F38" s="63">
        <v>5</v>
      </c>
      <c r="G38" s="63">
        <v>8459</v>
      </c>
      <c r="H38" s="63">
        <v>8426</v>
      </c>
      <c r="I38" s="63">
        <v>7</v>
      </c>
      <c r="J38" s="63">
        <v>11289</v>
      </c>
      <c r="K38" s="63">
        <v>5</v>
      </c>
      <c r="L38" s="63">
        <v>8459</v>
      </c>
      <c r="M38" s="63">
        <v>7691</v>
      </c>
    </row>
    <row r="39" spans="1:13" s="151" customFormat="1" ht="12.75">
      <c r="A39" s="58" t="s">
        <v>28</v>
      </c>
      <c r="B39" s="58"/>
      <c r="C39" s="59" t="s">
        <v>59</v>
      </c>
      <c r="D39" s="126">
        <v>17</v>
      </c>
      <c r="E39" s="60">
        <v>33216</v>
      </c>
      <c r="F39" s="80">
        <v>1</v>
      </c>
      <c r="G39" s="80">
        <v>1661</v>
      </c>
      <c r="H39" s="60">
        <v>18874</v>
      </c>
      <c r="I39" s="60">
        <v>17</v>
      </c>
      <c r="J39" s="60">
        <v>33216</v>
      </c>
      <c r="K39" s="80">
        <v>1</v>
      </c>
      <c r="L39" s="80">
        <v>1661</v>
      </c>
      <c r="M39" s="60">
        <v>18874</v>
      </c>
    </row>
    <row r="40" spans="1:13" s="64" customFormat="1" ht="13.5" customHeight="1">
      <c r="A40" s="61"/>
      <c r="B40" s="61"/>
      <c r="C40" s="62" t="s">
        <v>60</v>
      </c>
      <c r="D40" s="127">
        <v>5</v>
      </c>
      <c r="E40" s="63">
        <v>9186</v>
      </c>
      <c r="F40" s="63">
        <v>12</v>
      </c>
      <c r="G40" s="63">
        <v>23534</v>
      </c>
      <c r="H40" s="63">
        <v>4914</v>
      </c>
      <c r="I40" s="63">
        <v>5</v>
      </c>
      <c r="J40" s="63">
        <v>9186</v>
      </c>
      <c r="K40" s="63">
        <v>12</v>
      </c>
      <c r="L40" s="63">
        <v>23534</v>
      </c>
      <c r="M40" s="63">
        <v>4914</v>
      </c>
    </row>
    <row r="41" spans="1:13" s="64" customFormat="1" ht="12.75">
      <c r="A41" s="61" t="s">
        <v>38</v>
      </c>
      <c r="B41" s="61"/>
      <c r="C41" s="62" t="s">
        <v>59</v>
      </c>
      <c r="D41" s="127">
        <v>29</v>
      </c>
      <c r="E41" s="63">
        <v>48434</v>
      </c>
      <c r="F41" s="63">
        <v>6</v>
      </c>
      <c r="G41" s="63">
        <v>9414</v>
      </c>
      <c r="H41" s="63">
        <v>23041</v>
      </c>
      <c r="I41" s="63">
        <v>20</v>
      </c>
      <c r="J41" s="63">
        <v>32798</v>
      </c>
      <c r="K41" s="63">
        <v>6</v>
      </c>
      <c r="L41" s="63">
        <v>9414</v>
      </c>
      <c r="M41" s="63">
        <v>14696</v>
      </c>
    </row>
    <row r="42" spans="1:13" s="64" customFormat="1" ht="13.5" customHeight="1">
      <c r="A42" s="61"/>
      <c r="B42" s="61"/>
      <c r="C42" s="62" t="s">
        <v>60</v>
      </c>
      <c r="D42" s="127">
        <v>9</v>
      </c>
      <c r="E42" s="63">
        <v>14781</v>
      </c>
      <c r="F42" s="63">
        <v>21</v>
      </c>
      <c r="G42" s="63">
        <v>32590</v>
      </c>
      <c r="H42" s="63">
        <v>6630</v>
      </c>
      <c r="I42" s="63">
        <v>9</v>
      </c>
      <c r="J42" s="63">
        <v>14781</v>
      </c>
      <c r="K42" s="63">
        <v>13</v>
      </c>
      <c r="L42" s="63">
        <v>19746</v>
      </c>
      <c r="M42" s="63">
        <v>6630</v>
      </c>
    </row>
    <row r="43" spans="1:13" ht="12.75">
      <c r="A43" s="58" t="s">
        <v>39</v>
      </c>
      <c r="B43" s="58"/>
      <c r="C43" s="59" t="s">
        <v>59</v>
      </c>
      <c r="D43" s="126">
        <v>68</v>
      </c>
      <c r="E43" s="60">
        <v>121994</v>
      </c>
      <c r="F43" s="60">
        <v>14</v>
      </c>
      <c r="G43" s="60">
        <v>21162</v>
      </c>
      <c r="H43" s="60">
        <v>46219</v>
      </c>
      <c r="I43" s="60">
        <v>58</v>
      </c>
      <c r="J43" s="60">
        <v>104366</v>
      </c>
      <c r="K43" s="60">
        <v>13</v>
      </c>
      <c r="L43" s="60">
        <v>19914</v>
      </c>
      <c r="M43" s="60">
        <v>38583</v>
      </c>
    </row>
    <row r="44" spans="1:13" s="64" customFormat="1" ht="13.5" customHeight="1">
      <c r="A44" s="61"/>
      <c r="B44" s="61"/>
      <c r="C44" s="62" t="s">
        <v>60</v>
      </c>
      <c r="D44" s="127">
        <v>32</v>
      </c>
      <c r="E44" s="63">
        <v>55855</v>
      </c>
      <c r="F44" s="63">
        <v>35</v>
      </c>
      <c r="G44" s="63">
        <v>59909</v>
      </c>
      <c r="H44" s="63">
        <v>21550</v>
      </c>
      <c r="I44" s="63">
        <v>31</v>
      </c>
      <c r="J44" s="63">
        <v>54607</v>
      </c>
      <c r="K44" s="63">
        <v>27</v>
      </c>
      <c r="L44" s="63">
        <v>46000</v>
      </c>
      <c r="M44" s="63">
        <v>20550</v>
      </c>
    </row>
    <row r="45" spans="1:13" ht="12.75">
      <c r="A45" s="58" t="s">
        <v>40</v>
      </c>
      <c r="B45" s="58"/>
      <c r="C45" s="59" t="s">
        <v>59</v>
      </c>
      <c r="D45" s="126">
        <v>29</v>
      </c>
      <c r="E45" s="60">
        <v>44289</v>
      </c>
      <c r="F45" s="80">
        <v>16</v>
      </c>
      <c r="G45" s="80">
        <v>30229</v>
      </c>
      <c r="H45" s="60">
        <v>28881</v>
      </c>
      <c r="I45" s="60">
        <v>21</v>
      </c>
      <c r="J45" s="60">
        <v>33053</v>
      </c>
      <c r="K45" s="80">
        <v>15</v>
      </c>
      <c r="L45" s="80">
        <v>28127</v>
      </c>
      <c r="M45" s="60">
        <v>21094</v>
      </c>
    </row>
    <row r="46" spans="1:13" s="64" customFormat="1" ht="13.5" customHeight="1">
      <c r="A46" s="61"/>
      <c r="B46" s="61"/>
      <c r="C46" s="62" t="s">
        <v>60</v>
      </c>
      <c r="D46" s="127">
        <v>21</v>
      </c>
      <c r="E46" s="63">
        <v>39690</v>
      </c>
      <c r="F46" s="63">
        <v>23</v>
      </c>
      <c r="G46" s="63">
        <v>33451</v>
      </c>
      <c r="H46" s="63">
        <v>26421</v>
      </c>
      <c r="I46" s="63">
        <v>20</v>
      </c>
      <c r="J46" s="63">
        <v>37588</v>
      </c>
      <c r="K46" s="63">
        <v>16</v>
      </c>
      <c r="L46" s="63">
        <v>23592</v>
      </c>
      <c r="M46" s="63">
        <v>25096</v>
      </c>
    </row>
    <row r="47" spans="1:13" ht="12.75">
      <c r="A47" s="58" t="s">
        <v>41</v>
      </c>
      <c r="B47" s="58"/>
      <c r="C47" s="59" t="s">
        <v>59</v>
      </c>
      <c r="D47" s="126">
        <v>11</v>
      </c>
      <c r="E47" s="60">
        <v>18276</v>
      </c>
      <c r="F47" s="80">
        <v>1</v>
      </c>
      <c r="G47" s="80">
        <v>1377</v>
      </c>
      <c r="H47" s="60">
        <v>7798</v>
      </c>
      <c r="I47" s="60">
        <v>8</v>
      </c>
      <c r="J47" s="60">
        <v>13109</v>
      </c>
      <c r="K47" s="80">
        <v>1</v>
      </c>
      <c r="L47" s="80">
        <v>1377</v>
      </c>
      <c r="M47" s="60">
        <v>6637</v>
      </c>
    </row>
    <row r="48" spans="1:13" s="64" customFormat="1" ht="13.5" customHeight="1">
      <c r="A48" s="61"/>
      <c r="B48" s="61"/>
      <c r="C48" s="62" t="s">
        <v>60</v>
      </c>
      <c r="D48" s="127">
        <v>2</v>
      </c>
      <c r="E48" s="63">
        <v>3180</v>
      </c>
      <c r="F48" s="63">
        <v>10</v>
      </c>
      <c r="G48" s="63">
        <v>16550</v>
      </c>
      <c r="H48" s="63">
        <v>220</v>
      </c>
      <c r="I48" s="63">
        <v>2</v>
      </c>
      <c r="J48" s="63">
        <v>3180</v>
      </c>
      <c r="K48" s="63">
        <v>8</v>
      </c>
      <c r="L48" s="63">
        <v>13109</v>
      </c>
      <c r="M48" s="63">
        <v>220</v>
      </c>
    </row>
    <row r="49" spans="1:13" ht="12.75">
      <c r="A49" s="131" t="s">
        <v>42</v>
      </c>
      <c r="B49" s="131"/>
      <c r="C49" s="59" t="s">
        <v>59</v>
      </c>
      <c r="D49" s="121">
        <v>17</v>
      </c>
      <c r="E49" s="80">
        <v>29325</v>
      </c>
      <c r="F49" s="81">
        <v>3</v>
      </c>
      <c r="G49" s="81">
        <v>1524</v>
      </c>
      <c r="H49" s="80">
        <v>13395</v>
      </c>
      <c r="I49" s="80">
        <v>13</v>
      </c>
      <c r="J49" s="80">
        <v>22038</v>
      </c>
      <c r="K49" s="81">
        <v>3</v>
      </c>
      <c r="L49" s="81">
        <v>1524</v>
      </c>
      <c r="M49" s="80">
        <v>9333</v>
      </c>
    </row>
    <row r="50" spans="1:13" s="64" customFormat="1" ht="13.5" customHeight="1">
      <c r="A50" s="132"/>
      <c r="B50" s="132"/>
      <c r="C50" s="62" t="s">
        <v>60</v>
      </c>
      <c r="D50" s="122">
        <v>4</v>
      </c>
      <c r="E50" s="81">
        <v>5441</v>
      </c>
      <c r="F50" s="81">
        <v>12</v>
      </c>
      <c r="G50" s="81">
        <v>20482</v>
      </c>
      <c r="H50" s="81">
        <v>465</v>
      </c>
      <c r="I50" s="81">
        <v>4</v>
      </c>
      <c r="J50" s="81">
        <v>5441</v>
      </c>
      <c r="K50" s="81">
        <v>9</v>
      </c>
      <c r="L50" s="81">
        <v>14900</v>
      </c>
      <c r="M50" s="81">
        <v>465</v>
      </c>
    </row>
    <row r="51" spans="1:13" ht="12.75">
      <c r="A51" s="58" t="s">
        <v>61</v>
      </c>
      <c r="B51" s="58"/>
      <c r="C51" s="59" t="s">
        <v>59</v>
      </c>
      <c r="D51" s="122">
        <v>6</v>
      </c>
      <c r="E51" s="81">
        <v>8005</v>
      </c>
      <c r="F51" s="80">
        <v>8</v>
      </c>
      <c r="G51" s="80">
        <v>17510</v>
      </c>
      <c r="H51" s="81">
        <v>4483</v>
      </c>
      <c r="I51" s="81">
        <v>5</v>
      </c>
      <c r="J51" s="81">
        <v>6300</v>
      </c>
      <c r="K51" s="80">
        <v>6</v>
      </c>
      <c r="L51" s="80">
        <v>13621</v>
      </c>
      <c r="M51" s="81">
        <v>4120</v>
      </c>
    </row>
    <row r="52" spans="1:13" s="64" customFormat="1" ht="13.5" customHeight="1">
      <c r="A52" s="61"/>
      <c r="B52" s="61"/>
      <c r="C52" s="62" t="s">
        <v>60</v>
      </c>
      <c r="D52" s="122">
        <v>9</v>
      </c>
      <c r="E52" s="81">
        <v>18323</v>
      </c>
      <c r="F52" s="81">
        <v>3</v>
      </c>
      <c r="G52" s="81">
        <v>4366</v>
      </c>
      <c r="H52" s="81">
        <v>9606</v>
      </c>
      <c r="I52" s="81">
        <v>7</v>
      </c>
      <c r="J52" s="81">
        <v>14434</v>
      </c>
      <c r="K52" s="81">
        <v>3</v>
      </c>
      <c r="L52" s="81">
        <v>4366</v>
      </c>
      <c r="M52" s="81">
        <v>6746</v>
      </c>
    </row>
    <row r="53" spans="1:13" s="68" customFormat="1" ht="12.75">
      <c r="A53" s="65" t="s">
        <v>36</v>
      </c>
      <c r="B53" s="65"/>
      <c r="C53" s="66" t="s">
        <v>59</v>
      </c>
      <c r="D53" s="128">
        <v>185</v>
      </c>
      <c r="E53" s="67">
        <v>316038</v>
      </c>
      <c r="F53" s="67">
        <v>54</v>
      </c>
      <c r="G53" s="67">
        <v>88895</v>
      </c>
      <c r="H53" s="67">
        <v>151121</v>
      </c>
      <c r="I53" s="67">
        <v>149</v>
      </c>
      <c r="J53" s="67">
        <v>256029</v>
      </c>
      <c r="K53" s="67">
        <v>50</v>
      </c>
      <c r="L53" s="67">
        <v>81656</v>
      </c>
      <c r="M53" s="67">
        <v>120818</v>
      </c>
    </row>
    <row r="54" spans="1:13" s="73" customFormat="1" ht="13.5" customHeight="1">
      <c r="A54" s="69"/>
      <c r="B54" s="69"/>
      <c r="C54" s="70" t="s">
        <v>60</v>
      </c>
      <c r="D54" s="129">
        <v>90</v>
      </c>
      <c r="E54" s="71">
        <v>159095</v>
      </c>
      <c r="F54" s="71">
        <v>121</v>
      </c>
      <c r="G54" s="71">
        <v>199341</v>
      </c>
      <c r="H54" s="71">
        <v>78232</v>
      </c>
      <c r="I54" s="71">
        <v>85</v>
      </c>
      <c r="J54" s="71">
        <v>150506</v>
      </c>
      <c r="K54" s="71">
        <v>93</v>
      </c>
      <c r="L54" s="71">
        <v>153706</v>
      </c>
      <c r="M54" s="71">
        <v>72312</v>
      </c>
    </row>
    <row r="55" spans="1:13" s="68" customFormat="1" ht="12.75">
      <c r="A55" s="65"/>
      <c r="B55" s="65"/>
      <c r="C55" s="66" t="s">
        <v>62</v>
      </c>
      <c r="D55" s="128">
        <v>275</v>
      </c>
      <c r="E55" s="67">
        <v>475133</v>
      </c>
      <c r="F55" s="67">
        <v>175</v>
      </c>
      <c r="G55" s="67">
        <v>288236</v>
      </c>
      <c r="H55" s="67">
        <v>229353</v>
      </c>
      <c r="I55" s="67">
        <v>234</v>
      </c>
      <c r="J55" s="67">
        <v>406535</v>
      </c>
      <c r="K55" s="67">
        <v>143</v>
      </c>
      <c r="L55" s="67">
        <v>235362</v>
      </c>
      <c r="M55" s="67">
        <v>193130</v>
      </c>
    </row>
    <row r="56" spans="1:13" ht="6" customHeight="1">
      <c r="A56" s="288"/>
      <c r="B56" s="288"/>
      <c r="C56" s="288"/>
      <c r="D56" s="288"/>
      <c r="E56" s="288"/>
      <c r="F56" s="288"/>
      <c r="G56" s="288"/>
      <c r="H56" s="288"/>
      <c r="I56" s="288"/>
      <c r="J56" s="288"/>
      <c r="K56" s="288"/>
      <c r="L56" s="288"/>
      <c r="M56" s="288"/>
    </row>
    <row r="57" spans="1:13" ht="12.75">
      <c r="A57" s="285" t="s">
        <v>44</v>
      </c>
      <c r="B57" s="285"/>
      <c r="C57" s="285"/>
      <c r="D57" s="285"/>
      <c r="E57" s="285"/>
      <c r="F57" s="285"/>
      <c r="G57" s="285"/>
      <c r="H57" s="285"/>
      <c r="I57" s="285"/>
      <c r="J57" s="285"/>
      <c r="K57" s="285"/>
      <c r="L57" s="285"/>
      <c r="M57" s="285"/>
    </row>
    <row r="58" spans="1:13" ht="6" customHeight="1">
      <c r="A58" s="289"/>
      <c r="B58" s="289"/>
      <c r="C58" s="289"/>
      <c r="D58" s="289"/>
      <c r="E58" s="289"/>
      <c r="F58" s="289"/>
      <c r="G58" s="289"/>
      <c r="H58" s="289"/>
      <c r="I58" s="289"/>
      <c r="J58" s="289"/>
      <c r="K58" s="289"/>
      <c r="L58" s="289"/>
      <c r="M58" s="289"/>
    </row>
    <row r="59" spans="1:13" s="68" customFormat="1" ht="12.75">
      <c r="A59" s="65" t="s">
        <v>63</v>
      </c>
      <c r="B59" s="65"/>
      <c r="C59" s="66" t="s">
        <v>59</v>
      </c>
      <c r="D59" s="128">
        <v>252</v>
      </c>
      <c r="E59" s="67">
        <v>432396</v>
      </c>
      <c r="F59" s="67">
        <v>130</v>
      </c>
      <c r="G59" s="67">
        <v>237763</v>
      </c>
      <c r="H59" s="67">
        <v>224443</v>
      </c>
      <c r="I59" s="67">
        <v>204</v>
      </c>
      <c r="J59" s="67">
        <v>366807</v>
      </c>
      <c r="K59" s="67">
        <v>111</v>
      </c>
      <c r="L59" s="67">
        <v>217423</v>
      </c>
      <c r="M59" s="67">
        <v>188560</v>
      </c>
    </row>
    <row r="60" spans="1:13" s="73" customFormat="1" ht="13.5" customHeight="1">
      <c r="A60" s="69"/>
      <c r="B60" s="69"/>
      <c r="C60" s="70" t="s">
        <v>60</v>
      </c>
      <c r="D60" s="129">
        <v>173</v>
      </c>
      <c r="E60" s="71">
        <v>317668</v>
      </c>
      <c r="F60" s="71">
        <v>177</v>
      </c>
      <c r="G60" s="71">
        <v>297134</v>
      </c>
      <c r="H60" s="71">
        <v>188466</v>
      </c>
      <c r="I60" s="71">
        <v>153</v>
      </c>
      <c r="J60" s="71">
        <v>295978</v>
      </c>
      <c r="K60" s="71">
        <v>137</v>
      </c>
      <c r="L60" s="71">
        <v>245919</v>
      </c>
      <c r="M60" s="71">
        <v>173489</v>
      </c>
    </row>
    <row r="61" spans="1:13" s="68" customFormat="1" ht="12.75">
      <c r="A61" s="65"/>
      <c r="B61" s="65"/>
      <c r="C61" s="66" t="s">
        <v>62</v>
      </c>
      <c r="D61" s="128">
        <v>425</v>
      </c>
      <c r="E61" s="67">
        <v>750064</v>
      </c>
      <c r="F61" s="67">
        <v>307</v>
      </c>
      <c r="G61" s="67">
        <v>534897</v>
      </c>
      <c r="H61" s="67">
        <v>412909</v>
      </c>
      <c r="I61" s="67">
        <v>357</v>
      </c>
      <c r="J61" s="67">
        <v>662785</v>
      </c>
      <c r="K61" s="67">
        <v>248</v>
      </c>
      <c r="L61" s="67">
        <v>463342</v>
      </c>
      <c r="M61" s="67">
        <v>362049</v>
      </c>
    </row>
    <row r="62" spans="1:3" ht="6" customHeight="1">
      <c r="A62" s="58"/>
      <c r="B62" s="58"/>
      <c r="C62" s="56"/>
    </row>
    <row r="63" spans="1:13" ht="12.75">
      <c r="A63" s="74" t="s">
        <v>48</v>
      </c>
      <c r="B63" s="58"/>
      <c r="C63" s="282"/>
      <c r="D63" s="282"/>
      <c r="E63" s="282"/>
      <c r="F63" s="282"/>
      <c r="G63" s="282"/>
      <c r="H63" s="282"/>
      <c r="I63" s="282"/>
      <c r="J63" s="282"/>
      <c r="K63" s="282"/>
      <c r="L63" s="282"/>
      <c r="M63" s="282"/>
    </row>
    <row r="64" spans="1:13" ht="12.75">
      <c r="A64" s="287" t="s">
        <v>70</v>
      </c>
      <c r="B64" s="287"/>
      <c r="C64" s="287"/>
      <c r="D64" s="287"/>
      <c r="E64" s="287"/>
      <c r="F64" s="75"/>
      <c r="G64" s="75"/>
      <c r="H64" s="75"/>
      <c r="I64" s="75"/>
      <c r="J64" s="75"/>
      <c r="K64" s="75"/>
      <c r="L64" s="75"/>
      <c r="M64" s="75"/>
    </row>
    <row r="65" spans="1:13" ht="12.75">
      <c r="A65" s="58"/>
      <c r="B65" s="58"/>
      <c r="C65" s="59" t="s">
        <v>59</v>
      </c>
      <c r="D65" s="126">
        <v>33</v>
      </c>
      <c r="E65" s="60">
        <v>55666</v>
      </c>
      <c r="F65" s="60">
        <v>15</v>
      </c>
      <c r="G65" s="60">
        <v>26267</v>
      </c>
      <c r="H65" s="60">
        <v>33432</v>
      </c>
      <c r="I65" s="60">
        <v>31</v>
      </c>
      <c r="J65" s="60">
        <v>52611</v>
      </c>
      <c r="K65" s="60">
        <v>13</v>
      </c>
      <c r="L65" s="60">
        <v>22378</v>
      </c>
      <c r="M65" s="60">
        <v>32120</v>
      </c>
    </row>
    <row r="66" spans="1:13" s="64" customFormat="1" ht="13.5" customHeight="1">
      <c r="A66" s="61"/>
      <c r="B66" s="61"/>
      <c r="C66" s="62" t="s">
        <v>60</v>
      </c>
      <c r="D66" s="127">
        <v>23</v>
      </c>
      <c r="E66" s="63">
        <v>41226</v>
      </c>
      <c r="F66" s="63">
        <v>22</v>
      </c>
      <c r="G66" s="63">
        <v>38305</v>
      </c>
      <c r="H66" s="63">
        <v>23951</v>
      </c>
      <c r="I66" s="63">
        <v>20</v>
      </c>
      <c r="J66" s="63">
        <v>35987</v>
      </c>
      <c r="K66" s="63">
        <v>22</v>
      </c>
      <c r="L66" s="63">
        <v>38305</v>
      </c>
      <c r="M66" s="63">
        <v>20356</v>
      </c>
    </row>
    <row r="67" spans="1:13" ht="12.75">
      <c r="A67" s="58"/>
      <c r="B67" s="58"/>
      <c r="C67" s="59" t="s">
        <v>62</v>
      </c>
      <c r="D67" s="126">
        <v>56</v>
      </c>
      <c r="E67" s="148">
        <v>96892</v>
      </c>
      <c r="F67" s="148">
        <v>37</v>
      </c>
      <c r="G67" s="148">
        <v>64572</v>
      </c>
      <c r="H67" s="148">
        <v>57383</v>
      </c>
      <c r="I67" s="148">
        <v>51</v>
      </c>
      <c r="J67" s="148">
        <v>88598</v>
      </c>
      <c r="K67" s="148">
        <v>35</v>
      </c>
      <c r="L67" s="148">
        <v>60683</v>
      </c>
      <c r="M67" s="148">
        <v>52476</v>
      </c>
    </row>
    <row r="68" ht="15" customHeight="1">
      <c r="A68" s="51" t="s">
        <v>69</v>
      </c>
    </row>
    <row r="69" spans="1:4" ht="13.95" customHeight="1">
      <c r="A69" s="92" t="s">
        <v>185</v>
      </c>
      <c r="D69" s="76"/>
    </row>
    <row r="72" spans="4:13" ht="12.75">
      <c r="D72" s="60"/>
      <c r="E72" s="60"/>
      <c r="F72" s="60"/>
      <c r="G72" s="60"/>
      <c r="H72" s="60"/>
      <c r="I72" s="60"/>
      <c r="J72" s="60"/>
      <c r="K72" s="60"/>
      <c r="L72" s="60"/>
      <c r="M72" s="60"/>
    </row>
  </sheetData>
  <mergeCells count="32">
    <mergeCell ref="A64:E64"/>
    <mergeCell ref="A34:M34"/>
    <mergeCell ref="A35:M35"/>
    <mergeCell ref="A56:M56"/>
    <mergeCell ref="A57:M57"/>
    <mergeCell ref="A58:M58"/>
    <mergeCell ref="M9:M13"/>
    <mergeCell ref="J10:J13"/>
    <mergeCell ref="E10:E13"/>
    <mergeCell ref="A4:M4"/>
    <mergeCell ref="C63:M63"/>
    <mergeCell ref="A14:M14"/>
    <mergeCell ref="A15:M15"/>
    <mergeCell ref="C16:M16"/>
    <mergeCell ref="L10:L13"/>
    <mergeCell ref="G10:G13"/>
    <mergeCell ref="A1:M1"/>
    <mergeCell ref="A5:M5"/>
    <mergeCell ref="A6:M6"/>
    <mergeCell ref="A8:B13"/>
    <mergeCell ref="C8:C13"/>
    <mergeCell ref="D8:H8"/>
    <mergeCell ref="I8:M8"/>
    <mergeCell ref="D10:D13"/>
    <mergeCell ref="D9:E9"/>
    <mergeCell ref="F9:G9"/>
    <mergeCell ref="H9:H13"/>
    <mergeCell ref="I9:J9"/>
    <mergeCell ref="I10:I13"/>
    <mergeCell ref="F10:F13"/>
    <mergeCell ref="K10:K13"/>
    <mergeCell ref="K9:L9"/>
  </mergeCells>
  <printOptions/>
  <pageMargins left="0.5905511811023623" right="0.5905511811023623" top="0.5905511811023623" bottom="0.7874015748031497" header="0.5118110236220472" footer="0.31496062992125984"/>
  <pageSetup fitToHeight="1" fitToWidth="1" horizontalDpi="600" verticalDpi="600" orientation="portrait" paperSize="9" scale="97" r:id="rId1"/>
  <headerFooter alignWithMargins="0">
    <oddFooter>&amp;C10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68"/>
  <sheetViews>
    <sheetView workbookViewId="0" topLeftCell="A1">
      <selection activeCell="K1" sqref="K1"/>
    </sheetView>
  </sheetViews>
  <sheetFormatPr defaultColWidth="11.421875" defaultRowHeight="12.75"/>
  <cols>
    <col min="1" max="1" width="12.7109375" style="51" customWidth="1"/>
    <col min="2" max="2" width="0.85546875" style="51" customWidth="1"/>
    <col min="3" max="3" width="5.57421875" style="51" customWidth="1"/>
    <col min="4" max="10" width="10.7109375" style="51" customWidth="1"/>
    <col min="11" max="16384" width="11.421875" style="51" customWidth="1"/>
  </cols>
  <sheetData>
    <row r="1" s="77" customFormat="1" ht="11.4">
      <c r="A1" s="89"/>
    </row>
    <row r="2" ht="6" customHeight="1"/>
    <row r="3" spans="1:10" ht="12.9" customHeight="1">
      <c r="A3" s="267" t="s">
        <v>201</v>
      </c>
      <c r="B3" s="268"/>
      <c r="C3" s="268"/>
      <c r="D3" s="268"/>
      <c r="E3" s="268"/>
      <c r="F3" s="268"/>
      <c r="G3" s="268"/>
      <c r="H3" s="268"/>
      <c r="I3" s="268"/>
      <c r="J3" s="268"/>
    </row>
    <row r="4" spans="1:10" ht="12" customHeight="1">
      <c r="A4" s="268" t="s">
        <v>149</v>
      </c>
      <c r="B4" s="268"/>
      <c r="C4" s="268"/>
      <c r="D4" s="268"/>
      <c r="E4" s="268"/>
      <c r="F4" s="268"/>
      <c r="G4" s="268"/>
      <c r="H4" s="268"/>
      <c r="I4" s="268"/>
      <c r="J4" s="268"/>
    </row>
    <row r="5" spans="1:10" ht="12" customHeight="1">
      <c r="A5" s="267" t="s">
        <v>237</v>
      </c>
      <c r="B5" s="268"/>
      <c r="C5" s="268"/>
      <c r="D5" s="268"/>
      <c r="E5" s="268"/>
      <c r="F5" s="268"/>
      <c r="G5" s="268"/>
      <c r="H5" s="268"/>
      <c r="I5" s="268"/>
      <c r="J5" s="268"/>
    </row>
    <row r="6" spans="1:10" ht="6" customHeight="1">
      <c r="A6" s="294"/>
      <c r="B6" s="294"/>
      <c r="C6" s="294"/>
      <c r="D6" s="294"/>
      <c r="E6" s="294"/>
      <c r="F6" s="294"/>
      <c r="G6" s="294"/>
      <c r="H6" s="294"/>
      <c r="I6" s="294"/>
      <c r="J6" s="294"/>
    </row>
    <row r="7" spans="1:10" ht="12.9" customHeight="1">
      <c r="A7" s="291" t="s">
        <v>197</v>
      </c>
      <c r="B7" s="298"/>
      <c r="C7" s="269" t="s">
        <v>64</v>
      </c>
      <c r="D7" s="269" t="s">
        <v>127</v>
      </c>
      <c r="E7" s="303" t="s">
        <v>65</v>
      </c>
      <c r="F7" s="304"/>
      <c r="G7" s="304"/>
      <c r="H7" s="304"/>
      <c r="I7" s="304"/>
      <c r="J7" s="304"/>
    </row>
    <row r="8" spans="1:10" ht="12.9" customHeight="1">
      <c r="A8" s="299"/>
      <c r="B8" s="300"/>
      <c r="C8" s="270"/>
      <c r="D8" s="270"/>
      <c r="E8" s="295" t="s">
        <v>147</v>
      </c>
      <c r="F8" s="295" t="s">
        <v>128</v>
      </c>
      <c r="G8" s="295" t="s">
        <v>129</v>
      </c>
      <c r="H8" s="295" t="s">
        <v>130</v>
      </c>
      <c r="I8" s="295" t="s">
        <v>145</v>
      </c>
      <c r="J8" s="305" t="s">
        <v>131</v>
      </c>
    </row>
    <row r="9" spans="1:10" s="78" customFormat="1" ht="12.9" customHeight="1">
      <c r="A9" s="299"/>
      <c r="B9" s="300"/>
      <c r="C9" s="270"/>
      <c r="D9" s="270"/>
      <c r="E9" s="296"/>
      <c r="F9" s="296"/>
      <c r="G9" s="296"/>
      <c r="H9" s="296"/>
      <c r="I9" s="296"/>
      <c r="J9" s="306"/>
    </row>
    <row r="10" spans="1:10" ht="12.9" customHeight="1">
      <c r="A10" s="299"/>
      <c r="B10" s="300"/>
      <c r="C10" s="270"/>
      <c r="D10" s="270"/>
      <c r="E10" s="296"/>
      <c r="F10" s="296"/>
      <c r="G10" s="296"/>
      <c r="H10" s="296"/>
      <c r="I10" s="296"/>
      <c r="J10" s="306"/>
    </row>
    <row r="11" spans="1:10" ht="12.9" customHeight="1">
      <c r="A11" s="299"/>
      <c r="B11" s="300"/>
      <c r="C11" s="270"/>
      <c r="D11" s="270"/>
      <c r="E11" s="296"/>
      <c r="F11" s="296"/>
      <c r="G11" s="296"/>
      <c r="H11" s="296"/>
      <c r="I11" s="296"/>
      <c r="J11" s="306"/>
    </row>
    <row r="12" spans="1:10" ht="12.9" customHeight="1">
      <c r="A12" s="299"/>
      <c r="B12" s="300"/>
      <c r="C12" s="270"/>
      <c r="D12" s="270"/>
      <c r="E12" s="296"/>
      <c r="F12" s="296"/>
      <c r="G12" s="296"/>
      <c r="H12" s="296"/>
      <c r="I12" s="296"/>
      <c r="J12" s="306"/>
    </row>
    <row r="13" spans="1:10" ht="12.9" customHeight="1">
      <c r="A13" s="299"/>
      <c r="B13" s="300"/>
      <c r="C13" s="270"/>
      <c r="D13" s="270"/>
      <c r="E13" s="296"/>
      <c r="F13" s="296"/>
      <c r="G13" s="296"/>
      <c r="H13" s="296"/>
      <c r="I13" s="296"/>
      <c r="J13" s="306"/>
    </row>
    <row r="14" spans="1:10" ht="12.9" customHeight="1">
      <c r="A14" s="301"/>
      <c r="B14" s="302"/>
      <c r="C14" s="271"/>
      <c r="D14" s="271"/>
      <c r="E14" s="297"/>
      <c r="F14" s="297"/>
      <c r="G14" s="297"/>
      <c r="H14" s="297"/>
      <c r="I14" s="297"/>
      <c r="J14" s="307"/>
    </row>
    <row r="15" spans="1:10" ht="6" customHeight="1">
      <c r="A15" s="291"/>
      <c r="B15" s="291"/>
      <c r="C15" s="291"/>
      <c r="D15" s="291"/>
      <c r="E15" s="291"/>
      <c r="F15" s="291"/>
      <c r="G15" s="291"/>
      <c r="H15" s="291"/>
      <c r="I15" s="291"/>
      <c r="J15" s="291"/>
    </row>
    <row r="16" spans="1:10" ht="13.5" customHeight="1">
      <c r="A16" s="284" t="s">
        <v>189</v>
      </c>
      <c r="B16" s="284"/>
      <c r="C16" s="284"/>
      <c r="D16" s="284"/>
      <c r="E16" s="284"/>
      <c r="F16" s="284"/>
      <c r="G16" s="284"/>
      <c r="H16" s="284"/>
      <c r="I16" s="284"/>
      <c r="J16" s="284"/>
    </row>
    <row r="17" spans="1:10" ht="2.25" customHeight="1">
      <c r="A17" s="290"/>
      <c r="B17" s="290"/>
      <c r="C17" s="290"/>
      <c r="D17" s="290"/>
      <c r="E17" s="290"/>
      <c r="F17" s="290"/>
      <c r="G17" s="290"/>
      <c r="H17" s="290"/>
      <c r="I17" s="290"/>
      <c r="J17" s="290"/>
    </row>
    <row r="18" spans="1:10" s="149" customFormat="1" ht="12" customHeight="1">
      <c r="A18" s="58" t="s">
        <v>31</v>
      </c>
      <c r="B18" s="58"/>
      <c r="C18" s="59" t="s">
        <v>66</v>
      </c>
      <c r="D18" s="121">
        <v>13162</v>
      </c>
      <c r="E18" s="80">
        <v>4305</v>
      </c>
      <c r="F18" s="80" t="s">
        <v>209</v>
      </c>
      <c r="G18" s="80" t="s">
        <v>209</v>
      </c>
      <c r="H18" s="80" t="s">
        <v>209</v>
      </c>
      <c r="I18" s="80" t="s">
        <v>209</v>
      </c>
      <c r="J18" s="80" t="s">
        <v>209</v>
      </c>
    </row>
    <row r="19" spans="1:10" s="82" customFormat="1" ht="12.9" customHeight="1">
      <c r="A19" s="61"/>
      <c r="B19" s="61"/>
      <c r="C19" s="62" t="s">
        <v>67</v>
      </c>
      <c r="D19" s="122">
        <v>8195</v>
      </c>
      <c r="E19" s="81">
        <v>5650</v>
      </c>
      <c r="F19" s="81" t="s">
        <v>209</v>
      </c>
      <c r="G19" s="81">
        <v>886</v>
      </c>
      <c r="H19" s="81" t="s">
        <v>209</v>
      </c>
      <c r="I19" s="81" t="s">
        <v>209</v>
      </c>
      <c r="J19" s="81" t="s">
        <v>209</v>
      </c>
    </row>
    <row r="20" spans="1:10" ht="12" customHeight="1">
      <c r="A20" s="58" t="s">
        <v>187</v>
      </c>
      <c r="B20" s="58"/>
      <c r="C20" s="59" t="s">
        <v>66</v>
      </c>
      <c r="D20" s="121" t="s">
        <v>209</v>
      </c>
      <c r="E20" s="80" t="s">
        <v>209</v>
      </c>
      <c r="F20" s="80" t="s">
        <v>209</v>
      </c>
      <c r="G20" s="80" t="s">
        <v>209</v>
      </c>
      <c r="H20" s="80" t="s">
        <v>209</v>
      </c>
      <c r="I20" s="80" t="s">
        <v>209</v>
      </c>
      <c r="J20" s="80" t="s">
        <v>209</v>
      </c>
    </row>
    <row r="21" spans="1:10" s="82" customFormat="1" ht="12.9" customHeight="1">
      <c r="A21" s="61"/>
      <c r="B21" s="61"/>
      <c r="C21" s="62" t="s">
        <v>67</v>
      </c>
      <c r="D21" s="122">
        <v>4720</v>
      </c>
      <c r="E21" s="81" t="s">
        <v>209</v>
      </c>
      <c r="F21" s="81" t="s">
        <v>209</v>
      </c>
      <c r="G21" s="81" t="s">
        <v>209</v>
      </c>
      <c r="H21" s="81">
        <v>4720</v>
      </c>
      <c r="I21" s="81" t="s">
        <v>209</v>
      </c>
      <c r="J21" s="81" t="s">
        <v>209</v>
      </c>
    </row>
    <row r="22" spans="1:10" ht="12" customHeight="1">
      <c r="A22" s="58" t="s">
        <v>32</v>
      </c>
      <c r="B22" s="58"/>
      <c r="C22" s="59" t="s">
        <v>66</v>
      </c>
      <c r="D22" s="121">
        <v>9903</v>
      </c>
      <c r="E22" s="80" t="s">
        <v>209</v>
      </c>
      <c r="F22" s="80">
        <v>3672</v>
      </c>
      <c r="G22" s="80" t="s">
        <v>209</v>
      </c>
      <c r="H22" s="80" t="s">
        <v>209</v>
      </c>
      <c r="I22" s="80" t="s">
        <v>209</v>
      </c>
      <c r="J22" s="80" t="s">
        <v>209</v>
      </c>
    </row>
    <row r="23" spans="1:10" s="82" customFormat="1" ht="12.9" customHeight="1">
      <c r="A23" s="61"/>
      <c r="B23" s="61"/>
      <c r="C23" s="62" t="s">
        <v>67</v>
      </c>
      <c r="D23" s="122">
        <v>6058</v>
      </c>
      <c r="E23" s="81">
        <v>5711</v>
      </c>
      <c r="F23" s="81" t="s">
        <v>209</v>
      </c>
      <c r="G23" s="81">
        <v>347</v>
      </c>
      <c r="H23" s="81" t="s">
        <v>209</v>
      </c>
      <c r="I23" s="81" t="s">
        <v>209</v>
      </c>
      <c r="J23" s="81" t="s">
        <v>209</v>
      </c>
    </row>
    <row r="24" spans="1:10" ht="12" customHeight="1">
      <c r="A24" s="58" t="s">
        <v>33</v>
      </c>
      <c r="B24" s="58"/>
      <c r="C24" s="59" t="s">
        <v>66</v>
      </c>
      <c r="D24" s="121">
        <v>5479</v>
      </c>
      <c r="E24" s="80" t="s">
        <v>209</v>
      </c>
      <c r="F24" s="80" t="s">
        <v>209</v>
      </c>
      <c r="G24" s="80" t="s">
        <v>209</v>
      </c>
      <c r="H24" s="80" t="s">
        <v>209</v>
      </c>
      <c r="I24" s="80" t="s">
        <v>209</v>
      </c>
      <c r="J24" s="80" t="s">
        <v>209</v>
      </c>
    </row>
    <row r="25" spans="1:10" s="82" customFormat="1" ht="12.9" customHeight="1">
      <c r="A25" s="61"/>
      <c r="B25" s="61"/>
      <c r="C25" s="62" t="s">
        <v>67</v>
      </c>
      <c r="D25" s="122">
        <v>7443</v>
      </c>
      <c r="E25" s="81" t="s">
        <v>209</v>
      </c>
      <c r="F25" s="81" t="s">
        <v>209</v>
      </c>
      <c r="G25" s="81" t="s">
        <v>209</v>
      </c>
      <c r="H25" s="81" t="s">
        <v>209</v>
      </c>
      <c r="I25" s="81" t="s">
        <v>209</v>
      </c>
      <c r="J25" s="81" t="s">
        <v>209</v>
      </c>
    </row>
    <row r="26" spans="1:10" ht="12" customHeight="1">
      <c r="A26" s="58" t="s">
        <v>34</v>
      </c>
      <c r="B26" s="58"/>
      <c r="C26" s="59" t="s">
        <v>66</v>
      </c>
      <c r="D26" s="121">
        <v>1951</v>
      </c>
      <c r="E26" s="80" t="s">
        <v>209</v>
      </c>
      <c r="F26" s="80" t="s">
        <v>209</v>
      </c>
      <c r="G26" s="80" t="s">
        <v>209</v>
      </c>
      <c r="H26" s="80" t="s">
        <v>209</v>
      </c>
      <c r="I26" s="80" t="s">
        <v>209</v>
      </c>
      <c r="J26" s="80" t="s">
        <v>209</v>
      </c>
    </row>
    <row r="27" spans="1:10" s="82" customFormat="1" ht="12.9" customHeight="1">
      <c r="A27" s="61"/>
      <c r="B27" s="61"/>
      <c r="C27" s="62" t="s">
        <v>67</v>
      </c>
      <c r="D27" s="122">
        <v>41316</v>
      </c>
      <c r="E27" s="81" t="s">
        <v>209</v>
      </c>
      <c r="F27" s="81" t="s">
        <v>209</v>
      </c>
      <c r="G27" s="81" t="s">
        <v>209</v>
      </c>
      <c r="H27" s="81" t="s">
        <v>209</v>
      </c>
      <c r="I27" s="81" t="s">
        <v>209</v>
      </c>
      <c r="J27" s="81" t="s">
        <v>209</v>
      </c>
    </row>
    <row r="28" spans="1:10" ht="12" customHeight="1">
      <c r="A28" s="58" t="s">
        <v>35</v>
      </c>
      <c r="B28" s="58"/>
      <c r="C28" s="59" t="s">
        <v>66</v>
      </c>
      <c r="D28" s="121">
        <v>28153</v>
      </c>
      <c r="E28" s="80">
        <v>3286</v>
      </c>
      <c r="F28" s="80">
        <v>3622</v>
      </c>
      <c r="G28" s="80">
        <v>8104</v>
      </c>
      <c r="H28" s="80" t="s">
        <v>209</v>
      </c>
      <c r="I28" s="80" t="s">
        <v>209</v>
      </c>
      <c r="J28" s="80" t="s">
        <v>209</v>
      </c>
    </row>
    <row r="29" spans="1:10" s="82" customFormat="1" ht="12.9" customHeight="1">
      <c r="A29" s="61"/>
      <c r="B29" s="61"/>
      <c r="C29" s="62" t="s">
        <v>67</v>
      </c>
      <c r="D29" s="122">
        <v>16854</v>
      </c>
      <c r="E29" s="81" t="s">
        <v>209</v>
      </c>
      <c r="F29" s="81" t="s">
        <v>209</v>
      </c>
      <c r="G29" s="81">
        <v>13532</v>
      </c>
      <c r="H29" s="81" t="s">
        <v>209</v>
      </c>
      <c r="I29" s="81" t="s">
        <v>209</v>
      </c>
      <c r="J29" s="81" t="s">
        <v>209</v>
      </c>
    </row>
    <row r="30" spans="1:10" ht="12" customHeight="1">
      <c r="A30" s="58" t="s">
        <v>61</v>
      </c>
      <c r="B30" s="58"/>
      <c r="C30" s="59" t="s">
        <v>66</v>
      </c>
      <c r="D30" s="121">
        <v>14674</v>
      </c>
      <c r="E30" s="80" t="s">
        <v>209</v>
      </c>
      <c r="F30" s="80" t="s">
        <v>209</v>
      </c>
      <c r="G30" s="80">
        <v>5580</v>
      </c>
      <c r="H30" s="80" t="s">
        <v>209</v>
      </c>
      <c r="I30" s="80" t="s">
        <v>209</v>
      </c>
      <c r="J30" s="80" t="s">
        <v>209</v>
      </c>
    </row>
    <row r="31" spans="1:10" s="82" customFormat="1" ht="12.9" customHeight="1">
      <c r="A31" s="61"/>
      <c r="B31" s="61"/>
      <c r="C31" s="62" t="s">
        <v>67</v>
      </c>
      <c r="D31" s="122">
        <v>25648</v>
      </c>
      <c r="E31" s="81">
        <v>13526</v>
      </c>
      <c r="F31" s="81" t="s">
        <v>209</v>
      </c>
      <c r="G31" s="81">
        <v>5580</v>
      </c>
      <c r="H31" s="81">
        <v>6327</v>
      </c>
      <c r="I31" s="81" t="s">
        <v>209</v>
      </c>
      <c r="J31" s="81" t="s">
        <v>209</v>
      </c>
    </row>
    <row r="32" spans="1:10" s="86" customFormat="1" ht="12" customHeight="1">
      <c r="A32" s="83" t="s">
        <v>36</v>
      </c>
      <c r="B32" s="83"/>
      <c r="C32" s="84" t="s">
        <v>66</v>
      </c>
      <c r="D32" s="123">
        <v>73322</v>
      </c>
      <c r="E32" s="85">
        <v>7591</v>
      </c>
      <c r="F32" s="85">
        <v>7294</v>
      </c>
      <c r="G32" s="85">
        <v>13684</v>
      </c>
      <c r="H32" s="85" t="s">
        <v>209</v>
      </c>
      <c r="I32" s="85" t="s">
        <v>209</v>
      </c>
      <c r="J32" s="85" t="s">
        <v>209</v>
      </c>
    </row>
    <row r="33" spans="1:10" s="86" customFormat="1" ht="12.9" customHeight="1">
      <c r="A33" s="79"/>
      <c r="B33" s="79"/>
      <c r="C33" s="70" t="s">
        <v>67</v>
      </c>
      <c r="D33" s="124">
        <v>110234</v>
      </c>
      <c r="E33" s="87">
        <v>24887</v>
      </c>
      <c r="F33" s="87" t="s">
        <v>209</v>
      </c>
      <c r="G33" s="87">
        <v>20345</v>
      </c>
      <c r="H33" s="87">
        <v>11047</v>
      </c>
      <c r="I33" s="87" t="s">
        <v>209</v>
      </c>
      <c r="J33" s="87" t="s">
        <v>209</v>
      </c>
    </row>
    <row r="34" spans="1:10" ht="12" customHeight="1">
      <c r="A34" s="58"/>
      <c r="B34" s="58"/>
      <c r="C34" s="84" t="s">
        <v>62</v>
      </c>
      <c r="D34" s="123">
        <v>183556</v>
      </c>
      <c r="E34" s="85">
        <v>32478</v>
      </c>
      <c r="F34" s="85">
        <v>7294</v>
      </c>
      <c r="G34" s="85">
        <v>34029</v>
      </c>
      <c r="H34" s="85">
        <v>11047</v>
      </c>
      <c r="I34" s="85" t="s">
        <v>209</v>
      </c>
      <c r="J34" s="85" t="s">
        <v>209</v>
      </c>
    </row>
    <row r="35" spans="4:10" ht="5.1" customHeight="1">
      <c r="D35" s="80"/>
      <c r="E35" s="80"/>
      <c r="F35" s="80"/>
      <c r="G35" s="80"/>
      <c r="H35" s="80"/>
      <c r="I35" s="80"/>
      <c r="J35" s="80"/>
    </row>
    <row r="36" spans="1:10" ht="13.5" customHeight="1">
      <c r="A36" s="284" t="s">
        <v>37</v>
      </c>
      <c r="B36" s="284"/>
      <c r="C36" s="284"/>
      <c r="D36" s="284"/>
      <c r="E36" s="284"/>
      <c r="F36" s="284"/>
      <c r="G36" s="284"/>
      <c r="H36" s="284"/>
      <c r="I36" s="284"/>
      <c r="J36" s="284"/>
    </row>
    <row r="37" spans="1:10" s="151" customFormat="1" ht="2.25" customHeight="1">
      <c r="A37" s="290"/>
      <c r="B37" s="290"/>
      <c r="C37" s="290"/>
      <c r="D37" s="290"/>
      <c r="E37" s="290"/>
      <c r="F37" s="290"/>
      <c r="G37" s="290"/>
      <c r="H37" s="290"/>
      <c r="I37" s="290"/>
      <c r="J37" s="290"/>
    </row>
    <row r="38" spans="1:10" ht="12" customHeight="1">
      <c r="A38" s="58" t="s">
        <v>30</v>
      </c>
      <c r="B38" s="58"/>
      <c r="C38" s="59" t="s">
        <v>66</v>
      </c>
      <c r="D38" s="121">
        <v>8430</v>
      </c>
      <c r="E38" s="80">
        <v>1350</v>
      </c>
      <c r="F38" s="80" t="s">
        <v>209</v>
      </c>
      <c r="G38" s="80">
        <v>1216</v>
      </c>
      <c r="H38" s="80">
        <v>3541</v>
      </c>
      <c r="I38" s="80" t="s">
        <v>209</v>
      </c>
      <c r="J38" s="80" t="s">
        <v>209</v>
      </c>
    </row>
    <row r="39" spans="1:10" s="82" customFormat="1" ht="12.9" customHeight="1">
      <c r="A39" s="61"/>
      <c r="B39" s="61"/>
      <c r="C39" s="62" t="s">
        <v>67</v>
      </c>
      <c r="D39" s="122">
        <v>8426</v>
      </c>
      <c r="E39" s="81">
        <v>6318</v>
      </c>
      <c r="F39" s="81" t="s">
        <v>209</v>
      </c>
      <c r="G39" s="81" t="s">
        <v>209</v>
      </c>
      <c r="H39" s="81" t="s">
        <v>209</v>
      </c>
      <c r="I39" s="81" t="s">
        <v>209</v>
      </c>
      <c r="J39" s="81" t="s">
        <v>209</v>
      </c>
    </row>
    <row r="40" spans="1:10" ht="11.1" customHeight="1">
      <c r="A40" s="58" t="s">
        <v>28</v>
      </c>
      <c r="B40" s="58"/>
      <c r="C40" s="59" t="s">
        <v>66</v>
      </c>
      <c r="D40" s="121">
        <v>18874</v>
      </c>
      <c r="E40" s="80" t="s">
        <v>209</v>
      </c>
      <c r="F40" s="80">
        <v>6407</v>
      </c>
      <c r="G40" s="80">
        <v>6581</v>
      </c>
      <c r="H40" s="80" t="s">
        <v>209</v>
      </c>
      <c r="I40" s="80" t="s">
        <v>209</v>
      </c>
      <c r="J40" s="80" t="s">
        <v>209</v>
      </c>
    </row>
    <row r="41" spans="1:10" s="64" customFormat="1" ht="13.5" customHeight="1">
      <c r="A41" s="61"/>
      <c r="B41" s="61"/>
      <c r="C41" s="62" t="s">
        <v>67</v>
      </c>
      <c r="D41" s="122">
        <v>4914</v>
      </c>
      <c r="E41" s="81">
        <v>2784</v>
      </c>
      <c r="F41" s="81" t="s">
        <v>209</v>
      </c>
      <c r="G41" s="81" t="s">
        <v>209</v>
      </c>
      <c r="H41" s="81" t="s">
        <v>209</v>
      </c>
      <c r="I41" s="81" t="s">
        <v>209</v>
      </c>
      <c r="J41" s="81" t="s">
        <v>209</v>
      </c>
    </row>
    <row r="42" spans="1:10" s="82" customFormat="1" ht="12.9" customHeight="1">
      <c r="A42" s="61" t="s">
        <v>38</v>
      </c>
      <c r="B42" s="61"/>
      <c r="C42" s="62" t="s">
        <v>66</v>
      </c>
      <c r="D42" s="122">
        <v>23041</v>
      </c>
      <c r="E42" s="81">
        <v>2800</v>
      </c>
      <c r="F42" s="81" t="s">
        <v>209</v>
      </c>
      <c r="G42" s="81">
        <v>11139</v>
      </c>
      <c r="H42" s="81">
        <v>1775</v>
      </c>
      <c r="I42" s="81" t="s">
        <v>209</v>
      </c>
      <c r="J42" s="81" t="s">
        <v>209</v>
      </c>
    </row>
    <row r="43" spans="1:10" s="82" customFormat="1" ht="12.9" customHeight="1">
      <c r="A43" s="61"/>
      <c r="B43" s="61"/>
      <c r="C43" s="62" t="s">
        <v>67</v>
      </c>
      <c r="D43" s="122">
        <v>6630</v>
      </c>
      <c r="E43" s="81">
        <v>6547</v>
      </c>
      <c r="F43" s="81" t="s">
        <v>209</v>
      </c>
      <c r="G43" s="81" t="s">
        <v>209</v>
      </c>
      <c r="H43" s="81" t="s">
        <v>209</v>
      </c>
      <c r="I43" s="81" t="s">
        <v>209</v>
      </c>
      <c r="J43" s="81" t="s">
        <v>209</v>
      </c>
    </row>
    <row r="44" spans="1:10" ht="11.1" customHeight="1">
      <c r="A44" s="58" t="s">
        <v>39</v>
      </c>
      <c r="B44" s="56"/>
      <c r="C44" s="59" t="s">
        <v>66</v>
      </c>
      <c r="D44" s="121">
        <v>46219</v>
      </c>
      <c r="E44" s="80" t="s">
        <v>209</v>
      </c>
      <c r="F44" s="80">
        <v>3425</v>
      </c>
      <c r="G44" s="80">
        <v>3207</v>
      </c>
      <c r="H44" s="80">
        <v>12650</v>
      </c>
      <c r="I44" s="80" t="s">
        <v>209</v>
      </c>
      <c r="J44" s="80" t="s">
        <v>209</v>
      </c>
    </row>
    <row r="45" spans="1:10" s="82" customFormat="1" ht="12.9" customHeight="1">
      <c r="A45" s="58"/>
      <c r="B45" s="61"/>
      <c r="C45" s="62" t="s">
        <v>67</v>
      </c>
      <c r="D45" s="122">
        <v>21550</v>
      </c>
      <c r="E45" s="81">
        <v>5555</v>
      </c>
      <c r="F45" s="81" t="s">
        <v>209</v>
      </c>
      <c r="G45" s="81">
        <v>2867</v>
      </c>
      <c r="H45" s="81">
        <v>1052</v>
      </c>
      <c r="I45" s="81" t="s">
        <v>209</v>
      </c>
      <c r="J45" s="81" t="s">
        <v>209</v>
      </c>
    </row>
    <row r="46" spans="1:10" ht="11.1" customHeight="1">
      <c r="A46" s="58" t="s">
        <v>40</v>
      </c>
      <c r="B46" s="56"/>
      <c r="C46" s="59" t="s">
        <v>66</v>
      </c>
      <c r="D46" s="121">
        <v>28881</v>
      </c>
      <c r="E46" s="80">
        <v>19236</v>
      </c>
      <c r="F46" s="80" t="s">
        <v>209</v>
      </c>
      <c r="G46" s="80">
        <v>2912</v>
      </c>
      <c r="H46" s="80">
        <v>3573</v>
      </c>
      <c r="I46" s="80" t="s">
        <v>209</v>
      </c>
      <c r="J46" s="80" t="s">
        <v>209</v>
      </c>
    </row>
    <row r="47" spans="1:10" s="82" customFormat="1" ht="12.9" customHeight="1">
      <c r="A47" s="61"/>
      <c r="B47" s="61"/>
      <c r="C47" s="62" t="s">
        <v>67</v>
      </c>
      <c r="D47" s="122">
        <v>26421</v>
      </c>
      <c r="E47" s="81">
        <v>6344</v>
      </c>
      <c r="F47" s="81" t="s">
        <v>209</v>
      </c>
      <c r="G47" s="81" t="s">
        <v>209</v>
      </c>
      <c r="H47" s="81">
        <v>19727</v>
      </c>
      <c r="I47" s="81" t="s">
        <v>209</v>
      </c>
      <c r="J47" s="81" t="s">
        <v>209</v>
      </c>
    </row>
    <row r="48" spans="1:10" ht="11.1" customHeight="1">
      <c r="A48" s="58" t="s">
        <v>41</v>
      </c>
      <c r="B48" s="56"/>
      <c r="C48" s="59" t="s">
        <v>66</v>
      </c>
      <c r="D48" s="121">
        <v>7798</v>
      </c>
      <c r="E48" s="80">
        <v>2969</v>
      </c>
      <c r="F48" s="80" t="s">
        <v>209</v>
      </c>
      <c r="G48" s="80" t="s">
        <v>209</v>
      </c>
      <c r="H48" s="80" t="s">
        <v>209</v>
      </c>
      <c r="I48" s="80" t="s">
        <v>209</v>
      </c>
      <c r="J48" s="80" t="s">
        <v>209</v>
      </c>
    </row>
    <row r="49" spans="1:10" s="82" customFormat="1" ht="12.9" customHeight="1">
      <c r="A49" s="61"/>
      <c r="B49" s="61"/>
      <c r="C49" s="62" t="s">
        <v>67</v>
      </c>
      <c r="D49" s="122">
        <v>220</v>
      </c>
      <c r="E49" s="81" t="s">
        <v>209</v>
      </c>
      <c r="F49" s="81" t="s">
        <v>209</v>
      </c>
      <c r="G49" s="81" t="s">
        <v>209</v>
      </c>
      <c r="H49" s="81" t="s">
        <v>209</v>
      </c>
      <c r="I49" s="81" t="s">
        <v>209</v>
      </c>
      <c r="J49" s="81" t="s">
        <v>209</v>
      </c>
    </row>
    <row r="50" spans="1:10" ht="11.1" customHeight="1">
      <c r="A50" s="58" t="s">
        <v>42</v>
      </c>
      <c r="B50" s="56"/>
      <c r="C50" s="59" t="s">
        <v>66</v>
      </c>
      <c r="D50" s="121">
        <v>13395</v>
      </c>
      <c r="E50" s="80">
        <v>267</v>
      </c>
      <c r="F50" s="80">
        <v>4425</v>
      </c>
      <c r="G50" s="80">
        <v>2737</v>
      </c>
      <c r="H50" s="80">
        <v>398</v>
      </c>
      <c r="I50" s="80" t="s">
        <v>209</v>
      </c>
      <c r="J50" s="80" t="s">
        <v>209</v>
      </c>
    </row>
    <row r="51" spans="1:10" s="82" customFormat="1" ht="12.9" customHeight="1">
      <c r="A51" s="61"/>
      <c r="B51" s="61"/>
      <c r="C51" s="62" t="s">
        <v>67</v>
      </c>
      <c r="D51" s="122">
        <v>465</v>
      </c>
      <c r="E51" s="81" t="s">
        <v>209</v>
      </c>
      <c r="F51" s="81" t="s">
        <v>209</v>
      </c>
      <c r="G51" s="81" t="s">
        <v>209</v>
      </c>
      <c r="H51" s="81" t="s">
        <v>209</v>
      </c>
      <c r="I51" s="81" t="s">
        <v>209</v>
      </c>
      <c r="J51" s="81" t="s">
        <v>209</v>
      </c>
    </row>
    <row r="52" spans="1:10" ht="11.1" customHeight="1">
      <c r="A52" s="58" t="s">
        <v>61</v>
      </c>
      <c r="B52" s="56"/>
      <c r="C52" s="59" t="s">
        <v>66</v>
      </c>
      <c r="D52" s="121">
        <v>4483</v>
      </c>
      <c r="E52" s="80">
        <v>1000</v>
      </c>
      <c r="F52" s="80" t="s">
        <v>209</v>
      </c>
      <c r="G52" s="80" t="s">
        <v>209</v>
      </c>
      <c r="H52" s="80" t="s">
        <v>209</v>
      </c>
      <c r="I52" s="80" t="s">
        <v>209</v>
      </c>
      <c r="J52" s="80" t="s">
        <v>209</v>
      </c>
    </row>
    <row r="53" spans="1:10" s="82" customFormat="1" ht="12.9" customHeight="1">
      <c r="A53" s="61"/>
      <c r="B53" s="61"/>
      <c r="C53" s="62" t="s">
        <v>67</v>
      </c>
      <c r="D53" s="122">
        <v>9606</v>
      </c>
      <c r="E53" s="81">
        <v>2051</v>
      </c>
      <c r="F53" s="81" t="s">
        <v>209</v>
      </c>
      <c r="G53" s="81" t="s">
        <v>209</v>
      </c>
      <c r="H53" s="81" t="s">
        <v>209</v>
      </c>
      <c r="I53" s="81" t="s">
        <v>209</v>
      </c>
      <c r="J53" s="81" t="s">
        <v>209</v>
      </c>
    </row>
    <row r="54" spans="1:10" s="86" customFormat="1" ht="11.1" customHeight="1">
      <c r="A54" s="83" t="s">
        <v>36</v>
      </c>
      <c r="B54" s="79"/>
      <c r="C54" s="84" t="s">
        <v>66</v>
      </c>
      <c r="D54" s="123">
        <v>151121</v>
      </c>
      <c r="E54" s="85">
        <v>27622</v>
      </c>
      <c r="F54" s="85">
        <v>14257</v>
      </c>
      <c r="G54" s="85">
        <v>27792</v>
      </c>
      <c r="H54" s="85">
        <v>21937</v>
      </c>
      <c r="I54" s="85" t="s">
        <v>209</v>
      </c>
      <c r="J54" s="85" t="s">
        <v>209</v>
      </c>
    </row>
    <row r="55" spans="1:10" s="88" customFormat="1" ht="12.9" customHeight="1">
      <c r="A55" s="72"/>
      <c r="B55" s="72"/>
      <c r="C55" s="70" t="s">
        <v>67</v>
      </c>
      <c r="D55" s="124">
        <v>78232</v>
      </c>
      <c r="E55" s="87">
        <v>29599</v>
      </c>
      <c r="F55" s="87" t="s">
        <v>209</v>
      </c>
      <c r="G55" s="87">
        <v>2867</v>
      </c>
      <c r="H55" s="87">
        <v>20779</v>
      </c>
      <c r="I55" s="87" t="s">
        <v>209</v>
      </c>
      <c r="J55" s="87" t="s">
        <v>209</v>
      </c>
    </row>
    <row r="56" spans="1:10" s="86" customFormat="1" ht="11.1" customHeight="1">
      <c r="A56" s="79"/>
      <c r="B56" s="79"/>
      <c r="C56" s="84" t="s">
        <v>62</v>
      </c>
      <c r="D56" s="123">
        <v>229353</v>
      </c>
      <c r="E56" s="85">
        <v>57221</v>
      </c>
      <c r="F56" s="85">
        <v>14257</v>
      </c>
      <c r="G56" s="85">
        <v>30659</v>
      </c>
      <c r="H56" s="85">
        <v>42716</v>
      </c>
      <c r="I56" s="85" t="s">
        <v>209</v>
      </c>
      <c r="J56" s="85" t="s">
        <v>209</v>
      </c>
    </row>
    <row r="57" spans="1:10" ht="5.1" customHeight="1">
      <c r="A57" s="292"/>
      <c r="B57" s="292"/>
      <c r="C57" s="292"/>
      <c r="D57" s="292"/>
      <c r="E57" s="292"/>
      <c r="F57" s="292"/>
      <c r="G57" s="292"/>
      <c r="H57" s="292"/>
      <c r="I57" s="292"/>
      <c r="J57" s="292"/>
    </row>
    <row r="58" spans="1:10" ht="13.5" customHeight="1">
      <c r="A58" s="284" t="s">
        <v>44</v>
      </c>
      <c r="B58" s="284"/>
      <c r="C58" s="284"/>
      <c r="D58" s="284"/>
      <c r="E58" s="284"/>
      <c r="F58" s="284"/>
      <c r="G58" s="284"/>
      <c r="H58" s="284"/>
      <c r="I58" s="284"/>
      <c r="J58" s="284"/>
    </row>
    <row r="59" spans="1:10" ht="2.25" customHeight="1">
      <c r="A59" s="284"/>
      <c r="B59" s="284"/>
      <c r="C59" s="284"/>
      <c r="D59" s="284"/>
      <c r="E59" s="284"/>
      <c r="F59" s="284"/>
      <c r="G59" s="284"/>
      <c r="H59" s="284"/>
      <c r="I59" s="284"/>
      <c r="J59" s="284"/>
    </row>
    <row r="60" spans="1:10" s="86" customFormat="1" ht="11.25" customHeight="1">
      <c r="A60" s="83" t="s">
        <v>63</v>
      </c>
      <c r="B60" s="79"/>
      <c r="C60" s="84" t="s">
        <v>66</v>
      </c>
      <c r="D60" s="123">
        <v>224443</v>
      </c>
      <c r="E60" s="85">
        <v>35213</v>
      </c>
      <c r="F60" s="85">
        <v>21551</v>
      </c>
      <c r="G60" s="85">
        <v>41476</v>
      </c>
      <c r="H60" s="85">
        <v>21937</v>
      </c>
      <c r="I60" s="85" t="s">
        <v>209</v>
      </c>
      <c r="J60" s="85" t="s">
        <v>209</v>
      </c>
    </row>
    <row r="61" spans="1:10" s="88" customFormat="1" ht="12.9" customHeight="1">
      <c r="A61" s="72"/>
      <c r="B61" s="72"/>
      <c r="C61" s="70" t="s">
        <v>67</v>
      </c>
      <c r="D61" s="124">
        <v>188466</v>
      </c>
      <c r="E61" s="87">
        <v>54486</v>
      </c>
      <c r="F61" s="87" t="s">
        <v>209</v>
      </c>
      <c r="G61" s="87">
        <v>23212</v>
      </c>
      <c r="H61" s="87">
        <v>31826</v>
      </c>
      <c r="I61" s="87" t="s">
        <v>209</v>
      </c>
      <c r="J61" s="87" t="s">
        <v>209</v>
      </c>
    </row>
    <row r="62" spans="1:10" s="86" customFormat="1" ht="11.25" customHeight="1">
      <c r="A62" s="79"/>
      <c r="B62" s="79"/>
      <c r="C62" s="84" t="s">
        <v>62</v>
      </c>
      <c r="D62" s="123">
        <v>412909</v>
      </c>
      <c r="E62" s="85">
        <v>89699</v>
      </c>
      <c r="F62" s="85">
        <v>21551</v>
      </c>
      <c r="G62" s="85">
        <v>64688</v>
      </c>
      <c r="H62" s="85">
        <v>53763</v>
      </c>
      <c r="I62" s="85" t="s">
        <v>209</v>
      </c>
      <c r="J62" s="85" t="s">
        <v>209</v>
      </c>
    </row>
    <row r="63" spans="1:10" ht="11.25" customHeight="1">
      <c r="A63" s="56"/>
      <c r="B63" s="56"/>
      <c r="C63" s="293"/>
      <c r="D63" s="293"/>
      <c r="E63" s="293"/>
      <c r="F63" s="293"/>
      <c r="G63" s="293"/>
      <c r="H63" s="293"/>
      <c r="I63" s="293"/>
      <c r="J63" s="293"/>
    </row>
    <row r="64" spans="1:10" ht="11.25" customHeight="1">
      <c r="A64" s="74" t="s">
        <v>48</v>
      </c>
      <c r="B64" s="74"/>
      <c r="C64" s="58"/>
      <c r="D64" s="51"/>
      <c r="E64" s="51"/>
      <c r="F64" s="51"/>
      <c r="G64" s="51"/>
      <c r="H64" s="51"/>
      <c r="I64" s="51"/>
      <c r="J64" s="51"/>
    </row>
    <row r="65" spans="1:10" ht="11.25" customHeight="1">
      <c r="A65" s="287" t="s">
        <v>70</v>
      </c>
      <c r="B65" s="287"/>
      <c r="C65" s="287"/>
      <c r="D65" s="287"/>
      <c r="E65" s="287"/>
      <c r="F65" s="287"/>
      <c r="G65" s="75"/>
      <c r="H65" s="75"/>
      <c r="I65" s="75"/>
      <c r="J65" s="75"/>
    </row>
    <row r="66" spans="1:10" ht="11.25" customHeight="1">
      <c r="A66" s="56"/>
      <c r="B66" s="56"/>
      <c r="C66" s="59" t="s">
        <v>66</v>
      </c>
      <c r="D66" s="121">
        <v>31787</v>
      </c>
      <c r="E66" s="80">
        <v>2350</v>
      </c>
      <c r="F66" s="80">
        <v>6407</v>
      </c>
      <c r="G66" s="80">
        <v>7797</v>
      </c>
      <c r="H66" s="80">
        <v>3541</v>
      </c>
      <c r="I66" s="80" t="s">
        <v>209</v>
      </c>
      <c r="J66" s="80" t="s">
        <v>209</v>
      </c>
    </row>
    <row r="67" spans="1:10" s="82" customFormat="1" ht="12.9" customHeight="1">
      <c r="A67" s="61"/>
      <c r="B67" s="61"/>
      <c r="C67" s="62" t="s">
        <v>67</v>
      </c>
      <c r="D67" s="122">
        <v>22946</v>
      </c>
      <c r="E67" s="81">
        <v>11153</v>
      </c>
      <c r="F67" s="81" t="s">
        <v>209</v>
      </c>
      <c r="G67" s="81" t="s">
        <v>209</v>
      </c>
      <c r="H67" s="81" t="s">
        <v>209</v>
      </c>
      <c r="I67" s="81" t="s">
        <v>209</v>
      </c>
      <c r="J67" s="81" t="s">
        <v>209</v>
      </c>
    </row>
    <row r="68" spans="3:10" ht="11.1" customHeight="1">
      <c r="C68" s="59" t="s">
        <v>62</v>
      </c>
      <c r="D68" s="121">
        <v>54733</v>
      </c>
      <c r="E68" s="80">
        <v>13503</v>
      </c>
      <c r="F68" s="80">
        <v>6407</v>
      </c>
      <c r="G68" s="80">
        <v>7797</v>
      </c>
      <c r="H68" s="80">
        <v>3541</v>
      </c>
      <c r="I68" s="80" t="s">
        <v>209</v>
      </c>
      <c r="J68" s="80" t="s">
        <v>209</v>
      </c>
    </row>
  </sheetData>
  <mergeCells count="24">
    <mergeCell ref="A3:J3"/>
    <mergeCell ref="A4:J4"/>
    <mergeCell ref="A5:J5"/>
    <mergeCell ref="A6:J6"/>
    <mergeCell ref="H8:H14"/>
    <mergeCell ref="A7:B14"/>
    <mergeCell ref="C7:C14"/>
    <mergeCell ref="G8:G14"/>
    <mergeCell ref="D7:D14"/>
    <mergeCell ref="E7:J7"/>
    <mergeCell ref="E8:E14"/>
    <mergeCell ref="F8:F14"/>
    <mergeCell ref="I8:I14"/>
    <mergeCell ref="J8:J14"/>
    <mergeCell ref="A65:F65"/>
    <mergeCell ref="A57:J57"/>
    <mergeCell ref="A58:J58"/>
    <mergeCell ref="A59:J59"/>
    <mergeCell ref="C63:J63"/>
    <mergeCell ref="A37:J37"/>
    <mergeCell ref="A17:J17"/>
    <mergeCell ref="A36:J36"/>
    <mergeCell ref="A16:J16"/>
    <mergeCell ref="A15:J15"/>
  </mergeCells>
  <printOptions/>
  <pageMargins left="0.5905511811023623" right="0.5905511811023623" top="0.5905511811023623" bottom="0.7874015748031497" header="0.5118110236220472" footer="0.31496062992125984"/>
  <pageSetup fitToHeight="1" fitToWidth="1" horizontalDpi="600" verticalDpi="600" orientation="portrait" paperSize="9" scale="98" r:id="rId1"/>
  <headerFooter alignWithMargins="0">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Taege, Sonja (LfStat)</dc:creator>
  <cp:keywords/>
  <dc:description/>
  <cp:lastModifiedBy>Savin, Darya (LfStat)</cp:lastModifiedBy>
  <cp:lastPrinted>2022-04-27T05:58:49Z</cp:lastPrinted>
  <dcterms:created xsi:type="dcterms:W3CDTF">2005-03-17T07:23:33Z</dcterms:created>
  <dcterms:modified xsi:type="dcterms:W3CDTF">2022-05-02T06:46:48Z</dcterms:modified>
  <cp:category/>
  <cp:version/>
  <cp:contentType/>
  <cp:contentStatus/>
</cp:coreProperties>
</file>