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71" yWindow="65401" windowWidth="19170" windowHeight="7320" activeTab="0"/>
  </bookViews>
  <sheets>
    <sheet name="Über" sheetId="1" r:id="rId1"/>
    <sheet name="t1" sheetId="2" r:id="rId2"/>
    <sheet name="t2" sheetId="3" r:id="rId3"/>
    <sheet name="t3" sheetId="4" r:id="rId4"/>
    <sheet name="t4" sheetId="5" r:id="rId5"/>
    <sheet name="t5" sheetId="6" r:id="rId6"/>
  </sheets>
  <definedNames>
    <definedName name="_xlnm.Print_Area" localSheetId="1">'t1'!$A$1:$G$69</definedName>
    <definedName name="_xlnm.Print_Area" localSheetId="2">'t2'!$A$1:$G$68</definedName>
    <definedName name="_xlnm.Print_Area" localSheetId="3">'t3'!$A$1:$H$88</definedName>
    <definedName name="_xlnm.Print_Area" localSheetId="0">'Über'!$A$1:$E$104</definedName>
    <definedName name="_xlnm.Print_Titles" localSheetId="5">'t5'!$1:$13</definedName>
  </definedNames>
  <calcPr fullCalcOnLoad="1"/>
</workbook>
</file>

<file path=xl/sharedStrings.xml><?xml version="1.0" encoding="utf-8"?>
<sst xmlns="http://schemas.openxmlformats.org/spreadsheetml/2006/main" count="680" uniqueCount="201">
  <si>
    <t>Bauinstallation</t>
  </si>
  <si>
    <t>nach Wirtschaftszweigen und Beschäftigtengrößenklassen</t>
  </si>
  <si>
    <t>Elektroinstallation</t>
  </si>
  <si>
    <t>Maler- und Lackierergewerbe</t>
  </si>
  <si>
    <t>Glasergewerbe</t>
  </si>
  <si>
    <t>Insgesamt</t>
  </si>
  <si>
    <t>Arbeitsstunden insgesamt</t>
  </si>
  <si>
    <t>Ausbaugewerblicher Umsatz</t>
  </si>
  <si>
    <t xml:space="preserve">           Umsatz aus sonstigen eigenen Erzeugnissen und</t>
  </si>
  <si>
    <t>Betriebe</t>
  </si>
  <si>
    <t>Beschäftigte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</si>
  <si>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</si>
  <si>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</si>
  <si>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</si>
  <si>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</si>
  <si>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</si>
  <si>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</si>
  <si>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</si>
  <si>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</si>
  <si>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</si>
  <si>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Regierungsbezirk Oberbayern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</si>
  <si>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</si>
  <si>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</si>
  <si>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</si>
  <si>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</si>
  <si>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</si>
  <si>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</si>
  <si>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</si>
  <si>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</si>
  <si>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</si>
  <si>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</si>
  <si>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</si>
  <si>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</si>
  <si>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</si>
  <si>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</si>
  <si>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</si>
  <si>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Miesbach</t>
  </si>
  <si>
    <t>Neuburg-Schrobenhausen</t>
  </si>
  <si>
    <t>Starnberg</t>
  </si>
  <si>
    <t>Traunstein</t>
  </si>
  <si>
    <t>Weilheim-Schongau</t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</si>
  <si>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</si>
  <si>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</si>
  <si>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</si>
  <si>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</si>
  <si>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</si>
  <si>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</si>
  <si>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</si>
  <si>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</si>
  <si>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</si>
  <si>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</si>
  <si>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</si>
  <si>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</si>
  <si>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</si>
  <si>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</si>
  <si>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Amberg-Sulzbach</t>
  </si>
  <si>
    <t>Cham</t>
  </si>
  <si>
    <t>Schwandorf</t>
  </si>
  <si>
    <t>Tirschenreuth</t>
  </si>
  <si>
    <t>Regierungsbezirk Oberfranken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</si>
  <si>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</si>
  <si>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</si>
  <si>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</si>
  <si>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</si>
  <si>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</si>
  <si>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</si>
  <si>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</si>
  <si>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</si>
  <si>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Regierungsbezirk Mittelfranken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</si>
  <si>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</si>
  <si>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</si>
  <si>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</si>
  <si>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</si>
  <si>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</si>
  <si>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</si>
  <si>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</si>
  <si>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</si>
  <si>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</si>
  <si>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</si>
  <si>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</si>
  <si>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</si>
  <si>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</si>
  <si>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</si>
  <si>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</si>
  <si>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</si>
  <si>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</si>
  <si>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</si>
  <si>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</si>
  <si>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</si>
  <si>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</si>
  <si>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</si>
  <si>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</si>
  <si>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</si>
  <si>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</si>
  <si>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</si>
  <si>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</si>
  <si>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</si>
  <si>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</si>
  <si>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</si>
  <si>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</si>
  <si>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</si>
  <si>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(Betriebe von Unternehmen mit 10 oder mehr Beschäftigten)</t>
  </si>
  <si>
    <t>Merkmal</t>
  </si>
  <si>
    <t>Berichtszeitraum</t>
  </si>
  <si>
    <t>Grundzahlen</t>
  </si>
  <si>
    <t>50
und mehr</t>
  </si>
  <si>
    <t>20 - 49</t>
  </si>
  <si>
    <t>unter 20</t>
  </si>
  <si>
    <t>davon in Betrieben mit ... Beschäftigten</t>
  </si>
  <si>
    <t>Wirtschaftszweig</t>
  </si>
  <si>
    <t>WZ
Nr.</t>
  </si>
  <si>
    <t>Ausbau-
gewerblicher
Umsatz</t>
  </si>
  <si>
    <t>Gesamt-
umsatz</t>
  </si>
  <si>
    <t>geleistete
Arbeits-
stunden</t>
  </si>
  <si>
    <t>Gebiet</t>
  </si>
  <si>
    <t xml:space="preserve">     Tischlerei u.ä. Erzeugnissen in Bauten)</t>
  </si>
  <si>
    <t>Anzahl</t>
  </si>
  <si>
    <t>Landsberg am Lech</t>
  </si>
  <si>
    <t>1 000 Std.</t>
  </si>
  <si>
    <t xml:space="preserve"> nach Wirtschaftszweigen und Beschäftigtengrößenklassen</t>
  </si>
  <si>
    <t>darunter
Ausbau-
gewerblicher
Umsatz</t>
  </si>
  <si>
    <t>in den kreisfreien Städten und Landkreisen</t>
  </si>
  <si>
    <t>43.21.0</t>
  </si>
  <si>
    <t>43.22.0</t>
  </si>
  <si>
    <t>Gas-, Wasser-, Heizungs-, Lüftungs- und</t>
  </si>
  <si>
    <t xml:space="preserve">     Klimaanlageninstallation</t>
  </si>
  <si>
    <t>43.29.1</t>
  </si>
  <si>
    <t>Dämmung gegen Wärme, Kälte, Schall und Erschütterung</t>
  </si>
  <si>
    <t>43.29.9</t>
  </si>
  <si>
    <t>Sonstige Bauinstallation, a.n.g.</t>
  </si>
  <si>
    <t>43.2</t>
  </si>
  <si>
    <t>43.31.0</t>
  </si>
  <si>
    <t>Anbringen von Stuckaturen, Gipserei u. Verputzerei</t>
  </si>
  <si>
    <t>43.32.0</t>
  </si>
  <si>
    <t>Bauschreinerei und -schlosserei (nur Einbau von</t>
  </si>
  <si>
    <t>43.33.0</t>
  </si>
  <si>
    <t>Fußboden-, Fliesen- u. Parkettlegerei, Tapeziererei</t>
  </si>
  <si>
    <t>43.34.1</t>
  </si>
  <si>
    <t>43.34.2</t>
  </si>
  <si>
    <t>43.39.0</t>
  </si>
  <si>
    <t>43.3</t>
  </si>
  <si>
    <t>Sonstiger Ausbau</t>
  </si>
  <si>
    <t>43.2/</t>
  </si>
  <si>
    <t xml:space="preserve">  43.3</t>
  </si>
  <si>
    <t>Ausbaugewerbe insgesamt</t>
  </si>
  <si>
    <t>41.10.1</t>
  </si>
  <si>
    <t>Erschließung von unbebauten Grundstücken</t>
  </si>
  <si>
    <t>41.10.2</t>
  </si>
  <si>
    <t>Bauträger für Nichtwohngebäude</t>
  </si>
  <si>
    <t>41.10.3</t>
  </si>
  <si>
    <t>41.1*</t>
  </si>
  <si>
    <t>Erschließung von Grundstücken; Bauträger</t>
  </si>
  <si>
    <t>____________________</t>
  </si>
  <si>
    <t xml:space="preserve">       und Gesamtumsatz erhoben.</t>
  </si>
  <si>
    <t xml:space="preserve">   * Bei der WZ-Gruppe 41.1 Erschließung von Grundstücken, Bauträger werden nur die Merkmale Betriebe, Tätige Personen insgesamt, Entgelte </t>
  </si>
  <si>
    <t>Erschließung von Grundstücken; Bauträger*</t>
  </si>
  <si>
    <t>Bauträger für Wohngebäude</t>
  </si>
  <si>
    <t>Betriebe Ende Juni 2011</t>
  </si>
  <si>
    <t>Beschäftigte Ende Juni 2011</t>
  </si>
  <si>
    <t>Geleistete Arbeitsstunden im II. Quartal 2011 in 1 000 Stunden</t>
  </si>
  <si>
    <t>Inlandsumsatz (ohne Umsatzsteuer) im II. Quartal 2011 in 1 000 Euro</t>
  </si>
  <si>
    <t>-</t>
  </si>
  <si>
    <t>Im II. Quartal 2011 in 1 000 Euro</t>
  </si>
  <si>
    <t>Im II. Quartal 2011</t>
  </si>
  <si>
    <t>Ende Juni 2011</t>
  </si>
  <si>
    <t>im II. Quartal 2011</t>
  </si>
  <si>
    <t>Jahr 2010</t>
  </si>
  <si>
    <t>Entgelte</t>
  </si>
  <si>
    <t>2. Entgelte sowie geleistete Arbeitsstunden in Bayern im II. Quartal 2011</t>
  </si>
  <si>
    <t>Entgelte in 1 000 Euro</t>
  </si>
  <si>
    <t>Entgelte im II. Quartal 2011 in 1 000 Euro</t>
  </si>
  <si>
    <t>davon mit ... Beschäftigten</t>
  </si>
  <si>
    <t>3. Umsatz in Bayern im II. Quartal 2011 sowie im Jahr 2010</t>
  </si>
  <si>
    <t>Im Jahr 2010 in 1 000 Euro</t>
  </si>
  <si>
    <t>Im Jahr 2010</t>
  </si>
  <si>
    <t>5. Betriebe, Beschäftigte Ende Juni 2011, geleistete Arbeitsstunden, Entgelte und Gesamtumsatz</t>
  </si>
  <si>
    <t>im II. Quartal 2011 sowie Gesamtumsatz und Ausbaugewerblicher Umsatz im Jahr 2010</t>
  </si>
  <si>
    <t>1 000 €</t>
  </si>
  <si>
    <t>•</t>
  </si>
  <si>
    <t>Inlandsumsatz (ohne Umsatzsteuer) im Jahr 2010 in 1 000 Euro</t>
  </si>
  <si>
    <t>Gesamtumsatz (ohne Umsatzsteuer) im Jahr 2010 in 1 000 Euro</t>
  </si>
  <si>
    <t xml:space="preserve">1. Betriebe und Beschäftigte Ende Juni 2011 in Bayern </t>
  </si>
  <si>
    <t>Betriebe mit ... Beschäftigten</t>
  </si>
  <si>
    <t>20 oder mehr</t>
  </si>
  <si>
    <t>Übersicht: Das Ausbaugewerbe in Bayern im Juni 2011 bzw. im Jahr 2010 nach Wirtschaftszweigen</t>
  </si>
  <si>
    <t>Sonstiger Ausbau, a. n. g.</t>
  </si>
  <si>
    <t>Sonstige Bauinstallation, a. n. g.</t>
  </si>
  <si>
    <t xml:space="preserve">     Tischlerei u. ä. Erzeugnissen in Bauten)</t>
  </si>
  <si>
    <t xml:space="preserve">                aus Handelsware u. a.</t>
  </si>
  <si>
    <t>Umsatz aus sonstigen
eigenen Erzeugnissen
und aus Handelsware
u. a.</t>
  </si>
  <si>
    <t>Mühldorf a.Inn</t>
  </si>
  <si>
    <t>Pfaffenhofen a.d.Ilm</t>
  </si>
  <si>
    <t>Weiden i.d.OPf.</t>
  </si>
  <si>
    <t>Neumarkt i.d.OPf.</t>
  </si>
  <si>
    <t>Neustadt a.d.Waldnaab</t>
  </si>
  <si>
    <t>Wunsiedel i.Fichtelgebirge</t>
  </si>
  <si>
    <t>Neustadt a.d.Aisch-Bad Windsh.</t>
  </si>
  <si>
    <t>Dillingen a.d.Donau</t>
  </si>
  <si>
    <t xml:space="preserve">Gesamtumsatz im Ausbaugewerbe </t>
  </si>
  <si>
    <t xml:space="preserve">Erschließung von Grundstücken; Bauträger* </t>
  </si>
  <si>
    <t>4. Umsatz in Bayern im II. Quartal 2011 sowie im Jahr 2010 nach Wirtschaftszweigen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</si>
</sst>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\ ###\ ###\ \ ;\-#\ ###\ ###\ \ ;\ \-\ \ ;@\ *."/>
    <numFmt numFmtId="167" formatCode="#\ ###\ ###\ \ ;\-#\ ###\ ###\ \ ;"/>
    <numFmt numFmtId="168" formatCode="#\ ###\ ###\ \ ;\-#\ ###\ ###;@\ *."/>
    <numFmt numFmtId="169" formatCode="General\ \ ;\-General\ \ ;\ \-\ \ ;@\ *."/>
    <numFmt numFmtId="170" formatCode="#\ ##0\ \ ;\-#\ ##0\ \ ;\-\ \ ;@\ *."/>
    <numFmt numFmtId="171" formatCode="sd\n\d\a\r\d\ \ ;\-General\ \ ;\ \-\ \ ;@\ *."/>
    <numFmt numFmtId="172" formatCode="####"/>
    <numFmt numFmtId="173" formatCode="#\ ###\ ###\ \ ;\-#\ ###\ ###\ \ ;\-\ \ "/>
    <numFmt numFmtId="174" formatCode="#\ ###\ ###\ \ ;\-#\ ###\ ###\ \ ;\-\ \ ;@\ \ "/>
    <numFmt numFmtId="175" formatCode="#\ ###\ ##0\ \ ;\-#\ ###\ ##0\ \ ;\-\ \ "/>
    <numFmt numFmtId="176" formatCode="#\ ###\ ###\ \ ;\-#\ ###\ ###\ \ ;@\ *."/>
    <numFmt numFmtId="177" formatCode="#\ ###\ ##0.0\ \ ;\-#\ ###\ ##0.0\ \ ;\-\ \ "/>
    <numFmt numFmtId="178" formatCode="#\ ###\ ##0.00\ \ ;\-#\ ###\ ##0.00\ \ ;\-\ \ "/>
    <numFmt numFmtId="179" formatCode="#\ ###\ ##0,,\ \ ;\-#\ ###\ ##0,,\ \ ;\-\ \ "/>
    <numFmt numFmtId="180" formatCode="#\ ###\ ##0,\ \ ;\-#\ ###\ ##0,\ \ ;\-\ \ "/>
    <numFmt numFmtId="181" formatCode="?0.0\ \ ;\-\ ?0.0\ \ ;\-\ \ ;@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\ ###\ ###\ \ ;\-#\ ###\ ###\ ;\-\ \ ;"/>
    <numFmt numFmtId="187" formatCode="#,##0.0\ \ ;\-\ \ \ #,##0.0\ \ ;"/>
    <numFmt numFmtId="188" formatCode="#,##0.0\ \ ;\-\ #,##0.0\ \ ;"/>
    <numFmt numFmtId="189" formatCode="#\ ###\ ##0\ \ ;\-#\ ###\ ##0;\-\ \ "/>
    <numFmt numFmtId="190" formatCode="mmmm\ yy"/>
    <numFmt numFmtId="191" formatCode="#\ ###\ ###\ \ ;\-#\ ###\ ###\ \ ;0\ \ ;@\ \ "/>
    <numFmt numFmtId="192" formatCode="#\ ###\ ###\ \ ;\-#\ ###\ ###\ \ ;\ \ ;@\ \ "/>
    <numFmt numFmtId="193" formatCode="#\ ###\ ###;\-#\ ###\ ###;0;@"/>
    <numFmt numFmtId="194" formatCode="#\ ###\ ###;\-#\ ###\ ###;;@"/>
    <numFmt numFmtId="195" formatCode="#\ ###\ ###;\-#\ ###\ ###;;@\ "/>
    <numFmt numFmtId="196" formatCode="0\ "/>
    <numFmt numFmtId="197" formatCode="00"/>
    <numFmt numFmtId="198" formatCode="mmmm\ yyyy"/>
    <numFmt numFmtId="199" formatCode="0\ \ "/>
    <numFmt numFmtId="200" formatCode="?0.0\ \ ;\-\ ?0.0\ \ ;\-\ \ ;@\ \ "/>
    <numFmt numFmtId="201" formatCode="?0.0\ \ ;\-\ ?0.0\ \ ;0.0\ \ ;@\ \ "/>
    <numFmt numFmtId="202" formatCode="#\ ##0.0\ \ ;\-\ \ \ #\ ##0.0\ \ ;"/>
    <numFmt numFmtId="203" formatCode="#\ ###\ ##0\ \ ;\-#\ ###\ ##0\ \ ;0\ \ ;@"/>
    <numFmt numFmtId="204" formatCode="#\ ##0"/>
    <numFmt numFmtId="205" formatCode="#\ ###\ ##0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7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7"/>
      <name val="Jahrbuch"/>
      <family val="0"/>
    </font>
    <font>
      <b/>
      <sz val="6"/>
      <name val="Jahrbuch"/>
      <family val="0"/>
    </font>
    <font>
      <sz val="8"/>
      <name val="MS Sans Serif"/>
      <family val="0"/>
    </font>
    <font>
      <sz val="6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8"/>
      <name val="Jahrbuch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1">
      <alignment vertical="center"/>
      <protection/>
    </xf>
    <xf numFmtId="177" fontId="4" fillId="0" borderId="1">
      <alignment vertical="center"/>
      <protection/>
    </xf>
    <xf numFmtId="178" fontId="4" fillId="0" borderId="1">
      <alignment vertical="center"/>
      <protection/>
    </xf>
    <xf numFmtId="175" fontId="5" fillId="0" borderId="0">
      <alignment vertical="center"/>
      <protection/>
    </xf>
    <xf numFmtId="177" fontId="5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2" applyNumberFormat="0" applyAlignment="0" applyProtection="0"/>
    <xf numFmtId="0" fontId="25" fillId="14" borderId="3" applyNumberFormat="0" applyAlignment="0" applyProtection="0"/>
    <xf numFmtId="0" fontId="1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7" borderId="3" applyNumberFormat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16" fillId="0" borderId="0" applyNumberFormat="0" applyFill="0" applyBorder="0" applyAlignment="0" applyProtection="0"/>
    <xf numFmtId="179" fontId="4" fillId="0" borderId="1">
      <alignment vertical="center"/>
      <protection/>
    </xf>
    <xf numFmtId="180" fontId="4" fillId="0" borderId="1">
      <alignment vertical="center"/>
      <protection/>
    </xf>
    <xf numFmtId="0" fontId="30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0" fillId="0" borderId="0">
      <alignment/>
      <protection/>
    </xf>
    <xf numFmtId="203" fontId="4" fillId="0" borderId="0">
      <alignment vertical="center"/>
      <protection/>
    </xf>
    <xf numFmtId="169" fontId="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1" fontId="7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0" fontId="36" fillId="0" borderId="9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10" applyNumberFormat="0" applyAlignment="0" applyProtection="0"/>
  </cellStyleXfs>
  <cellXfs count="135">
    <xf numFmtId="0" fontId="0" fillId="0" borderId="0" xfId="0" applyAlignment="1">
      <alignment/>
    </xf>
    <xf numFmtId="0" fontId="6" fillId="0" borderId="0" xfId="60" applyFont="1" applyAlignment="1" quotePrefix="1">
      <alignment horizontal="centerContinuous"/>
      <protection/>
    </xf>
    <xf numFmtId="0" fontId="6" fillId="0" borderId="0" xfId="60" applyFont="1" applyAlignment="1">
      <alignment horizontal="centerContinuous"/>
      <protection/>
    </xf>
    <xf numFmtId="0" fontId="6" fillId="0" borderId="0" xfId="60" applyFont="1">
      <alignment/>
      <protection/>
    </xf>
    <xf numFmtId="0" fontId="10" fillId="0" borderId="0" xfId="60" applyFont="1" applyAlignment="1">
      <alignment horizontal="centerContinuous"/>
      <protection/>
    </xf>
    <xf numFmtId="0" fontId="11" fillId="0" borderId="0" xfId="60" applyFont="1" applyAlignment="1">
      <alignment horizontal="centerContinuous"/>
      <protection/>
    </xf>
    <xf numFmtId="0" fontId="11" fillId="0" borderId="0" xfId="60" applyFont="1">
      <alignment/>
      <protection/>
    </xf>
    <xf numFmtId="0" fontId="13" fillId="0" borderId="11" xfId="60" applyFont="1" applyBorder="1">
      <alignment/>
      <protection/>
    </xf>
    <xf numFmtId="0" fontId="13" fillId="0" borderId="0" xfId="60" applyFont="1">
      <alignment/>
      <protection/>
    </xf>
    <xf numFmtId="0" fontId="13" fillId="0" borderId="12" xfId="60" applyFont="1" applyBorder="1">
      <alignment/>
      <protection/>
    </xf>
    <xf numFmtId="0" fontId="12" fillId="0" borderId="0" xfId="60" applyFont="1" applyAlignment="1">
      <alignment horizontal="centerContinuous"/>
      <protection/>
    </xf>
    <xf numFmtId="170" fontId="6" fillId="0" borderId="0" xfId="60" applyNumberFormat="1" applyFont="1">
      <alignment/>
      <protection/>
    </xf>
    <xf numFmtId="0" fontId="12" fillId="0" borderId="0" xfId="60" applyFont="1">
      <alignment/>
      <protection/>
    </xf>
    <xf numFmtId="0" fontId="6" fillId="0" borderId="0" xfId="60" applyNumberFormat="1" applyFont="1">
      <alignment/>
      <protection/>
    </xf>
    <xf numFmtId="0" fontId="12" fillId="0" borderId="0" xfId="60" applyNumberFormat="1" applyFont="1" applyAlignment="1">
      <alignment horizontal="right"/>
      <protection/>
    </xf>
    <xf numFmtId="0" fontId="6" fillId="0" borderId="0" xfId="60" applyNumberFormat="1" applyFont="1" applyBorder="1" applyAlignment="1">
      <alignment horizontal="centerContinuous"/>
      <protection/>
    </xf>
    <xf numFmtId="0" fontId="6" fillId="0" borderId="0" xfId="60" applyNumberFormat="1" applyFont="1" applyBorder="1">
      <alignment/>
      <protection/>
    </xf>
    <xf numFmtId="0" fontId="13" fillId="0" borderId="0" xfId="60" applyNumberFormat="1" applyFont="1">
      <alignment/>
      <protection/>
    </xf>
    <xf numFmtId="0" fontId="6" fillId="0" borderId="11" xfId="60" applyFont="1" applyBorder="1">
      <alignment/>
      <protection/>
    </xf>
    <xf numFmtId="0" fontId="6" fillId="0" borderId="12" xfId="60" applyFont="1" applyBorder="1">
      <alignment/>
      <protection/>
    </xf>
    <xf numFmtId="172" fontId="6" fillId="0" borderId="0" xfId="60" applyNumberFormat="1" applyFont="1" applyAlignment="1">
      <alignment horizontal="left" vertical="center"/>
      <protection/>
    </xf>
    <xf numFmtId="174" fontId="6" fillId="0" borderId="13" xfId="60" applyNumberFormat="1" applyFont="1" applyBorder="1" applyAlignment="1">
      <alignment horizontal="right"/>
      <protection/>
    </xf>
    <xf numFmtId="174" fontId="6" fillId="0" borderId="0" xfId="60" applyNumberFormat="1" applyFont="1" applyBorder="1" applyAlignment="1">
      <alignment horizontal="right"/>
      <protection/>
    </xf>
    <xf numFmtId="172" fontId="12" fillId="0" borderId="0" xfId="60" applyNumberFormat="1" applyFont="1" applyAlignment="1">
      <alignment horizontal="left" vertical="center"/>
      <protection/>
    </xf>
    <xf numFmtId="174" fontId="12" fillId="0" borderId="13" xfId="60" applyNumberFormat="1" applyFont="1" applyBorder="1" applyAlignment="1">
      <alignment horizontal="right"/>
      <protection/>
    </xf>
    <xf numFmtId="174" fontId="12" fillId="0" borderId="0" xfId="60" applyNumberFormat="1" applyFont="1" applyBorder="1" applyAlignment="1">
      <alignment horizontal="right"/>
      <protection/>
    </xf>
    <xf numFmtId="173" fontId="6" fillId="0" borderId="0" xfId="60" applyNumberFormat="1" applyFont="1" applyBorder="1" applyAlignment="1">
      <alignment horizontal="right"/>
      <protection/>
    </xf>
    <xf numFmtId="173" fontId="6" fillId="0" borderId="0" xfId="60" applyNumberFormat="1" applyFont="1" applyAlignment="1">
      <alignment horizontal="right"/>
      <protection/>
    </xf>
    <xf numFmtId="173" fontId="6" fillId="0" borderId="0" xfId="60" applyNumberFormat="1" applyFont="1" applyAlignment="1">
      <alignment horizontal="centerContinuous"/>
      <protection/>
    </xf>
    <xf numFmtId="174" fontId="6" fillId="0" borderId="0" xfId="60" applyNumberFormat="1" applyFont="1" applyBorder="1" applyAlignment="1">
      <alignment horizontal="centerContinuous"/>
      <protection/>
    </xf>
    <xf numFmtId="174" fontId="6" fillId="0" borderId="0" xfId="60" applyNumberFormat="1" applyFont="1">
      <alignment/>
      <protection/>
    </xf>
    <xf numFmtId="0" fontId="6" fillId="0" borderId="0" xfId="60" applyFont="1" applyBorder="1">
      <alignment/>
      <protection/>
    </xf>
    <xf numFmtId="0" fontId="6" fillId="0" borderId="0" xfId="60" applyNumberFormat="1" applyFont="1" applyAlignment="1">
      <alignment horizontal="centerContinuous"/>
      <protection/>
    </xf>
    <xf numFmtId="174" fontId="6" fillId="0" borderId="0" xfId="60" applyNumberFormat="1" applyFont="1" applyAlignment="1">
      <alignment horizontal="right"/>
      <protection/>
    </xf>
    <xf numFmtId="174" fontId="6" fillId="0" borderId="0" xfId="60" applyNumberFormat="1" applyFont="1" applyAlignment="1">
      <alignment horizontal="centerContinuous"/>
      <protection/>
    </xf>
    <xf numFmtId="174" fontId="6" fillId="0" borderId="0" xfId="60" applyNumberFormat="1" applyFont="1" applyBorder="1">
      <alignment/>
      <protection/>
    </xf>
    <xf numFmtId="0" fontId="6" fillId="0" borderId="0" xfId="60" applyFont="1" applyAlignment="1">
      <alignment horizontal="center"/>
      <protection/>
    </xf>
    <xf numFmtId="168" fontId="6" fillId="0" borderId="0" xfId="60" applyNumberFormat="1" applyFont="1" applyBorder="1">
      <alignment/>
      <protection/>
    </xf>
    <xf numFmtId="169" fontId="6" fillId="0" borderId="0" xfId="60" applyNumberFormat="1" applyFont="1" applyBorder="1">
      <alignment/>
      <protection/>
    </xf>
    <xf numFmtId="0" fontId="12" fillId="0" borderId="0" xfId="60" applyFont="1" applyBorder="1" applyAlignment="1">
      <alignment horizontal="right"/>
      <protection/>
    </xf>
    <xf numFmtId="167" fontId="12" fillId="0" borderId="0" xfId="60" applyNumberFormat="1" applyFont="1" applyBorder="1">
      <alignment/>
      <protection/>
    </xf>
    <xf numFmtId="0" fontId="6" fillId="0" borderId="0" xfId="60" applyFont="1" applyBorder="1" applyAlignment="1" quotePrefix="1">
      <alignment horizontal="centerContinuous"/>
      <protection/>
    </xf>
    <xf numFmtId="0" fontId="10" fillId="0" borderId="0" xfId="60" applyFont="1" applyBorder="1" applyAlignment="1">
      <alignment horizontal="centerContinuous"/>
      <protection/>
    </xf>
    <xf numFmtId="0" fontId="12" fillId="0" borderId="0" xfId="60" applyFont="1" applyBorder="1" applyAlignment="1">
      <alignment horizontal="centerContinuous"/>
      <protection/>
    </xf>
    <xf numFmtId="166" fontId="6" fillId="0" borderId="0" xfId="60" applyNumberFormat="1" applyFont="1" applyBorder="1">
      <alignment/>
      <protection/>
    </xf>
    <xf numFmtId="174" fontId="6" fillId="0" borderId="13" xfId="60" applyNumberFormat="1" applyFont="1" applyBorder="1">
      <alignment/>
      <protection/>
    </xf>
    <xf numFmtId="174" fontId="12" fillId="0" borderId="13" xfId="60" applyNumberFormat="1" applyFont="1" applyBorder="1">
      <alignment/>
      <protection/>
    </xf>
    <xf numFmtId="174" fontId="12" fillId="0" borderId="0" xfId="60" applyNumberFormat="1" applyFont="1" applyBorder="1">
      <alignment/>
      <protection/>
    </xf>
    <xf numFmtId="0" fontId="12" fillId="0" borderId="0" xfId="60" applyFont="1" applyBorder="1">
      <alignment/>
      <protection/>
    </xf>
    <xf numFmtId="2" fontId="12" fillId="0" borderId="0" xfId="60" applyNumberFormat="1" applyFont="1" applyBorder="1" applyAlignment="1">
      <alignment horizontal="right"/>
      <protection/>
    </xf>
    <xf numFmtId="166" fontId="6" fillId="0" borderId="0" xfId="60" applyNumberFormat="1" applyFont="1" applyBorder="1" applyAlignment="1">
      <alignment horizontal="left"/>
      <protection/>
    </xf>
    <xf numFmtId="0" fontId="6" fillId="0" borderId="13" xfId="60" applyNumberFormat="1" applyFont="1" applyBorder="1">
      <alignment/>
      <protection/>
    </xf>
    <xf numFmtId="0" fontId="14" fillId="0" borderId="0" xfId="60" applyFont="1" applyAlignment="1">
      <alignment horizontal="centerContinuous"/>
      <protection/>
    </xf>
    <xf numFmtId="0" fontId="15" fillId="0" borderId="0" xfId="60" applyFont="1" applyAlignment="1">
      <alignment horizontal="centerContinuous"/>
      <protection/>
    </xf>
    <xf numFmtId="0" fontId="15" fillId="0" borderId="0" xfId="60" applyFont="1">
      <alignment/>
      <protection/>
    </xf>
    <xf numFmtId="170" fontId="15" fillId="0" borderId="0" xfId="60" applyNumberFormat="1" applyFont="1">
      <alignment/>
      <protection/>
    </xf>
    <xf numFmtId="167" fontId="15" fillId="0" borderId="13" xfId="60" applyNumberFormat="1" applyFont="1" applyBorder="1">
      <alignment/>
      <protection/>
    </xf>
    <xf numFmtId="0" fontId="14" fillId="0" borderId="0" xfId="60" applyFont="1">
      <alignment/>
      <protection/>
    </xf>
    <xf numFmtId="167" fontId="14" fillId="0" borderId="13" xfId="60" applyNumberFormat="1" applyFont="1" applyBorder="1">
      <alignment/>
      <protection/>
    </xf>
    <xf numFmtId="168" fontId="15" fillId="0" borderId="0" xfId="60" applyNumberFormat="1" applyFont="1">
      <alignment/>
      <protection/>
    </xf>
    <xf numFmtId="0" fontId="15" fillId="0" borderId="0" xfId="60" applyNumberFormat="1" applyFont="1">
      <alignment/>
      <protection/>
    </xf>
    <xf numFmtId="0" fontId="15" fillId="0" borderId="0" xfId="60" applyNumberFormat="1" applyFont="1" applyBorder="1" applyAlignment="1">
      <alignment horizontal="centerContinuous"/>
      <protection/>
    </xf>
    <xf numFmtId="0" fontId="15" fillId="0" borderId="0" xfId="60" applyNumberFormat="1" applyFont="1" applyBorder="1">
      <alignment/>
      <protection/>
    </xf>
    <xf numFmtId="0" fontId="14" fillId="0" borderId="0" xfId="60" applyFont="1" applyAlignment="1">
      <alignment horizontal="right"/>
      <protection/>
    </xf>
    <xf numFmtId="168" fontId="14" fillId="0" borderId="0" xfId="60" applyNumberFormat="1" applyFont="1">
      <alignment/>
      <protection/>
    </xf>
    <xf numFmtId="174" fontId="12" fillId="0" borderId="0" xfId="60" applyNumberFormat="1" applyFont="1">
      <alignment/>
      <protection/>
    </xf>
    <xf numFmtId="0" fontId="6" fillId="0" borderId="14" xfId="60" applyFont="1" applyBorder="1" applyAlignment="1">
      <alignment horizontal="centerContinuous" vertical="center"/>
      <protection/>
    </xf>
    <xf numFmtId="0" fontId="6" fillId="0" borderId="15" xfId="60" applyFont="1" applyBorder="1" applyAlignment="1">
      <alignment horizontal="centerContinuous"/>
      <protection/>
    </xf>
    <xf numFmtId="174" fontId="6" fillId="0" borderId="13" xfId="60" applyNumberFormat="1" applyFont="1" applyFill="1" applyBorder="1" applyAlignment="1">
      <alignment horizontal="right"/>
      <protection/>
    </xf>
    <xf numFmtId="174" fontId="6" fillId="0" borderId="0" xfId="60" applyNumberFormat="1" applyFont="1" applyFill="1" applyBorder="1" applyAlignment="1">
      <alignment horizontal="right"/>
      <protection/>
    </xf>
    <xf numFmtId="174" fontId="12" fillId="0" borderId="13" xfId="60" applyNumberFormat="1" applyFont="1" applyFill="1" applyBorder="1" applyAlignment="1">
      <alignment horizontal="right"/>
      <protection/>
    </xf>
    <xf numFmtId="174" fontId="12" fillId="0" borderId="0" xfId="60" applyNumberFormat="1" applyFont="1" applyFill="1" applyBorder="1" applyAlignment="1">
      <alignment horizontal="right"/>
      <protection/>
    </xf>
    <xf numFmtId="172" fontId="12" fillId="0" borderId="0" xfId="61" applyNumberFormat="1" applyFont="1" applyAlignment="1">
      <alignment horizontal="left" vertical="center"/>
      <protection/>
    </xf>
    <xf numFmtId="170" fontId="6" fillId="0" borderId="0" xfId="61" applyNumberFormat="1" applyFont="1">
      <alignment vertical="center"/>
      <protection/>
    </xf>
    <xf numFmtId="167" fontId="15" fillId="0" borderId="16" xfId="60" applyNumberFormat="1" applyFont="1" applyBorder="1">
      <alignment/>
      <protection/>
    </xf>
    <xf numFmtId="167" fontId="15" fillId="0" borderId="16" xfId="60" applyNumberFormat="1" applyFont="1" applyBorder="1" applyAlignment="1">
      <alignment/>
      <protection/>
    </xf>
    <xf numFmtId="167" fontId="14" fillId="0" borderId="16" xfId="60" applyNumberFormat="1" applyFont="1" applyBorder="1" applyAlignment="1">
      <alignment/>
      <protection/>
    </xf>
    <xf numFmtId="167" fontId="15" fillId="0" borderId="0" xfId="60" applyNumberFormat="1" applyFont="1" applyBorder="1">
      <alignment/>
      <protection/>
    </xf>
    <xf numFmtId="167" fontId="14" fillId="0" borderId="16" xfId="60" applyNumberFormat="1" applyFont="1" applyBorder="1">
      <alignment/>
      <protection/>
    </xf>
    <xf numFmtId="172" fontId="6" fillId="0" borderId="0" xfId="61" applyNumberFormat="1" applyFont="1" applyAlignment="1">
      <alignment horizontal="left" vertical="center"/>
      <protection/>
    </xf>
    <xf numFmtId="0" fontId="6" fillId="0" borderId="0" xfId="61" applyNumberFormat="1" applyFont="1">
      <alignment vertical="center"/>
      <protection/>
    </xf>
    <xf numFmtId="170" fontId="6" fillId="0" borderId="0" xfId="61" applyNumberFormat="1" applyFont="1">
      <alignment vertical="center"/>
      <protection/>
    </xf>
    <xf numFmtId="0" fontId="6" fillId="0" borderId="0" xfId="60" applyNumberFormat="1" applyFont="1" applyAlignment="1">
      <alignment horizontal="right"/>
      <protection/>
    </xf>
    <xf numFmtId="172" fontId="6" fillId="0" borderId="0" xfId="61" applyNumberFormat="1" applyFont="1" applyAlignment="1">
      <alignment horizontal="left" vertical="center"/>
      <protection/>
    </xf>
    <xf numFmtId="203" fontId="6" fillId="0" borderId="0" xfId="61" applyFont="1" applyAlignment="1">
      <alignment horizontal="left" vertical="center"/>
      <protection/>
    </xf>
    <xf numFmtId="170" fontId="12" fillId="0" borderId="0" xfId="61" applyNumberFormat="1" applyFont="1">
      <alignment vertical="center"/>
      <protection/>
    </xf>
    <xf numFmtId="203" fontId="6" fillId="0" borderId="0" xfId="61" applyFont="1">
      <alignment vertical="center"/>
      <protection/>
    </xf>
    <xf numFmtId="170" fontId="6" fillId="0" borderId="0" xfId="61" applyNumberFormat="1" applyFont="1" applyFill="1">
      <alignment vertical="center"/>
      <protection/>
    </xf>
    <xf numFmtId="170" fontId="18" fillId="0" borderId="0" xfId="61" applyNumberFormat="1" applyFont="1">
      <alignment vertical="center"/>
      <protection/>
    </xf>
    <xf numFmtId="203" fontId="6" fillId="0" borderId="0" xfId="61" applyFont="1">
      <alignment vertical="center"/>
      <protection/>
    </xf>
    <xf numFmtId="172" fontId="12" fillId="0" borderId="0" xfId="61" applyNumberFormat="1" applyFont="1" applyAlignment="1">
      <alignment horizontal="left" vertical="center"/>
      <protection/>
    </xf>
    <xf numFmtId="170" fontId="12" fillId="0" borderId="0" xfId="61" applyNumberFormat="1" applyFont="1" applyFill="1">
      <alignment vertical="center"/>
      <protection/>
    </xf>
    <xf numFmtId="203" fontId="6" fillId="0" borderId="0" xfId="61" applyFont="1" applyAlignment="1">
      <alignment/>
      <protection/>
    </xf>
    <xf numFmtId="170" fontId="15" fillId="0" borderId="0" xfId="61" applyNumberFormat="1" applyFont="1">
      <alignment vertical="center"/>
      <protection/>
    </xf>
    <xf numFmtId="0" fontId="15" fillId="0" borderId="0" xfId="61" applyNumberFormat="1" applyFont="1">
      <alignment vertical="center"/>
      <protection/>
    </xf>
    <xf numFmtId="170" fontId="15" fillId="0" borderId="0" xfId="61" applyNumberFormat="1" applyFont="1">
      <alignment vertical="center"/>
      <protection/>
    </xf>
    <xf numFmtId="170" fontId="14" fillId="0" borderId="0" xfId="61" applyNumberFormat="1" applyFont="1">
      <alignment vertical="center"/>
      <protection/>
    </xf>
    <xf numFmtId="203" fontId="15" fillId="0" borderId="0" xfId="61" applyFont="1">
      <alignment vertical="center"/>
      <protection/>
    </xf>
    <xf numFmtId="170" fontId="15" fillId="0" borderId="0" xfId="61" applyNumberFormat="1" applyFont="1" applyFill="1">
      <alignment vertical="center"/>
      <protection/>
    </xf>
    <xf numFmtId="170" fontId="19" fillId="0" borderId="0" xfId="61" applyNumberFormat="1" applyFont="1">
      <alignment vertical="center"/>
      <protection/>
    </xf>
    <xf numFmtId="170" fontId="14" fillId="0" borderId="0" xfId="61" applyNumberFormat="1" applyFont="1" applyFill="1">
      <alignment vertical="center"/>
      <protection/>
    </xf>
    <xf numFmtId="174" fontId="15" fillId="0" borderId="0" xfId="60" applyNumberFormat="1" applyFont="1" applyBorder="1" applyAlignment="1">
      <alignment horizontal="right"/>
      <protection/>
    </xf>
    <xf numFmtId="167" fontId="14" fillId="0" borderId="13" xfId="60" applyNumberFormat="1" applyFont="1" applyBorder="1" applyAlignment="1">
      <alignment/>
      <protection/>
    </xf>
    <xf numFmtId="174" fontId="15" fillId="0" borderId="13" xfId="60" applyNumberFormat="1" applyFont="1" applyFill="1" applyBorder="1" applyAlignment="1">
      <alignment horizontal="right"/>
      <protection/>
    </xf>
    <xf numFmtId="174" fontId="15" fillId="0" borderId="16" xfId="60" applyNumberFormat="1" applyFont="1" applyBorder="1" applyAlignment="1">
      <alignment horizontal="right"/>
      <protection/>
    </xf>
    <xf numFmtId="174" fontId="15" fillId="0" borderId="13" xfId="60" applyNumberFormat="1" applyFont="1" applyBorder="1" applyAlignment="1">
      <alignment horizontal="right"/>
      <protection/>
    </xf>
    <xf numFmtId="203" fontId="21" fillId="0" borderId="0" xfId="61" applyFont="1">
      <alignment vertical="center"/>
      <protection/>
    </xf>
    <xf numFmtId="0" fontId="21" fillId="0" borderId="0" xfId="60" applyFont="1">
      <alignment/>
      <protection/>
    </xf>
    <xf numFmtId="0" fontId="21" fillId="0" borderId="0" xfId="60" applyNumberFormat="1" applyFont="1">
      <alignment/>
      <protection/>
    </xf>
    <xf numFmtId="174" fontId="15" fillId="0" borderId="13" xfId="60" applyNumberFormat="1" applyFont="1" applyFill="1" applyBorder="1" applyAlignment="1">
      <alignment horizontal="right"/>
      <protection/>
    </xf>
    <xf numFmtId="174" fontId="6" fillId="0" borderId="13" xfId="60" applyNumberFormat="1" applyFont="1" applyFill="1" applyBorder="1" applyAlignment="1">
      <alignment horizontal="right"/>
      <protection/>
    </xf>
    <xf numFmtId="174" fontId="6" fillId="0" borderId="0" xfId="60" applyNumberFormat="1" applyFont="1" applyFill="1" applyBorder="1" applyAlignment="1">
      <alignment horizontal="right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14" fillId="0" borderId="0" xfId="60" applyFont="1" applyAlignment="1">
      <alignment horizont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1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17" xfId="60" applyFont="1" applyBorder="1" applyAlignment="1" quotePrefix="1">
      <alignment horizontal="center" vertical="center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12" fillId="0" borderId="0" xfId="60" applyFont="1" applyAlignment="1">
      <alignment horizontal="center"/>
      <protection/>
    </xf>
    <xf numFmtId="0" fontId="6" fillId="0" borderId="23" xfId="60" applyFont="1" applyBorder="1" applyAlignment="1">
      <alignment horizontal="center" vertical="center"/>
      <protection/>
    </xf>
  </cellXfs>
  <cellStyles count="62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in Millionen" xfId="54"/>
    <cellStyle name="in Tausend" xfId="55"/>
    <cellStyle name="Neutral" xfId="56"/>
    <cellStyle name="Notiz" xfId="57"/>
    <cellStyle name="Percent" xfId="58"/>
    <cellStyle name="Schlecht" xfId="59"/>
    <cellStyle name="Standard_AUS_JE96_1" xfId="60"/>
    <cellStyle name="Standard_TAB2_2" xfId="61"/>
    <cellStyle name="Text mit Füllzeichen" xfId="62"/>
    <cellStyle name="Überschrift" xfId="63"/>
    <cellStyle name="Überschrift 1" xfId="64"/>
    <cellStyle name="Überschrift 2" xfId="65"/>
    <cellStyle name="Überschrift 3" xfId="66"/>
    <cellStyle name="Überschrift 4" xfId="67"/>
    <cellStyle name="Ü-Haupt[I,II]" xfId="68"/>
    <cellStyle name="Ü-Tabellen[1.,2.]" xfId="69"/>
    <cellStyle name="Ü-Zwischen[A,B]" xfId="70"/>
    <cellStyle name="Verknüpfte Zelle" xfId="71"/>
    <cellStyle name="Currency" xfId="72"/>
    <cellStyle name="Currency [0]" xfId="73"/>
    <cellStyle name="Warnender Text" xfId="74"/>
    <cellStyle name="Zelle überprüfen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10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6248400" y="84772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50 - 99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10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6219825" y="84772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50 - 99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8</xdr:col>
      <xdr:colOff>0</xdr:colOff>
      <xdr:row>10</xdr:row>
      <xdr:rowOff>0</xdr:rowOff>
    </xdr:to>
    <xdr:sp>
      <xdr:nvSpPr>
        <xdr:cNvPr id="1" name="Text 8"/>
        <xdr:cNvSpPr txBox="1">
          <a:spLocks noChangeArrowheads="1"/>
        </xdr:cNvSpPr>
      </xdr:nvSpPr>
      <xdr:spPr>
        <a:xfrm>
          <a:off x="6248400" y="847725"/>
          <a:ext cx="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50 - 99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13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52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Schl.-
</a:t>
          </a:r>
          <a:r>
            <a:rPr lang="en-US" cap="none" sz="7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Nr.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="125" zoomScaleNormal="125" zoomScalePageLayoutView="0" workbookViewId="0" topLeftCell="A1">
      <pane ySplit="14" topLeftCell="BM15" activePane="bottomLeft" state="frozen"/>
      <selection pane="topLeft" activeCell="A1" sqref="A1"/>
      <selection pane="bottomLeft" activeCell="E34" sqref="E34"/>
    </sheetView>
  </sheetViews>
  <sheetFormatPr defaultColWidth="11.421875" defaultRowHeight="12.75"/>
  <cols>
    <col min="1" max="1" width="36.8515625" style="8" customWidth="1"/>
    <col min="2" max="2" width="0.5625" style="8" customWidth="1"/>
    <col min="3" max="4" width="19.28125" style="8" customWidth="1"/>
    <col min="5" max="5" width="16.7109375" style="8" customWidth="1"/>
    <col min="9" max="16384" width="11.421875" style="8" customWidth="1"/>
  </cols>
  <sheetData>
    <row r="1" spans="1:5" s="3" customFormat="1" ht="9">
      <c r="A1" s="1"/>
      <c r="B1" s="2"/>
      <c r="C1" s="2"/>
      <c r="D1" s="2"/>
      <c r="E1" s="2"/>
    </row>
    <row r="2" spans="1:5" s="6" customFormat="1" ht="11.25">
      <c r="A2" s="4" t="s">
        <v>184</v>
      </c>
      <c r="B2" s="5"/>
      <c r="C2" s="5"/>
      <c r="D2" s="5"/>
      <c r="E2" s="5"/>
    </row>
    <row r="3" spans="1:5" s="6" customFormat="1" ht="9" customHeight="1">
      <c r="A3" s="10" t="s">
        <v>101</v>
      </c>
      <c r="B3" s="5"/>
      <c r="C3" s="5"/>
      <c r="D3" s="5"/>
      <c r="E3" s="5"/>
    </row>
    <row r="4" spans="1:5" s="3" customFormat="1" ht="5.25" customHeight="1">
      <c r="A4" s="1"/>
      <c r="B4" s="2"/>
      <c r="C4" s="2"/>
      <c r="D4" s="2"/>
      <c r="E4" s="2"/>
    </row>
    <row r="5" spans="1:5" ht="9" customHeight="1">
      <c r="A5" s="118" t="s">
        <v>102</v>
      </c>
      <c r="B5" s="7"/>
      <c r="C5" s="121" t="s">
        <v>103</v>
      </c>
      <c r="D5" s="118"/>
      <c r="E5" s="118"/>
    </row>
    <row r="6" spans="1:5" ht="9" customHeight="1">
      <c r="A6" s="119"/>
      <c r="C6" s="122"/>
      <c r="D6" s="119"/>
      <c r="E6" s="119"/>
    </row>
    <row r="7" spans="1:5" ht="3.75" customHeight="1">
      <c r="A7" s="119"/>
      <c r="C7" s="123"/>
      <c r="D7" s="120"/>
      <c r="E7" s="120"/>
    </row>
    <row r="8" spans="1:5" ht="3.75" customHeight="1">
      <c r="A8" s="119"/>
      <c r="C8" s="121" t="s">
        <v>182</v>
      </c>
      <c r="D8" s="124"/>
      <c r="E8" s="121" t="s">
        <v>5</v>
      </c>
    </row>
    <row r="9" spans="1:5" ht="10.5" customHeight="1">
      <c r="A9" s="119"/>
      <c r="C9" s="122"/>
      <c r="D9" s="125"/>
      <c r="E9" s="122"/>
    </row>
    <row r="10" spans="1:5" ht="1.5" customHeight="1">
      <c r="A10" s="119"/>
      <c r="C10" s="123"/>
      <c r="D10" s="126"/>
      <c r="E10" s="122"/>
    </row>
    <row r="11" spans="1:5" ht="2.25" customHeight="1">
      <c r="A11" s="119"/>
      <c r="C11" s="112" t="s">
        <v>107</v>
      </c>
      <c r="D11" s="112" t="s">
        <v>183</v>
      </c>
      <c r="E11" s="122"/>
    </row>
    <row r="12" spans="1:5" ht="9" customHeight="1">
      <c r="A12" s="119"/>
      <c r="C12" s="113"/>
      <c r="D12" s="113"/>
      <c r="E12" s="122"/>
    </row>
    <row r="13" spans="1:5" ht="2.25" customHeight="1" hidden="1">
      <c r="A13" s="119"/>
      <c r="C13" s="114"/>
      <c r="D13" s="114"/>
      <c r="E13" s="123"/>
    </row>
    <row r="14" spans="1:5" ht="12" customHeight="1">
      <c r="A14" s="120"/>
      <c r="B14" s="9"/>
      <c r="C14" s="115" t="s">
        <v>104</v>
      </c>
      <c r="D14" s="116"/>
      <c r="E14" s="116"/>
    </row>
    <row r="15" s="3" customFormat="1" ht="6" customHeight="1"/>
    <row r="16" spans="1:5" s="54" customFormat="1" ht="9" customHeight="1">
      <c r="A16" s="52" t="s">
        <v>157</v>
      </c>
      <c r="B16" s="53"/>
      <c r="C16" s="53"/>
      <c r="D16" s="53"/>
      <c r="E16" s="53"/>
    </row>
    <row r="17" s="54" customFormat="1" ht="4.5" customHeight="1"/>
    <row r="18" spans="1:5" s="54" customFormat="1" ht="8.25" customHeight="1">
      <c r="A18" s="93" t="s">
        <v>2</v>
      </c>
      <c r="C18" s="56">
        <v>257</v>
      </c>
      <c r="D18" s="74">
        <v>271</v>
      </c>
      <c r="E18" s="56">
        <v>528</v>
      </c>
    </row>
    <row r="19" spans="1:5" s="54" customFormat="1" ht="8.25" customHeight="1">
      <c r="A19" s="94" t="s">
        <v>124</v>
      </c>
      <c r="C19" s="56"/>
      <c r="D19" s="74"/>
      <c r="E19" s="56"/>
    </row>
    <row r="20" spans="1:5" s="54" customFormat="1" ht="8.25" customHeight="1">
      <c r="A20" s="95" t="s">
        <v>125</v>
      </c>
      <c r="C20" s="75">
        <v>476</v>
      </c>
      <c r="D20" s="75">
        <v>426</v>
      </c>
      <c r="E20" s="56">
        <v>902</v>
      </c>
    </row>
    <row r="21" spans="1:5" s="54" customFormat="1" ht="8.25" customHeight="1">
      <c r="A21" s="93" t="s">
        <v>127</v>
      </c>
      <c r="C21" s="75">
        <v>38</v>
      </c>
      <c r="D21" s="75">
        <v>55</v>
      </c>
      <c r="E21" s="56">
        <v>93</v>
      </c>
    </row>
    <row r="22" spans="1:5" s="54" customFormat="1" ht="8.25" customHeight="1">
      <c r="A22" s="93" t="s">
        <v>186</v>
      </c>
      <c r="C22" s="56">
        <v>19</v>
      </c>
      <c r="D22" s="74">
        <v>8</v>
      </c>
      <c r="E22" s="56">
        <v>27</v>
      </c>
    </row>
    <row r="23" spans="1:5" s="57" customFormat="1" ht="8.25" customHeight="1">
      <c r="A23" s="96" t="s">
        <v>0</v>
      </c>
      <c r="C23" s="58">
        <v>790</v>
      </c>
      <c r="D23" s="78">
        <v>760</v>
      </c>
      <c r="E23" s="58">
        <v>1550</v>
      </c>
    </row>
    <row r="24" spans="1:5" s="54" customFormat="1" ht="8.25" customHeight="1">
      <c r="A24" s="95" t="s">
        <v>132</v>
      </c>
      <c r="C24" s="56">
        <v>67</v>
      </c>
      <c r="D24" s="74">
        <v>48</v>
      </c>
      <c r="E24" s="56">
        <v>115</v>
      </c>
    </row>
    <row r="25" spans="1:5" s="54" customFormat="1" ht="8.25" customHeight="1">
      <c r="A25" s="97" t="s">
        <v>134</v>
      </c>
      <c r="C25" s="75"/>
      <c r="D25" s="75"/>
      <c r="E25" s="56"/>
    </row>
    <row r="26" spans="1:5" s="54" customFormat="1" ht="8.25" customHeight="1">
      <c r="A26" s="95" t="s">
        <v>187</v>
      </c>
      <c r="C26" s="75">
        <v>99</v>
      </c>
      <c r="D26" s="75">
        <v>39</v>
      </c>
      <c r="E26" s="56">
        <v>138</v>
      </c>
    </row>
    <row r="27" spans="1:5" s="54" customFormat="1" ht="8.25" customHeight="1">
      <c r="A27" s="93" t="s">
        <v>136</v>
      </c>
      <c r="C27" s="56">
        <v>138</v>
      </c>
      <c r="D27" s="74">
        <v>58</v>
      </c>
      <c r="E27" s="56">
        <v>196</v>
      </c>
    </row>
    <row r="28" spans="1:5" s="54" customFormat="1" ht="8.25" customHeight="1">
      <c r="A28" s="93" t="s">
        <v>3</v>
      </c>
      <c r="C28" s="56">
        <v>234</v>
      </c>
      <c r="D28" s="74">
        <v>162</v>
      </c>
      <c r="E28" s="56">
        <v>396</v>
      </c>
    </row>
    <row r="29" spans="1:5" s="54" customFormat="1" ht="8.25" customHeight="1">
      <c r="A29" s="98" t="s">
        <v>4</v>
      </c>
      <c r="C29" s="75">
        <v>26</v>
      </c>
      <c r="D29" s="75">
        <v>12</v>
      </c>
      <c r="E29" s="56">
        <v>38</v>
      </c>
    </row>
    <row r="30" spans="1:5" s="54" customFormat="1" ht="8.25" customHeight="1">
      <c r="A30" s="98" t="s">
        <v>185</v>
      </c>
      <c r="C30" s="75">
        <v>6</v>
      </c>
      <c r="D30" s="75">
        <v>1</v>
      </c>
      <c r="E30" s="56">
        <v>7</v>
      </c>
    </row>
    <row r="31" spans="1:5" s="54" customFormat="1" ht="8.25" customHeight="1">
      <c r="A31" s="99" t="s">
        <v>141</v>
      </c>
      <c r="C31" s="58">
        <v>570</v>
      </c>
      <c r="D31" s="78">
        <v>320</v>
      </c>
      <c r="E31" s="58">
        <v>890</v>
      </c>
    </row>
    <row r="32" spans="1:5" s="54" customFormat="1" ht="8.25" customHeight="1">
      <c r="A32" s="99" t="s">
        <v>144</v>
      </c>
      <c r="C32" s="76">
        <v>1360</v>
      </c>
      <c r="D32" s="76">
        <v>1080</v>
      </c>
      <c r="E32" s="58">
        <v>2440</v>
      </c>
    </row>
    <row r="33" spans="1:5" s="57" customFormat="1" ht="8.25">
      <c r="A33" s="93" t="s">
        <v>146</v>
      </c>
      <c r="C33" s="75">
        <v>1</v>
      </c>
      <c r="D33" s="101">
        <v>0</v>
      </c>
      <c r="E33" s="56">
        <v>1</v>
      </c>
    </row>
    <row r="34" spans="1:5" s="57" customFormat="1" ht="8.25">
      <c r="A34" s="98" t="s">
        <v>148</v>
      </c>
      <c r="C34" s="104">
        <v>0</v>
      </c>
      <c r="D34" s="75">
        <v>3</v>
      </c>
      <c r="E34" s="56">
        <v>3</v>
      </c>
    </row>
    <row r="35" spans="1:5" s="57" customFormat="1" ht="8.25" customHeight="1">
      <c r="A35" s="98" t="s">
        <v>156</v>
      </c>
      <c r="C35" s="56">
        <v>12</v>
      </c>
      <c r="D35" s="74">
        <v>13</v>
      </c>
      <c r="E35" s="56">
        <v>25</v>
      </c>
    </row>
    <row r="36" spans="1:5" s="54" customFormat="1" ht="8.25" customHeight="1">
      <c r="A36" s="100" t="s">
        <v>155</v>
      </c>
      <c r="C36" s="76">
        <v>13</v>
      </c>
      <c r="D36" s="102">
        <v>16</v>
      </c>
      <c r="E36" s="102">
        <v>29</v>
      </c>
    </row>
    <row r="37" spans="1:5" s="54" customFormat="1" ht="4.5" customHeight="1">
      <c r="A37" s="91"/>
      <c r="C37" s="60"/>
      <c r="D37" s="60"/>
      <c r="E37" s="60"/>
    </row>
    <row r="38" spans="1:5" s="54" customFormat="1" ht="9" customHeight="1">
      <c r="A38" s="52" t="s">
        <v>158</v>
      </c>
      <c r="B38" s="53"/>
      <c r="C38" s="61"/>
      <c r="D38" s="61"/>
      <c r="E38" s="61"/>
    </row>
    <row r="39" spans="1:5" s="54" customFormat="1" ht="4.5" customHeight="1">
      <c r="A39" s="59"/>
      <c r="C39" s="62"/>
      <c r="D39" s="62"/>
      <c r="E39" s="62"/>
    </row>
    <row r="40" spans="1:5" s="54" customFormat="1" ht="8.25" customHeight="1">
      <c r="A40" s="93" t="s">
        <v>2</v>
      </c>
      <c r="C40" s="56">
        <v>3532</v>
      </c>
      <c r="D40" s="56">
        <v>15786</v>
      </c>
      <c r="E40" s="56">
        <v>19318</v>
      </c>
    </row>
    <row r="41" spans="1:5" s="54" customFormat="1" ht="8.25" customHeight="1">
      <c r="A41" s="94" t="s">
        <v>124</v>
      </c>
      <c r="C41" s="56">
        <v>6698</v>
      </c>
      <c r="D41" s="56">
        <v>18385</v>
      </c>
      <c r="E41" s="56">
        <v>25083</v>
      </c>
    </row>
    <row r="42" spans="1:5" s="54" customFormat="1" ht="8.25" customHeight="1">
      <c r="A42" s="95" t="s">
        <v>125</v>
      </c>
      <c r="C42" s="56"/>
      <c r="D42" s="56"/>
      <c r="E42" s="56"/>
    </row>
    <row r="43" spans="1:5" s="54" customFormat="1" ht="8.25" customHeight="1">
      <c r="A43" s="93" t="s">
        <v>127</v>
      </c>
      <c r="C43" s="56">
        <v>518</v>
      </c>
      <c r="D43" s="56">
        <v>3002</v>
      </c>
      <c r="E43" s="56">
        <v>3520</v>
      </c>
    </row>
    <row r="44" spans="1:5" s="54" customFormat="1" ht="8.25" customHeight="1">
      <c r="A44" s="93" t="s">
        <v>186</v>
      </c>
      <c r="C44" s="56">
        <v>261</v>
      </c>
      <c r="D44" s="56">
        <v>400</v>
      </c>
      <c r="E44" s="56">
        <v>661</v>
      </c>
    </row>
    <row r="45" spans="1:5" s="57" customFormat="1" ht="8.25" customHeight="1">
      <c r="A45" s="96" t="s">
        <v>0</v>
      </c>
      <c r="C45" s="58">
        <v>11009</v>
      </c>
      <c r="D45" s="58">
        <v>37573</v>
      </c>
      <c r="E45" s="58">
        <v>48582</v>
      </c>
    </row>
    <row r="46" spans="1:5" s="54" customFormat="1" ht="8.25" customHeight="1">
      <c r="A46" s="95" t="s">
        <v>132</v>
      </c>
      <c r="C46" s="56">
        <v>932</v>
      </c>
      <c r="D46" s="56">
        <v>1712</v>
      </c>
      <c r="E46" s="56">
        <v>2644</v>
      </c>
    </row>
    <row r="47" spans="1:5" s="54" customFormat="1" ht="8.25" customHeight="1">
      <c r="A47" s="97" t="s">
        <v>134</v>
      </c>
      <c r="C47" s="56"/>
      <c r="D47" s="56"/>
      <c r="E47" s="56"/>
    </row>
    <row r="48" spans="1:5" s="54" customFormat="1" ht="8.25" customHeight="1">
      <c r="A48" s="95" t="s">
        <v>187</v>
      </c>
      <c r="C48" s="56">
        <v>1384</v>
      </c>
      <c r="D48" s="56">
        <v>1336</v>
      </c>
      <c r="E48" s="56">
        <v>2720</v>
      </c>
    </row>
    <row r="49" spans="1:5" s="54" customFormat="1" ht="8.25" customHeight="1">
      <c r="A49" s="93" t="s">
        <v>136</v>
      </c>
      <c r="C49" s="56">
        <v>1856</v>
      </c>
      <c r="D49" s="56">
        <v>2132</v>
      </c>
      <c r="E49" s="56">
        <v>3988</v>
      </c>
    </row>
    <row r="50" spans="1:5" s="54" customFormat="1" ht="8.25" customHeight="1">
      <c r="A50" s="93" t="s">
        <v>3</v>
      </c>
      <c r="C50" s="56">
        <v>3228</v>
      </c>
      <c r="D50" s="103">
        <v>5567</v>
      </c>
      <c r="E50" s="56">
        <v>8795</v>
      </c>
    </row>
    <row r="51" spans="1:5" s="54" customFormat="1" ht="8.25" customHeight="1">
      <c r="A51" s="98" t="s">
        <v>4</v>
      </c>
      <c r="C51" s="103" t="s">
        <v>178</v>
      </c>
      <c r="D51" s="103" t="s">
        <v>178</v>
      </c>
      <c r="E51" s="56">
        <v>763</v>
      </c>
    </row>
    <row r="52" spans="1:5" s="54" customFormat="1" ht="8.25" customHeight="1">
      <c r="A52" s="98" t="s">
        <v>185</v>
      </c>
      <c r="C52" s="103" t="s">
        <v>178</v>
      </c>
      <c r="D52" s="103" t="s">
        <v>178</v>
      </c>
      <c r="E52" s="56">
        <v>100</v>
      </c>
    </row>
    <row r="53" spans="1:5" s="54" customFormat="1" ht="8.25" customHeight="1">
      <c r="A53" s="99" t="s">
        <v>141</v>
      </c>
      <c r="C53" s="58">
        <v>7853</v>
      </c>
      <c r="D53" s="58">
        <v>11157</v>
      </c>
      <c r="E53" s="58">
        <v>19010</v>
      </c>
    </row>
    <row r="54" spans="1:5" s="54" customFormat="1" ht="8.25" customHeight="1">
      <c r="A54" s="99" t="s">
        <v>144</v>
      </c>
      <c r="C54" s="58">
        <v>18862</v>
      </c>
      <c r="D54" s="58">
        <v>48730</v>
      </c>
      <c r="E54" s="58">
        <v>67592</v>
      </c>
    </row>
    <row r="55" spans="1:5" s="54" customFormat="1" ht="8.25">
      <c r="A55" s="93" t="s">
        <v>146</v>
      </c>
      <c r="C55" s="103" t="s">
        <v>178</v>
      </c>
      <c r="D55" s="104">
        <v>0</v>
      </c>
      <c r="E55" s="105" t="s">
        <v>178</v>
      </c>
    </row>
    <row r="56" spans="1:5" s="57" customFormat="1" ht="8.25">
      <c r="A56" s="98" t="s">
        <v>148</v>
      </c>
      <c r="C56" s="104">
        <v>0</v>
      </c>
      <c r="D56" s="105" t="s">
        <v>178</v>
      </c>
      <c r="E56" s="105" t="s">
        <v>178</v>
      </c>
    </row>
    <row r="57" spans="1:5" s="57" customFormat="1" ht="8.25" customHeight="1">
      <c r="A57" s="98" t="s">
        <v>156</v>
      </c>
      <c r="C57" s="103" t="s">
        <v>178</v>
      </c>
      <c r="D57" s="105" t="s">
        <v>178</v>
      </c>
      <c r="E57" s="109">
        <v>741</v>
      </c>
    </row>
    <row r="58" spans="1:5" s="54" customFormat="1" ht="8.25" customHeight="1">
      <c r="A58" s="100" t="s">
        <v>155</v>
      </c>
      <c r="C58" s="58">
        <v>159</v>
      </c>
      <c r="D58" s="58">
        <v>702</v>
      </c>
      <c r="E58" s="58">
        <v>861</v>
      </c>
    </row>
    <row r="59" spans="1:5" s="54" customFormat="1" ht="6" customHeight="1">
      <c r="A59" s="91"/>
      <c r="C59" s="62"/>
      <c r="D59" s="62"/>
      <c r="E59" s="62"/>
    </row>
    <row r="60" spans="1:5" s="54" customFormat="1" ht="9" customHeight="1">
      <c r="A60" s="52" t="s">
        <v>170</v>
      </c>
      <c r="B60" s="53"/>
      <c r="C60" s="61"/>
      <c r="D60" s="61"/>
      <c r="E60" s="61"/>
    </row>
    <row r="61" spans="3:5" s="54" customFormat="1" ht="4.5" customHeight="1">
      <c r="C61" s="62"/>
      <c r="D61" s="62"/>
      <c r="E61" s="62"/>
    </row>
    <row r="62" spans="1:5" s="54" customFormat="1" ht="8.25">
      <c r="A62" s="64" t="s">
        <v>167</v>
      </c>
      <c r="B62" s="57"/>
      <c r="C62" s="58">
        <v>114148</v>
      </c>
      <c r="D62" s="58">
        <v>349636</v>
      </c>
      <c r="E62" s="58">
        <v>463784</v>
      </c>
    </row>
    <row r="63" spans="1:5" s="54" customFormat="1" ht="9" customHeight="1">
      <c r="A63" s="52" t="s">
        <v>159</v>
      </c>
      <c r="B63" s="53"/>
      <c r="C63" s="61"/>
      <c r="D63" s="61"/>
      <c r="E63" s="61"/>
    </row>
    <row r="64" spans="3:5" s="54" customFormat="1" ht="4.5" customHeight="1">
      <c r="C64" s="62"/>
      <c r="D64" s="62"/>
      <c r="E64" s="62"/>
    </row>
    <row r="65" spans="1:5" s="57" customFormat="1" ht="8.25" customHeight="1">
      <c r="A65" s="64" t="s">
        <v>6</v>
      </c>
      <c r="C65" s="58">
        <v>5992</v>
      </c>
      <c r="D65" s="78">
        <v>14902</v>
      </c>
      <c r="E65" s="58">
        <v>20894</v>
      </c>
    </row>
    <row r="66" spans="3:5" s="54" customFormat="1" ht="4.5" customHeight="1">
      <c r="C66" s="62"/>
      <c r="D66" s="62"/>
      <c r="E66" s="62"/>
    </row>
    <row r="67" spans="1:5" s="54" customFormat="1" ht="9" customHeight="1">
      <c r="A67" s="52" t="s">
        <v>160</v>
      </c>
      <c r="B67" s="53"/>
      <c r="C67" s="61"/>
      <c r="D67" s="61"/>
      <c r="E67" s="61"/>
    </row>
    <row r="68" spans="3:5" s="54" customFormat="1" ht="4.5" customHeight="1">
      <c r="C68" s="62"/>
      <c r="D68" s="62"/>
      <c r="E68" s="62"/>
    </row>
    <row r="69" spans="1:5" s="54" customFormat="1" ht="8.25" customHeight="1">
      <c r="A69" s="59" t="s">
        <v>7</v>
      </c>
      <c r="C69" s="56">
        <v>454337</v>
      </c>
      <c r="D69" s="56">
        <v>1437993</v>
      </c>
      <c r="E69" s="56">
        <v>1892331</v>
      </c>
    </row>
    <row r="70" spans="1:5" s="54" customFormat="1" ht="8.25" customHeight="1">
      <c r="A70" s="54" t="s">
        <v>8</v>
      </c>
      <c r="C70" s="56"/>
      <c r="D70" s="56"/>
      <c r="E70" s="56"/>
    </row>
    <row r="71" spans="1:5" s="54" customFormat="1" ht="8.25" customHeight="1">
      <c r="A71" s="55" t="s">
        <v>188</v>
      </c>
      <c r="C71" s="56">
        <v>27506</v>
      </c>
      <c r="D71" s="56">
        <v>183046</v>
      </c>
      <c r="E71" s="56">
        <v>210552</v>
      </c>
    </row>
    <row r="72" spans="1:5" s="57" customFormat="1" ht="8.25" customHeight="1">
      <c r="A72" s="63" t="s">
        <v>198</v>
      </c>
      <c r="C72" s="58">
        <v>481843</v>
      </c>
      <c r="D72" s="58">
        <v>1621039</v>
      </c>
      <c r="E72" s="58">
        <v>2102882</v>
      </c>
    </row>
    <row r="73" spans="3:5" s="54" customFormat="1" ht="4.5" customHeight="1">
      <c r="C73" s="62"/>
      <c r="D73" s="62"/>
      <c r="E73" s="62"/>
    </row>
    <row r="74" spans="1:5" s="54" customFormat="1" ht="9" customHeight="1">
      <c r="A74" s="52" t="s">
        <v>179</v>
      </c>
      <c r="B74" s="53"/>
      <c r="C74" s="61"/>
      <c r="D74" s="61"/>
      <c r="E74" s="61"/>
    </row>
    <row r="75" spans="3:5" s="54" customFormat="1" ht="4.5" customHeight="1">
      <c r="C75" s="62"/>
      <c r="D75" s="62"/>
      <c r="E75" s="62"/>
    </row>
    <row r="76" spans="1:5" s="54" customFormat="1" ht="8.25" customHeight="1">
      <c r="A76" s="93" t="s">
        <v>2</v>
      </c>
      <c r="C76" s="56">
        <v>365222</v>
      </c>
      <c r="D76" s="56">
        <v>1648760</v>
      </c>
      <c r="E76" s="56">
        <v>2013982</v>
      </c>
    </row>
    <row r="77" spans="1:5" s="54" customFormat="1" ht="8.25" customHeight="1">
      <c r="A77" s="94" t="s">
        <v>124</v>
      </c>
      <c r="C77" s="56"/>
      <c r="D77" s="56"/>
      <c r="E77" s="56"/>
    </row>
    <row r="78" spans="1:5" s="54" customFormat="1" ht="8.25" customHeight="1">
      <c r="A78" s="95" t="s">
        <v>125</v>
      </c>
      <c r="C78" s="56">
        <v>732928</v>
      </c>
      <c r="D78" s="56">
        <v>2682540</v>
      </c>
      <c r="E78" s="56">
        <v>3415468</v>
      </c>
    </row>
    <row r="79" spans="1:5" s="54" customFormat="1" ht="8.25" customHeight="1">
      <c r="A79" s="93" t="s">
        <v>127</v>
      </c>
      <c r="C79" s="56">
        <v>49525</v>
      </c>
      <c r="D79" s="56">
        <v>383453</v>
      </c>
      <c r="E79" s="56">
        <v>432978</v>
      </c>
    </row>
    <row r="80" spans="1:5" s="54" customFormat="1" ht="8.25" customHeight="1">
      <c r="A80" s="93" t="s">
        <v>186</v>
      </c>
      <c r="C80" s="56">
        <v>26653</v>
      </c>
      <c r="D80" s="56">
        <v>82381</v>
      </c>
      <c r="E80" s="56">
        <v>109034</v>
      </c>
    </row>
    <row r="81" spans="1:5" s="57" customFormat="1" ht="8.25" customHeight="1">
      <c r="A81" s="96" t="s">
        <v>0</v>
      </c>
      <c r="C81" s="58">
        <v>1174328</v>
      </c>
      <c r="D81" s="58">
        <v>4797133</v>
      </c>
      <c r="E81" s="58">
        <v>5971461</v>
      </c>
    </row>
    <row r="82" spans="1:5" s="54" customFormat="1" ht="8.25" customHeight="1">
      <c r="A82" s="95" t="s">
        <v>132</v>
      </c>
      <c r="C82" s="56">
        <v>68648</v>
      </c>
      <c r="D82" s="56">
        <v>191898</v>
      </c>
      <c r="E82" s="56">
        <v>260547</v>
      </c>
    </row>
    <row r="83" spans="1:5" s="54" customFormat="1" ht="8.25" customHeight="1">
      <c r="A83" s="97" t="s">
        <v>134</v>
      </c>
      <c r="C83" s="56"/>
      <c r="D83" s="56"/>
      <c r="E83" s="56"/>
    </row>
    <row r="84" spans="1:5" s="54" customFormat="1" ht="8.25" customHeight="1">
      <c r="A84" s="95" t="s">
        <v>115</v>
      </c>
      <c r="C84" s="56">
        <v>137930</v>
      </c>
      <c r="D84" s="56">
        <v>158954</v>
      </c>
      <c r="E84" s="56">
        <v>296885</v>
      </c>
    </row>
    <row r="85" spans="1:5" s="54" customFormat="1" ht="8.25" customHeight="1">
      <c r="A85" s="93" t="s">
        <v>136</v>
      </c>
      <c r="C85" s="56">
        <v>191901</v>
      </c>
      <c r="D85" s="56">
        <v>223130</v>
      </c>
      <c r="E85" s="56">
        <v>415031</v>
      </c>
    </row>
    <row r="86" spans="1:5" s="54" customFormat="1" ht="8.25" customHeight="1">
      <c r="A86" s="93" t="s">
        <v>3</v>
      </c>
      <c r="C86" s="56">
        <v>203483</v>
      </c>
      <c r="D86" s="56">
        <v>409242</v>
      </c>
      <c r="E86" s="56">
        <v>612725</v>
      </c>
    </row>
    <row r="87" spans="1:5" s="54" customFormat="1" ht="8.25" customHeight="1">
      <c r="A87" s="98" t="s">
        <v>4</v>
      </c>
      <c r="C87" s="103" t="s">
        <v>178</v>
      </c>
      <c r="D87" s="103" t="s">
        <v>178</v>
      </c>
      <c r="E87" s="103">
        <v>77401</v>
      </c>
    </row>
    <row r="88" spans="1:5" s="54" customFormat="1" ht="8.25" customHeight="1">
      <c r="A88" s="98" t="s">
        <v>185</v>
      </c>
      <c r="C88" s="103" t="s">
        <v>178</v>
      </c>
      <c r="D88" s="103" t="s">
        <v>178</v>
      </c>
      <c r="E88" s="103">
        <v>17430</v>
      </c>
    </row>
    <row r="89" spans="1:5" s="54" customFormat="1" ht="8.25" customHeight="1">
      <c r="A89" s="99" t="s">
        <v>141</v>
      </c>
      <c r="C89" s="58">
        <v>655352</v>
      </c>
      <c r="D89" s="58">
        <v>1024666</v>
      </c>
      <c r="E89" s="58">
        <v>1680018</v>
      </c>
    </row>
    <row r="90" spans="1:5" s="54" customFormat="1" ht="8.25" customHeight="1">
      <c r="A90" s="99" t="s">
        <v>144</v>
      </c>
      <c r="C90" s="58">
        <v>1829681</v>
      </c>
      <c r="D90" s="58">
        <v>5821799</v>
      </c>
      <c r="E90" s="58">
        <v>7651480</v>
      </c>
    </row>
    <row r="91" spans="1:5" s="54" customFormat="1" ht="3" customHeight="1">
      <c r="A91" s="99"/>
      <c r="C91" s="56"/>
      <c r="D91" s="56"/>
      <c r="E91" s="56"/>
    </row>
    <row r="92" spans="1:5" s="54" customFormat="1" ht="8.25" customHeight="1">
      <c r="A92" s="54" t="s">
        <v>8</v>
      </c>
      <c r="C92" s="56"/>
      <c r="D92" s="56"/>
      <c r="E92" s="56"/>
    </row>
    <row r="93" spans="1:5" s="54" customFormat="1" ht="8.25" customHeight="1">
      <c r="A93" s="55" t="s">
        <v>188</v>
      </c>
      <c r="C93" s="56">
        <v>117286</v>
      </c>
      <c r="D93" s="56">
        <v>732000</v>
      </c>
      <c r="E93" s="56">
        <v>849285</v>
      </c>
    </row>
    <row r="94" spans="1:5" s="54" customFormat="1" ht="8.25" customHeight="1">
      <c r="A94" s="63" t="s">
        <v>198</v>
      </c>
      <c r="C94" s="58">
        <v>1946967</v>
      </c>
      <c r="D94" s="58">
        <v>6553799</v>
      </c>
      <c r="E94" s="58">
        <v>8500765</v>
      </c>
    </row>
    <row r="95" spans="1:5" s="54" customFormat="1" ht="5.25" customHeight="1">
      <c r="A95" s="99"/>
      <c r="C95" s="77"/>
      <c r="D95" s="77"/>
      <c r="E95" s="77"/>
    </row>
    <row r="96" spans="1:5" s="54" customFormat="1" ht="8.25" customHeight="1">
      <c r="A96" s="117" t="s">
        <v>180</v>
      </c>
      <c r="B96" s="117"/>
      <c r="C96" s="117"/>
      <c r="D96" s="117"/>
      <c r="E96" s="117"/>
    </row>
    <row r="97" spans="1:5" s="54" customFormat="1" ht="4.5" customHeight="1">
      <c r="A97" s="99"/>
      <c r="C97" s="77"/>
      <c r="D97" s="77"/>
      <c r="E97" s="77"/>
    </row>
    <row r="98" spans="1:5" s="54" customFormat="1" ht="8.25">
      <c r="A98" s="93" t="s">
        <v>146</v>
      </c>
      <c r="C98" s="103" t="s">
        <v>178</v>
      </c>
      <c r="D98" s="104">
        <v>0</v>
      </c>
      <c r="E98" s="105" t="s">
        <v>178</v>
      </c>
    </row>
    <row r="99" spans="1:5" s="54" customFormat="1" ht="8.25">
      <c r="A99" s="98" t="s">
        <v>148</v>
      </c>
      <c r="C99" s="104">
        <v>0</v>
      </c>
      <c r="D99" s="105" t="s">
        <v>178</v>
      </c>
      <c r="E99" s="105" t="s">
        <v>178</v>
      </c>
    </row>
    <row r="100" spans="1:5" s="54" customFormat="1" ht="8.25" customHeight="1">
      <c r="A100" s="98" t="s">
        <v>156</v>
      </c>
      <c r="C100" s="103" t="s">
        <v>178</v>
      </c>
      <c r="D100" s="105" t="s">
        <v>178</v>
      </c>
      <c r="E100" s="109">
        <v>636564</v>
      </c>
    </row>
    <row r="101" spans="1:5" s="57" customFormat="1" ht="8.25" customHeight="1">
      <c r="A101" s="63" t="s">
        <v>199</v>
      </c>
      <c r="C101" s="58">
        <v>171357</v>
      </c>
      <c r="D101" s="58">
        <v>537176</v>
      </c>
      <c r="E101" s="58">
        <v>708533</v>
      </c>
    </row>
    <row r="102" spans="1:5" ht="6.75" customHeight="1">
      <c r="A102" s="92" t="s">
        <v>152</v>
      </c>
      <c r="C102" s="60"/>
      <c r="D102" s="60"/>
      <c r="E102" s="60"/>
    </row>
    <row r="103" spans="1:5" ht="7.5" customHeight="1">
      <c r="A103" s="106" t="s">
        <v>154</v>
      </c>
      <c r="B103" s="107"/>
      <c r="C103" s="108"/>
      <c r="D103" s="108"/>
      <c r="E103" s="108"/>
    </row>
    <row r="104" spans="1:5" ht="7.5" customHeight="1">
      <c r="A104" s="106" t="s">
        <v>153</v>
      </c>
      <c r="B104" s="107"/>
      <c r="C104" s="108"/>
      <c r="D104" s="108"/>
      <c r="E104" s="108"/>
    </row>
    <row r="105" spans="3:5" ht="12.75">
      <c r="C105" s="17"/>
      <c r="D105" s="17"/>
      <c r="E105" s="17"/>
    </row>
    <row r="106" spans="3:5" ht="12.75">
      <c r="C106" s="17"/>
      <c r="D106" s="17"/>
      <c r="E106" s="17"/>
    </row>
    <row r="107" spans="3:5" ht="12.75">
      <c r="C107" s="17"/>
      <c r="D107" s="17"/>
      <c r="E107" s="17"/>
    </row>
    <row r="108" spans="3:5" ht="12.75">
      <c r="C108" s="17"/>
      <c r="D108" s="17"/>
      <c r="E108" s="17"/>
    </row>
    <row r="109" spans="3:5" ht="12.75">
      <c r="C109" s="17"/>
      <c r="D109" s="17"/>
      <c r="E109" s="17"/>
    </row>
    <row r="110" spans="3:5" ht="12.75">
      <c r="C110" s="17"/>
      <c r="D110" s="17"/>
      <c r="E110" s="17"/>
    </row>
    <row r="111" spans="3:5" ht="12.75">
      <c r="C111" s="17"/>
      <c r="D111" s="17"/>
      <c r="E111" s="17"/>
    </row>
    <row r="112" spans="3:5" ht="12.75">
      <c r="C112" s="17"/>
      <c r="D112" s="17"/>
      <c r="E112" s="17"/>
    </row>
    <row r="113" spans="3:5" ht="12.75">
      <c r="C113" s="17"/>
      <c r="D113" s="17"/>
      <c r="E113" s="17"/>
    </row>
    <row r="114" spans="3:5" ht="12.75">
      <c r="C114" s="17"/>
      <c r="D114" s="17"/>
      <c r="E114" s="17"/>
    </row>
    <row r="115" spans="3:5" ht="12.75">
      <c r="C115" s="17"/>
      <c r="D115" s="17"/>
      <c r="E115" s="17"/>
    </row>
    <row r="116" spans="3:5" ht="12.75">
      <c r="C116" s="17"/>
      <c r="D116" s="17"/>
      <c r="E116" s="17"/>
    </row>
    <row r="117" spans="3:5" ht="12.75">
      <c r="C117" s="17"/>
      <c r="D117" s="17"/>
      <c r="E117" s="17"/>
    </row>
    <row r="118" spans="3:5" ht="12.75">
      <c r="C118" s="17"/>
      <c r="D118" s="17"/>
      <c r="E118" s="17"/>
    </row>
    <row r="119" spans="3:5" ht="12.75">
      <c r="C119" s="17"/>
      <c r="D119" s="17"/>
      <c r="E119" s="17"/>
    </row>
    <row r="120" spans="3:5" ht="12.75">
      <c r="C120" s="17"/>
      <c r="D120" s="17"/>
      <c r="E120" s="17"/>
    </row>
    <row r="121" spans="3:5" ht="12.75">
      <c r="C121" s="17"/>
      <c r="D121" s="17"/>
      <c r="E121" s="17"/>
    </row>
    <row r="122" spans="3:5" ht="12.75">
      <c r="C122" s="17"/>
      <c r="D122" s="17"/>
      <c r="E122" s="17"/>
    </row>
    <row r="123" spans="3:5" ht="12.75">
      <c r="C123" s="17"/>
      <c r="D123" s="17"/>
      <c r="E123" s="17"/>
    </row>
    <row r="124" spans="3:5" ht="12.75">
      <c r="C124" s="17"/>
      <c r="D124" s="17"/>
      <c r="E124" s="17"/>
    </row>
    <row r="125" spans="3:5" ht="12.75">
      <c r="C125" s="17"/>
      <c r="D125" s="17"/>
      <c r="E125" s="17"/>
    </row>
    <row r="126" spans="3:5" ht="12.75">
      <c r="C126" s="17"/>
      <c r="D126" s="17"/>
      <c r="E126" s="17"/>
    </row>
    <row r="127" spans="3:5" ht="12.75">
      <c r="C127" s="17"/>
      <c r="D127" s="17"/>
      <c r="E127" s="17"/>
    </row>
  </sheetData>
  <sheetProtection/>
  <mergeCells count="8">
    <mergeCell ref="C11:C13"/>
    <mergeCell ref="D11:D13"/>
    <mergeCell ref="C14:E14"/>
    <mergeCell ref="A96:E96"/>
    <mergeCell ref="A5:A14"/>
    <mergeCell ref="C5:E7"/>
    <mergeCell ref="C8:D10"/>
    <mergeCell ref="E8:E13"/>
  </mergeCells>
  <printOptions/>
  <pageMargins left="0.6692913385826772" right="0.3937007874015748" top="0.3937007874015748" bottom="0.2755905511811024" header="0.31496062992125984" footer="0.31496062992125984"/>
  <pageSetup fitToHeight="4" horizontalDpi="300" verticalDpi="300" orientation="portrait" paperSize="9" scale="98" r:id="rId1"/>
  <headerFooter alignWithMargins="0">
    <oddHeader xml:space="preserve">&amp;C&amp;"Arial,Standard"&amp;7 5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="130" zoomScaleNormal="130" zoomScalePageLayoutView="0" workbookViewId="0" topLeftCell="A1">
      <pane ySplit="10" topLeftCell="BM11" activePane="bottomLeft" state="frozen"/>
      <selection pane="topLeft" activeCell="J25" sqref="J25"/>
      <selection pane="bottomLeft" activeCell="E64" sqref="E64"/>
    </sheetView>
  </sheetViews>
  <sheetFormatPr defaultColWidth="11.421875" defaultRowHeight="9.75" customHeight="1"/>
  <cols>
    <col min="1" max="1" width="10.00390625" style="8" customWidth="1"/>
    <col min="2" max="2" width="38.8515625" style="8" customWidth="1"/>
    <col min="3" max="3" width="0.85546875" style="8" customWidth="1"/>
    <col min="4" max="4" width="11.28125" style="8" customWidth="1"/>
    <col min="5" max="6" width="10.8515625" style="8" customWidth="1"/>
    <col min="7" max="7" width="11.00390625" style="8" customWidth="1"/>
    <col min="8" max="16384" width="11.421875" style="8" customWidth="1"/>
  </cols>
  <sheetData>
    <row r="1" spans="1:7" s="3" customFormat="1" ht="9.75" customHeight="1">
      <c r="A1" s="1"/>
      <c r="B1" s="2"/>
      <c r="C1" s="2"/>
      <c r="D1" s="2"/>
      <c r="E1" s="2"/>
      <c r="F1" s="2"/>
      <c r="G1" s="2"/>
    </row>
    <row r="2" spans="1:7" s="6" customFormat="1" ht="11.25">
      <c r="A2" s="4" t="s">
        <v>181</v>
      </c>
      <c r="B2" s="5"/>
      <c r="C2" s="5"/>
      <c r="D2" s="5"/>
      <c r="E2" s="5"/>
      <c r="F2" s="5"/>
      <c r="G2" s="5"/>
    </row>
    <row r="3" spans="1:7" s="6" customFormat="1" ht="11.25">
      <c r="A3" s="4" t="s">
        <v>1</v>
      </c>
      <c r="B3" s="5"/>
      <c r="C3" s="5"/>
      <c r="D3" s="5"/>
      <c r="E3" s="5"/>
      <c r="F3" s="5"/>
      <c r="G3" s="5"/>
    </row>
    <row r="4" spans="1:7" s="3" customFormat="1" ht="9">
      <c r="A4" s="10" t="s">
        <v>101</v>
      </c>
      <c r="B4" s="2"/>
      <c r="C4" s="2"/>
      <c r="D4" s="2"/>
      <c r="E4" s="2"/>
      <c r="F4" s="2"/>
      <c r="G4" s="2"/>
    </row>
    <row r="5" s="3" customFormat="1" ht="6" customHeight="1"/>
    <row r="6" spans="1:7" s="3" customFormat="1" ht="9.75" customHeight="1">
      <c r="A6" s="127" t="s">
        <v>110</v>
      </c>
      <c r="B6" s="121" t="s">
        <v>109</v>
      </c>
      <c r="C6" s="18"/>
      <c r="D6" s="112" t="s">
        <v>5</v>
      </c>
      <c r="E6" s="121" t="s">
        <v>171</v>
      </c>
      <c r="F6" s="118"/>
      <c r="G6" s="118"/>
    </row>
    <row r="7" spans="1:7" s="3" customFormat="1" ht="9.75" customHeight="1">
      <c r="A7" s="125"/>
      <c r="B7" s="122"/>
      <c r="D7" s="113"/>
      <c r="E7" s="123"/>
      <c r="F7" s="120"/>
      <c r="G7" s="120"/>
    </row>
    <row r="8" spans="1:7" s="3" customFormat="1" ht="9.75" customHeight="1">
      <c r="A8" s="125"/>
      <c r="B8" s="122"/>
      <c r="D8" s="113"/>
      <c r="E8" s="112" t="s">
        <v>107</v>
      </c>
      <c r="F8" s="129" t="s">
        <v>106</v>
      </c>
      <c r="G8" s="128" t="s">
        <v>105</v>
      </c>
    </row>
    <row r="9" spans="1:7" s="3" customFormat="1" ht="9.75" customHeight="1">
      <c r="A9" s="125"/>
      <c r="B9" s="122"/>
      <c r="D9" s="113"/>
      <c r="E9" s="113"/>
      <c r="F9" s="113"/>
      <c r="G9" s="122"/>
    </row>
    <row r="10" spans="1:7" s="3" customFormat="1" ht="9.75" customHeight="1">
      <c r="A10" s="126"/>
      <c r="B10" s="123"/>
      <c r="C10" s="19"/>
      <c r="D10" s="114"/>
      <c r="E10" s="114"/>
      <c r="F10" s="114"/>
      <c r="G10" s="123"/>
    </row>
    <row r="11" s="3" customFormat="1" ht="6" customHeight="1"/>
    <row r="12" spans="1:7" s="3" customFormat="1" ht="9.75" customHeight="1">
      <c r="A12" s="10" t="s">
        <v>9</v>
      </c>
      <c r="B12" s="2"/>
      <c r="C12" s="2"/>
      <c r="D12" s="2"/>
      <c r="E12" s="2"/>
      <c r="F12" s="2"/>
      <c r="G12" s="2"/>
    </row>
    <row r="13" s="3" customFormat="1" ht="6" customHeight="1"/>
    <row r="14" spans="1:7" s="3" customFormat="1" ht="9.75" customHeight="1">
      <c r="A14" s="83" t="s">
        <v>122</v>
      </c>
      <c r="B14" s="73" t="s">
        <v>2</v>
      </c>
      <c r="D14" s="68">
        <v>528</v>
      </c>
      <c r="E14" s="69">
        <v>257</v>
      </c>
      <c r="F14" s="69">
        <v>205</v>
      </c>
      <c r="G14" s="69">
        <v>66</v>
      </c>
    </row>
    <row r="15" spans="1:7" s="3" customFormat="1" ht="9.75" customHeight="1">
      <c r="A15" s="84" t="s">
        <v>123</v>
      </c>
      <c r="B15" s="80" t="s">
        <v>124</v>
      </c>
      <c r="D15" s="68"/>
      <c r="E15" s="69"/>
      <c r="F15" s="69"/>
      <c r="G15" s="69"/>
    </row>
    <row r="16" spans="1:7" s="3" customFormat="1" ht="9.75" customHeight="1">
      <c r="A16" s="79"/>
      <c r="B16" s="81" t="s">
        <v>125</v>
      </c>
      <c r="D16" s="68">
        <v>902</v>
      </c>
      <c r="E16" s="69">
        <v>476</v>
      </c>
      <c r="F16" s="69">
        <v>344</v>
      </c>
      <c r="G16" s="69">
        <v>82</v>
      </c>
    </row>
    <row r="17" spans="1:7" s="3" customFormat="1" ht="9.75" customHeight="1">
      <c r="A17" s="83" t="s">
        <v>126</v>
      </c>
      <c r="B17" s="73" t="s">
        <v>127</v>
      </c>
      <c r="D17" s="68">
        <v>93</v>
      </c>
      <c r="E17" s="69">
        <v>38</v>
      </c>
      <c r="F17" s="69">
        <v>41</v>
      </c>
      <c r="G17" s="69">
        <v>14</v>
      </c>
    </row>
    <row r="18" spans="1:7" s="3" customFormat="1" ht="9.75" customHeight="1" hidden="1">
      <c r="A18" s="83"/>
      <c r="B18" s="73"/>
      <c r="D18" s="68"/>
      <c r="E18" s="69"/>
      <c r="F18" s="69"/>
      <c r="G18" s="69"/>
    </row>
    <row r="19" spans="1:7" s="3" customFormat="1" ht="9.75" customHeight="1">
      <c r="A19" s="83" t="s">
        <v>128</v>
      </c>
      <c r="B19" s="73" t="s">
        <v>186</v>
      </c>
      <c r="D19" s="68">
        <v>27</v>
      </c>
      <c r="E19" s="69">
        <v>19</v>
      </c>
      <c r="F19" s="69">
        <v>3</v>
      </c>
      <c r="G19" s="69">
        <v>5</v>
      </c>
    </row>
    <row r="20" spans="1:7" s="12" customFormat="1" ht="9.75" customHeight="1">
      <c r="A20" s="72" t="s">
        <v>130</v>
      </c>
      <c r="B20" s="85" t="s">
        <v>0</v>
      </c>
      <c r="C20" s="3"/>
      <c r="D20" s="70">
        <v>1550</v>
      </c>
      <c r="E20" s="71">
        <v>790</v>
      </c>
      <c r="F20" s="71">
        <v>593</v>
      </c>
      <c r="G20" s="71">
        <v>167</v>
      </c>
    </row>
    <row r="21" spans="1:7" s="12" customFormat="1" ht="9.75" customHeight="1">
      <c r="A21" s="83" t="s">
        <v>131</v>
      </c>
      <c r="B21" s="81" t="s">
        <v>132</v>
      </c>
      <c r="D21" s="68">
        <v>115</v>
      </c>
      <c r="E21" s="69">
        <v>67</v>
      </c>
      <c r="F21" s="69">
        <v>42</v>
      </c>
      <c r="G21" s="69">
        <v>6</v>
      </c>
    </row>
    <row r="22" spans="1:7" s="3" customFormat="1" ht="9.75" customHeight="1">
      <c r="A22" s="83" t="s">
        <v>133</v>
      </c>
      <c r="B22" s="86" t="s">
        <v>134</v>
      </c>
      <c r="D22" s="68"/>
      <c r="E22" s="69"/>
      <c r="F22" s="69"/>
      <c r="G22" s="69"/>
    </row>
    <row r="23" spans="1:7" s="3" customFormat="1" ht="9.75" customHeight="1">
      <c r="A23" s="83"/>
      <c r="B23" s="81" t="s">
        <v>187</v>
      </c>
      <c r="D23" s="68">
        <v>138</v>
      </c>
      <c r="E23" s="69">
        <v>99</v>
      </c>
      <c r="F23" s="69">
        <v>34</v>
      </c>
      <c r="G23" s="69">
        <v>5</v>
      </c>
    </row>
    <row r="24" spans="1:7" s="3" customFormat="1" ht="9.75" customHeight="1">
      <c r="A24" s="83" t="s">
        <v>135</v>
      </c>
      <c r="B24" s="73" t="s">
        <v>136</v>
      </c>
      <c r="D24" s="68">
        <v>196</v>
      </c>
      <c r="E24" s="69">
        <v>138</v>
      </c>
      <c r="F24" s="69">
        <v>52</v>
      </c>
      <c r="G24" s="69">
        <v>6</v>
      </c>
    </row>
    <row r="25" spans="1:7" s="3" customFormat="1" ht="9.75" customHeight="1">
      <c r="A25" s="83" t="s">
        <v>137</v>
      </c>
      <c r="B25" s="73" t="s">
        <v>3</v>
      </c>
      <c r="D25" s="68">
        <v>396</v>
      </c>
      <c r="E25" s="69">
        <v>234</v>
      </c>
      <c r="F25" s="69">
        <v>139</v>
      </c>
      <c r="G25" s="69">
        <v>23</v>
      </c>
    </row>
    <row r="26" spans="1:7" s="3" customFormat="1" ht="9.75" customHeight="1">
      <c r="A26" s="83" t="s">
        <v>138</v>
      </c>
      <c r="B26" s="87" t="s">
        <v>4</v>
      </c>
      <c r="D26" s="21">
        <v>38</v>
      </c>
      <c r="E26" s="111">
        <v>26</v>
      </c>
      <c r="F26" s="111">
        <v>12</v>
      </c>
      <c r="G26" s="22">
        <v>0</v>
      </c>
    </row>
    <row r="27" spans="1:7" s="3" customFormat="1" ht="9.75" customHeight="1" hidden="1">
      <c r="A27" s="83"/>
      <c r="B27" s="87"/>
      <c r="D27" s="21"/>
      <c r="E27" s="111"/>
      <c r="F27" s="111"/>
      <c r="G27" s="22"/>
    </row>
    <row r="28" spans="1:7" s="3" customFormat="1" ht="9.75" customHeight="1">
      <c r="A28" s="83" t="s">
        <v>139</v>
      </c>
      <c r="B28" s="87" t="s">
        <v>185</v>
      </c>
      <c r="D28" s="21">
        <v>7</v>
      </c>
      <c r="E28" s="111">
        <v>6</v>
      </c>
      <c r="F28" s="111">
        <v>1</v>
      </c>
      <c r="G28" s="22">
        <v>0</v>
      </c>
    </row>
    <row r="29" spans="1:7" s="3" customFormat="1" ht="9.75" customHeight="1">
      <c r="A29" s="72" t="s">
        <v>140</v>
      </c>
      <c r="B29" s="88" t="s">
        <v>141</v>
      </c>
      <c r="D29" s="24">
        <v>890</v>
      </c>
      <c r="E29" s="25">
        <v>570</v>
      </c>
      <c r="F29" s="25">
        <v>280</v>
      </c>
      <c r="G29" s="25">
        <v>40</v>
      </c>
    </row>
    <row r="30" spans="1:7" s="3" customFormat="1" ht="9.75" customHeight="1" hidden="1">
      <c r="A30" s="83"/>
      <c r="B30" s="73"/>
      <c r="D30" s="21"/>
      <c r="E30" s="22"/>
      <c r="F30" s="22"/>
      <c r="G30" s="22"/>
    </row>
    <row r="31" spans="1:7" s="3" customFormat="1" ht="9.75" customHeight="1">
      <c r="A31" s="72" t="s">
        <v>142</v>
      </c>
      <c r="B31" s="88"/>
      <c r="D31" s="21"/>
      <c r="E31" s="22"/>
      <c r="F31" s="22"/>
      <c r="G31" s="22"/>
    </row>
    <row r="32" spans="1:7" s="3" customFormat="1" ht="9.75" customHeight="1">
      <c r="A32" s="72" t="s">
        <v>143</v>
      </c>
      <c r="B32" s="88" t="s">
        <v>144</v>
      </c>
      <c r="D32" s="24">
        <v>2440</v>
      </c>
      <c r="E32" s="25">
        <v>1360</v>
      </c>
      <c r="F32" s="25">
        <v>873</v>
      </c>
      <c r="G32" s="25">
        <v>207</v>
      </c>
    </row>
    <row r="33" spans="1:7" s="3" customFormat="1" ht="9.75" customHeight="1">
      <c r="A33" s="83" t="s">
        <v>145</v>
      </c>
      <c r="B33" s="73" t="s">
        <v>146</v>
      </c>
      <c r="D33" s="21">
        <v>1</v>
      </c>
      <c r="E33" s="22">
        <v>1</v>
      </c>
      <c r="F33" s="22" t="s">
        <v>161</v>
      </c>
      <c r="G33" s="22">
        <v>0</v>
      </c>
    </row>
    <row r="34" spans="1:7" s="3" customFormat="1" ht="9.75" customHeight="1" hidden="1">
      <c r="A34" s="89"/>
      <c r="B34" s="89"/>
      <c r="D34" s="68"/>
      <c r="E34" s="69"/>
      <c r="F34" s="69"/>
      <c r="G34" s="69"/>
    </row>
    <row r="35" spans="1:7" s="3" customFormat="1" ht="9.75" customHeight="1">
      <c r="A35" s="83" t="s">
        <v>147</v>
      </c>
      <c r="B35" s="87" t="s">
        <v>148</v>
      </c>
      <c r="D35" s="21">
        <v>3</v>
      </c>
      <c r="E35" s="22">
        <v>0</v>
      </c>
      <c r="F35" s="22">
        <v>3</v>
      </c>
      <c r="G35" s="22">
        <v>0</v>
      </c>
    </row>
    <row r="36" spans="1:7" s="3" customFormat="1" ht="9.75" customHeight="1">
      <c r="A36" s="83" t="s">
        <v>149</v>
      </c>
      <c r="B36" s="87" t="s">
        <v>156</v>
      </c>
      <c r="D36" s="21">
        <v>25</v>
      </c>
      <c r="E36" s="22">
        <v>12</v>
      </c>
      <c r="F36" s="22">
        <v>7</v>
      </c>
      <c r="G36" s="22">
        <v>6</v>
      </c>
    </row>
    <row r="37" spans="1:7" s="12" customFormat="1" ht="9.75" customHeight="1">
      <c r="A37" s="90" t="s">
        <v>150</v>
      </c>
      <c r="B37" s="91" t="s">
        <v>151</v>
      </c>
      <c r="C37" s="3"/>
      <c r="D37" s="24">
        <v>29</v>
      </c>
      <c r="E37" s="25">
        <v>13</v>
      </c>
      <c r="F37" s="25">
        <v>10</v>
      </c>
      <c r="G37" s="25">
        <v>6</v>
      </c>
    </row>
    <row r="38" spans="1:7" s="12" customFormat="1" ht="3" customHeight="1">
      <c r="A38" s="20"/>
      <c r="B38" s="11"/>
      <c r="C38" s="3"/>
      <c r="D38" s="22"/>
      <c r="E38" s="22"/>
      <c r="F38" s="22"/>
      <c r="G38" s="22"/>
    </row>
    <row r="39" spans="1:7" s="12" customFormat="1" ht="9.75" customHeight="1">
      <c r="A39" s="20"/>
      <c r="B39" s="82"/>
      <c r="C39" s="3"/>
      <c r="D39" s="22"/>
      <c r="E39" s="22"/>
      <c r="F39" s="22"/>
      <c r="G39" s="22"/>
    </row>
    <row r="40" spans="1:7" s="3" customFormat="1" ht="3.75" customHeight="1">
      <c r="A40" s="20"/>
      <c r="B40" s="14"/>
      <c r="D40" s="26"/>
      <c r="E40" s="26"/>
      <c r="F40" s="26"/>
      <c r="G40" s="26"/>
    </row>
    <row r="41" spans="1:7" s="3" customFormat="1" ht="9.75" customHeight="1">
      <c r="A41" s="10" t="s">
        <v>10</v>
      </c>
      <c r="B41" s="2"/>
      <c r="C41" s="2"/>
      <c r="D41" s="28"/>
      <c r="E41" s="28"/>
      <c r="F41" s="28"/>
      <c r="G41" s="28"/>
    </row>
    <row r="42" spans="1:7" s="3" customFormat="1" ht="6" customHeight="1">
      <c r="A42" s="8"/>
      <c r="D42" s="27"/>
      <c r="E42" s="27"/>
      <c r="F42" s="27"/>
      <c r="G42" s="27"/>
    </row>
    <row r="43" spans="1:7" s="3" customFormat="1" ht="9.75" customHeight="1">
      <c r="A43" s="83" t="s">
        <v>122</v>
      </c>
      <c r="B43" s="73" t="s">
        <v>2</v>
      </c>
      <c r="D43" s="68">
        <v>19318</v>
      </c>
      <c r="E43" s="69">
        <v>3532</v>
      </c>
      <c r="F43" s="69">
        <v>6207</v>
      </c>
      <c r="G43" s="69">
        <v>9579</v>
      </c>
    </row>
    <row r="44" spans="1:7" s="3" customFormat="1" ht="9.75" customHeight="1">
      <c r="A44" s="84" t="s">
        <v>123</v>
      </c>
      <c r="B44" s="80" t="s">
        <v>124</v>
      </c>
      <c r="D44" s="68"/>
      <c r="E44" s="69"/>
      <c r="F44" s="69"/>
      <c r="G44" s="69"/>
    </row>
    <row r="45" spans="1:7" s="3" customFormat="1" ht="9.75" customHeight="1">
      <c r="A45" s="79"/>
      <c r="B45" s="81" t="s">
        <v>125</v>
      </c>
      <c r="D45" s="68">
        <v>25083</v>
      </c>
      <c r="E45" s="69">
        <v>6698</v>
      </c>
      <c r="F45" s="69">
        <v>9963</v>
      </c>
      <c r="G45" s="69">
        <v>8422</v>
      </c>
    </row>
    <row r="46" spans="1:7" s="3" customFormat="1" ht="9.75" customHeight="1">
      <c r="A46" s="83" t="s">
        <v>126</v>
      </c>
      <c r="B46" s="73" t="s">
        <v>127</v>
      </c>
      <c r="D46" s="68">
        <v>3520</v>
      </c>
      <c r="E46" s="69">
        <v>518</v>
      </c>
      <c r="F46" s="69">
        <v>1261</v>
      </c>
      <c r="G46" s="69">
        <v>1741</v>
      </c>
    </row>
    <row r="47" spans="1:7" s="3" customFormat="1" ht="9.75" customHeight="1" hidden="1">
      <c r="A47" s="83"/>
      <c r="B47" s="73"/>
      <c r="D47" s="68"/>
      <c r="E47" s="69"/>
      <c r="F47" s="69"/>
      <c r="G47" s="69"/>
    </row>
    <row r="48" spans="1:7" s="3" customFormat="1" ht="9.75" customHeight="1">
      <c r="A48" s="83" t="s">
        <v>128</v>
      </c>
      <c r="B48" s="73" t="s">
        <v>129</v>
      </c>
      <c r="D48" s="68">
        <v>661</v>
      </c>
      <c r="E48" s="69">
        <v>261</v>
      </c>
      <c r="F48" s="69">
        <v>67</v>
      </c>
      <c r="G48" s="69">
        <v>333</v>
      </c>
    </row>
    <row r="49" spans="1:7" s="12" customFormat="1" ht="9.75" customHeight="1">
      <c r="A49" s="72" t="s">
        <v>130</v>
      </c>
      <c r="B49" s="85" t="s">
        <v>0</v>
      </c>
      <c r="C49" s="3"/>
      <c r="D49" s="70">
        <v>48582</v>
      </c>
      <c r="E49" s="71">
        <v>11009</v>
      </c>
      <c r="F49" s="71">
        <v>17498</v>
      </c>
      <c r="G49" s="71">
        <v>20075</v>
      </c>
    </row>
    <row r="50" spans="1:7" s="12" customFormat="1" ht="9.75" customHeight="1">
      <c r="A50" s="83" t="s">
        <v>131</v>
      </c>
      <c r="B50" s="81" t="s">
        <v>132</v>
      </c>
      <c r="D50" s="68">
        <v>2644</v>
      </c>
      <c r="E50" s="69">
        <v>932</v>
      </c>
      <c r="F50" s="69">
        <v>1174</v>
      </c>
      <c r="G50" s="69">
        <v>538</v>
      </c>
    </row>
    <row r="51" spans="1:7" s="3" customFormat="1" ht="9.75" customHeight="1">
      <c r="A51" s="83" t="s">
        <v>133</v>
      </c>
      <c r="B51" s="86" t="s">
        <v>134</v>
      </c>
      <c r="D51" s="68"/>
      <c r="E51" s="69"/>
      <c r="F51" s="69"/>
      <c r="G51" s="69"/>
    </row>
    <row r="52" spans="1:7" s="3" customFormat="1" ht="9.75" customHeight="1">
      <c r="A52" s="83"/>
      <c r="B52" s="81" t="s">
        <v>187</v>
      </c>
      <c r="D52" s="68">
        <v>2720</v>
      </c>
      <c r="E52" s="69">
        <v>1384</v>
      </c>
      <c r="F52" s="69">
        <v>903</v>
      </c>
      <c r="G52" s="69">
        <v>433</v>
      </c>
    </row>
    <row r="53" spans="1:7" s="3" customFormat="1" ht="9.75" customHeight="1">
      <c r="A53" s="83" t="s">
        <v>135</v>
      </c>
      <c r="B53" s="73" t="s">
        <v>136</v>
      </c>
      <c r="D53" s="68">
        <v>3988</v>
      </c>
      <c r="E53" s="69">
        <v>1856</v>
      </c>
      <c r="F53" s="69">
        <v>1417</v>
      </c>
      <c r="G53" s="69">
        <v>715</v>
      </c>
    </row>
    <row r="54" spans="1:7" s="3" customFormat="1" ht="9.75" customHeight="1">
      <c r="A54" s="83" t="s">
        <v>137</v>
      </c>
      <c r="B54" s="73" t="s">
        <v>3</v>
      </c>
      <c r="D54" s="68">
        <v>8795</v>
      </c>
      <c r="E54" s="69">
        <v>3228</v>
      </c>
      <c r="F54" s="69">
        <v>4027</v>
      </c>
      <c r="G54" s="69">
        <v>1540</v>
      </c>
    </row>
    <row r="55" spans="1:7" s="3" customFormat="1" ht="9.75" customHeight="1">
      <c r="A55" s="83" t="s">
        <v>138</v>
      </c>
      <c r="B55" s="87" t="s">
        <v>4</v>
      </c>
      <c r="D55" s="21">
        <v>763</v>
      </c>
      <c r="E55" s="22" t="s">
        <v>178</v>
      </c>
      <c r="F55" s="22" t="s">
        <v>178</v>
      </c>
      <c r="G55" s="22">
        <v>0</v>
      </c>
    </row>
    <row r="56" spans="1:7" s="3" customFormat="1" ht="9.75" customHeight="1" hidden="1">
      <c r="A56" s="83"/>
      <c r="B56" s="87"/>
      <c r="D56" s="21"/>
      <c r="E56" s="22"/>
      <c r="F56" s="22"/>
      <c r="G56" s="22"/>
    </row>
    <row r="57" spans="1:7" s="3" customFormat="1" ht="9.75" customHeight="1">
      <c r="A57" s="83" t="s">
        <v>139</v>
      </c>
      <c r="B57" s="87" t="s">
        <v>185</v>
      </c>
      <c r="D57" s="21">
        <v>100</v>
      </c>
      <c r="E57" s="22" t="s">
        <v>178</v>
      </c>
      <c r="F57" s="22" t="s">
        <v>178</v>
      </c>
      <c r="G57" s="22">
        <v>0</v>
      </c>
    </row>
    <row r="58" spans="1:7" s="3" customFormat="1" ht="9.75" customHeight="1">
      <c r="A58" s="72" t="s">
        <v>140</v>
      </c>
      <c r="B58" s="88" t="s">
        <v>141</v>
      </c>
      <c r="D58" s="24">
        <v>19010</v>
      </c>
      <c r="E58" s="25">
        <v>7853</v>
      </c>
      <c r="F58" s="25">
        <v>7931</v>
      </c>
      <c r="G58" s="25">
        <v>3226</v>
      </c>
    </row>
    <row r="59" spans="1:7" s="3" customFormat="1" ht="9.75" customHeight="1" hidden="1">
      <c r="A59" s="83"/>
      <c r="B59" s="73"/>
      <c r="D59" s="21"/>
      <c r="E59" s="22"/>
      <c r="F59" s="22"/>
      <c r="G59" s="22"/>
    </row>
    <row r="60" spans="1:7" s="3" customFormat="1" ht="9.75" customHeight="1">
      <c r="A60" s="72" t="s">
        <v>142</v>
      </c>
      <c r="B60" s="88"/>
      <c r="D60" s="21"/>
      <c r="E60" s="22"/>
      <c r="F60" s="22"/>
      <c r="G60" s="22"/>
    </row>
    <row r="61" spans="1:7" s="3" customFormat="1" ht="9.75" customHeight="1">
      <c r="A61" s="72" t="s">
        <v>143</v>
      </c>
      <c r="B61" s="88" t="s">
        <v>144</v>
      </c>
      <c r="D61" s="24">
        <v>67592</v>
      </c>
      <c r="E61" s="25">
        <v>18862</v>
      </c>
      <c r="F61" s="25">
        <v>25429</v>
      </c>
      <c r="G61" s="25">
        <v>23301</v>
      </c>
    </row>
    <row r="62" spans="1:7" s="3" customFormat="1" ht="9.75" customHeight="1">
      <c r="A62" s="83" t="s">
        <v>145</v>
      </c>
      <c r="B62" s="73" t="s">
        <v>146</v>
      </c>
      <c r="D62" s="21" t="s">
        <v>178</v>
      </c>
      <c r="E62" s="22" t="s">
        <v>178</v>
      </c>
      <c r="F62" s="22" t="s">
        <v>161</v>
      </c>
      <c r="G62" s="22">
        <v>0</v>
      </c>
    </row>
    <row r="63" spans="1:7" s="3" customFormat="1" ht="9.75" customHeight="1" hidden="1">
      <c r="A63" s="89"/>
      <c r="B63" s="89"/>
      <c r="D63" s="68"/>
      <c r="E63" s="69"/>
      <c r="F63" s="69"/>
      <c r="G63" s="69"/>
    </row>
    <row r="64" spans="1:7" s="3" customFormat="1" ht="9.75" customHeight="1">
      <c r="A64" s="83" t="s">
        <v>147</v>
      </c>
      <c r="B64" s="87" t="s">
        <v>148</v>
      </c>
      <c r="D64" s="21" t="s">
        <v>178</v>
      </c>
      <c r="E64" s="22">
        <v>0</v>
      </c>
      <c r="F64" s="22" t="s">
        <v>178</v>
      </c>
      <c r="G64" s="22">
        <v>0</v>
      </c>
    </row>
    <row r="65" spans="1:7" s="3" customFormat="1" ht="9.75" customHeight="1">
      <c r="A65" s="83" t="s">
        <v>149</v>
      </c>
      <c r="B65" s="87" t="s">
        <v>156</v>
      </c>
      <c r="D65" s="110">
        <v>741</v>
      </c>
      <c r="E65" s="22" t="s">
        <v>178</v>
      </c>
      <c r="F65" s="22" t="s">
        <v>178</v>
      </c>
      <c r="G65" s="111">
        <v>409</v>
      </c>
    </row>
    <row r="66" spans="1:7" s="12" customFormat="1" ht="9.75" customHeight="1">
      <c r="A66" s="90" t="s">
        <v>150</v>
      </c>
      <c r="B66" s="91" t="s">
        <v>151</v>
      </c>
      <c r="C66" s="3"/>
      <c r="D66" s="24">
        <v>861</v>
      </c>
      <c r="E66" s="25">
        <v>159</v>
      </c>
      <c r="F66" s="25">
        <v>293</v>
      </c>
      <c r="G66" s="25">
        <v>409</v>
      </c>
    </row>
    <row r="67" spans="1:7" s="12" customFormat="1" ht="9.75" customHeight="1">
      <c r="A67" s="92" t="s">
        <v>152</v>
      </c>
      <c r="B67" s="11"/>
      <c r="C67" s="3"/>
      <c r="D67" s="22"/>
      <c r="E67" s="22"/>
      <c r="F67" s="22"/>
      <c r="G67" s="22"/>
    </row>
    <row r="68" spans="1:7" s="12" customFormat="1" ht="10.5" customHeight="1">
      <c r="A68" s="89" t="s">
        <v>154</v>
      </c>
      <c r="B68" s="82"/>
      <c r="C68" s="3"/>
      <c r="D68" s="22"/>
      <c r="E68" s="22"/>
      <c r="F68" s="22"/>
      <c r="G68" s="22"/>
    </row>
    <row r="69" spans="1:7" s="3" customFormat="1" ht="10.5" customHeight="1">
      <c r="A69" s="89" t="s">
        <v>153</v>
      </c>
      <c r="D69" s="27"/>
      <c r="E69" s="27"/>
      <c r="F69" s="27"/>
      <c r="G69" s="27"/>
    </row>
  </sheetData>
  <sheetProtection/>
  <mergeCells count="7">
    <mergeCell ref="D6:D10"/>
    <mergeCell ref="B6:B10"/>
    <mergeCell ref="A6:A10"/>
    <mergeCell ref="G8:G10"/>
    <mergeCell ref="F8:F10"/>
    <mergeCell ref="E8:E10"/>
    <mergeCell ref="E6:G7"/>
  </mergeCells>
  <printOptions/>
  <pageMargins left="0.6692913385826772" right="0.3937007874015748" top="0.5905511811023623" bottom="0.2755905511811024" header="0.4921259845" footer="0.4921259845"/>
  <pageSetup horizontalDpi="300" verticalDpi="300" orientation="portrait" paperSize="9" scale="98" r:id="rId2"/>
  <headerFooter alignWithMargins="0">
    <oddHeader>&amp;C&amp;"Arial,Standard"&amp;7 6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zoomScale="130" zoomScaleNormal="130" zoomScalePageLayoutView="0" workbookViewId="0" topLeftCell="A1">
      <pane ySplit="10" topLeftCell="BM11" activePane="bottomLeft" state="frozen"/>
      <selection pane="topLeft" activeCell="J25" sqref="J25"/>
      <selection pane="bottomLeft" activeCell="B23" sqref="B23"/>
    </sheetView>
  </sheetViews>
  <sheetFormatPr defaultColWidth="11.421875" defaultRowHeight="9.75" customHeight="1"/>
  <cols>
    <col min="1" max="1" width="10.00390625" style="3" customWidth="1"/>
    <col min="2" max="2" width="37.8515625" style="3" customWidth="1"/>
    <col min="3" max="3" width="0.85546875" style="3" customWidth="1"/>
    <col min="4" max="7" width="11.140625" style="3" customWidth="1"/>
    <col min="8" max="16384" width="11.421875" style="3" customWidth="1"/>
  </cols>
  <sheetData>
    <row r="1" spans="1:7" ht="9.75" customHeight="1">
      <c r="A1" s="1"/>
      <c r="B1" s="2"/>
      <c r="C1" s="2"/>
      <c r="D1" s="2"/>
      <c r="E1" s="2"/>
      <c r="F1" s="2"/>
      <c r="G1" s="2"/>
    </row>
    <row r="2" spans="1:7" s="6" customFormat="1" ht="11.25">
      <c r="A2" s="4" t="s">
        <v>168</v>
      </c>
      <c r="B2" s="5"/>
      <c r="C2" s="5"/>
      <c r="D2" s="5"/>
      <c r="E2" s="5"/>
      <c r="F2" s="5"/>
      <c r="G2" s="5"/>
    </row>
    <row r="3" spans="1:7" s="6" customFormat="1" ht="11.25">
      <c r="A3" s="4" t="s">
        <v>119</v>
      </c>
      <c r="B3" s="5"/>
      <c r="C3" s="5"/>
      <c r="D3" s="5"/>
      <c r="E3" s="5"/>
      <c r="F3" s="5"/>
      <c r="G3" s="5"/>
    </row>
    <row r="4" spans="1:7" ht="9">
      <c r="A4" s="10" t="s">
        <v>101</v>
      </c>
      <c r="B4" s="2"/>
      <c r="C4" s="2"/>
      <c r="D4" s="2"/>
      <c r="E4" s="2"/>
      <c r="F4" s="2"/>
      <c r="G4" s="2"/>
    </row>
    <row r="5" ht="6" customHeight="1"/>
    <row r="6" spans="1:7" ht="9.75" customHeight="1">
      <c r="A6" s="127" t="s">
        <v>110</v>
      </c>
      <c r="B6" s="121" t="s">
        <v>109</v>
      </c>
      <c r="C6" s="18"/>
      <c r="D6" s="112" t="s">
        <v>5</v>
      </c>
      <c r="E6" s="121" t="s">
        <v>108</v>
      </c>
      <c r="F6" s="118"/>
      <c r="G6" s="118"/>
    </row>
    <row r="7" spans="1:7" ht="9.75" customHeight="1">
      <c r="A7" s="125"/>
      <c r="B7" s="122"/>
      <c r="D7" s="113"/>
      <c r="E7" s="123"/>
      <c r="F7" s="120"/>
      <c r="G7" s="120"/>
    </row>
    <row r="8" spans="1:7" ht="9.75" customHeight="1">
      <c r="A8" s="125"/>
      <c r="B8" s="122"/>
      <c r="D8" s="113"/>
      <c r="E8" s="112" t="s">
        <v>107</v>
      </c>
      <c r="F8" s="129" t="s">
        <v>106</v>
      </c>
      <c r="G8" s="128" t="s">
        <v>105</v>
      </c>
    </row>
    <row r="9" spans="1:7" ht="9.75" customHeight="1">
      <c r="A9" s="125"/>
      <c r="B9" s="122"/>
      <c r="D9" s="113"/>
      <c r="E9" s="113"/>
      <c r="F9" s="113"/>
      <c r="G9" s="122"/>
    </row>
    <row r="10" spans="1:7" ht="9.75" customHeight="1">
      <c r="A10" s="126"/>
      <c r="B10" s="123"/>
      <c r="C10" s="19"/>
      <c r="D10" s="114"/>
      <c r="E10" s="114"/>
      <c r="F10" s="114"/>
      <c r="G10" s="123"/>
    </row>
    <row r="11" ht="3" customHeight="1"/>
    <row r="12" spans="1:7" ht="9.75" customHeight="1">
      <c r="A12" s="10" t="s">
        <v>169</v>
      </c>
      <c r="B12" s="2"/>
      <c r="C12" s="2"/>
      <c r="D12" s="2"/>
      <c r="E12" s="2"/>
      <c r="F12" s="2"/>
      <c r="G12" s="2"/>
    </row>
    <row r="13" ht="6" customHeight="1"/>
    <row r="14" spans="1:7" ht="9.75" customHeight="1">
      <c r="A14" s="83" t="s">
        <v>122</v>
      </c>
      <c r="B14" s="73" t="s">
        <v>2</v>
      </c>
      <c r="D14" s="68">
        <v>134289</v>
      </c>
      <c r="E14" s="69">
        <v>21343</v>
      </c>
      <c r="F14" s="69">
        <v>40196</v>
      </c>
      <c r="G14" s="69">
        <v>72750</v>
      </c>
    </row>
    <row r="15" spans="1:7" ht="9.75" customHeight="1">
      <c r="A15" s="84" t="s">
        <v>123</v>
      </c>
      <c r="B15" s="80" t="s">
        <v>124</v>
      </c>
      <c r="D15" s="68"/>
      <c r="E15" s="69"/>
      <c r="F15" s="69"/>
      <c r="G15" s="69"/>
    </row>
    <row r="16" spans="1:7" ht="9.75" customHeight="1">
      <c r="A16" s="79"/>
      <c r="B16" s="81" t="s">
        <v>125</v>
      </c>
      <c r="D16" s="68">
        <v>176144</v>
      </c>
      <c r="E16" s="69">
        <v>41203</v>
      </c>
      <c r="F16" s="69">
        <v>66527</v>
      </c>
      <c r="G16" s="69">
        <v>68413</v>
      </c>
    </row>
    <row r="17" spans="1:7" ht="9.75" customHeight="1">
      <c r="A17" s="83" t="s">
        <v>126</v>
      </c>
      <c r="B17" s="73" t="s">
        <v>127</v>
      </c>
      <c r="D17" s="68">
        <v>26194</v>
      </c>
      <c r="E17" s="69">
        <v>3563</v>
      </c>
      <c r="F17" s="69">
        <v>9528</v>
      </c>
      <c r="G17" s="69">
        <v>13103</v>
      </c>
    </row>
    <row r="18" spans="1:7" ht="9.75" customHeight="1" hidden="1">
      <c r="A18" s="83"/>
      <c r="B18" s="73"/>
      <c r="D18" s="68"/>
      <c r="E18" s="69"/>
      <c r="F18" s="69"/>
      <c r="G18" s="69"/>
    </row>
    <row r="19" spans="1:7" ht="9.75" customHeight="1">
      <c r="A19" s="83" t="s">
        <v>128</v>
      </c>
      <c r="B19" s="73" t="s">
        <v>186</v>
      </c>
      <c r="D19" s="68">
        <v>6357</v>
      </c>
      <c r="E19" s="69">
        <v>1721</v>
      </c>
      <c r="F19" s="69">
        <v>606</v>
      </c>
      <c r="G19" s="69">
        <v>4031</v>
      </c>
    </row>
    <row r="20" spans="1:7" ht="9.75" customHeight="1">
      <c r="A20" s="72" t="s">
        <v>130</v>
      </c>
      <c r="B20" s="85" t="s">
        <v>0</v>
      </c>
      <c r="D20" s="70">
        <v>342984</v>
      </c>
      <c r="E20" s="71">
        <v>67830</v>
      </c>
      <c r="F20" s="71">
        <v>116856</v>
      </c>
      <c r="G20" s="71">
        <v>158299</v>
      </c>
    </row>
    <row r="21" spans="1:7" s="12" customFormat="1" ht="9.75" customHeight="1">
      <c r="A21" s="83" t="s">
        <v>131</v>
      </c>
      <c r="B21" s="81" t="s">
        <v>132</v>
      </c>
      <c r="D21" s="68">
        <v>17873</v>
      </c>
      <c r="E21" s="69">
        <v>5683</v>
      </c>
      <c r="F21" s="69">
        <v>7723</v>
      </c>
      <c r="G21" s="69">
        <v>4467</v>
      </c>
    </row>
    <row r="22" spans="1:7" s="12" customFormat="1" ht="9.75" customHeight="1">
      <c r="A22" s="83" t="s">
        <v>133</v>
      </c>
      <c r="B22" s="86" t="s">
        <v>134</v>
      </c>
      <c r="C22" s="3"/>
      <c r="D22" s="68"/>
      <c r="E22" s="69"/>
      <c r="F22" s="69"/>
      <c r="G22" s="69"/>
    </row>
    <row r="23" spans="1:7" ht="9.75" customHeight="1">
      <c r="A23" s="83"/>
      <c r="B23" s="81" t="s">
        <v>187</v>
      </c>
      <c r="D23" s="68">
        <v>17437</v>
      </c>
      <c r="E23" s="69">
        <v>8211</v>
      </c>
      <c r="F23" s="69">
        <v>6291</v>
      </c>
      <c r="G23" s="69">
        <v>2935</v>
      </c>
    </row>
    <row r="24" spans="1:7" ht="9.75" customHeight="1">
      <c r="A24" s="83" t="s">
        <v>135</v>
      </c>
      <c r="B24" s="73" t="s">
        <v>136</v>
      </c>
      <c r="D24" s="68">
        <v>26489</v>
      </c>
      <c r="E24" s="69">
        <v>11445</v>
      </c>
      <c r="F24" s="69">
        <v>9883</v>
      </c>
      <c r="G24" s="69">
        <v>5160</v>
      </c>
    </row>
    <row r="25" spans="1:7" ht="9.75" customHeight="1">
      <c r="A25" s="83" t="s">
        <v>137</v>
      </c>
      <c r="B25" s="73" t="s">
        <v>3</v>
      </c>
      <c r="D25" s="68">
        <v>53608</v>
      </c>
      <c r="E25" s="69">
        <v>18163</v>
      </c>
      <c r="F25" s="69">
        <v>24847</v>
      </c>
      <c r="G25" s="69">
        <v>10598</v>
      </c>
    </row>
    <row r="26" spans="1:7" ht="9.75" customHeight="1">
      <c r="A26" s="83" t="s">
        <v>138</v>
      </c>
      <c r="B26" s="87" t="s">
        <v>4</v>
      </c>
      <c r="D26" s="21">
        <v>4790</v>
      </c>
      <c r="E26" s="22" t="s">
        <v>178</v>
      </c>
      <c r="F26" s="22" t="s">
        <v>178</v>
      </c>
      <c r="G26" s="22">
        <v>0</v>
      </c>
    </row>
    <row r="27" spans="1:7" ht="9.75" customHeight="1" hidden="1">
      <c r="A27" s="83"/>
      <c r="B27" s="87"/>
      <c r="D27" s="21"/>
      <c r="E27" s="22"/>
      <c r="F27" s="22"/>
      <c r="G27" s="22"/>
    </row>
    <row r="28" spans="1:7" ht="9.75" customHeight="1">
      <c r="A28" s="83" t="s">
        <v>139</v>
      </c>
      <c r="B28" s="87" t="s">
        <v>185</v>
      </c>
      <c r="D28" s="21">
        <v>603</v>
      </c>
      <c r="E28" s="22" t="s">
        <v>178</v>
      </c>
      <c r="F28" s="22" t="s">
        <v>178</v>
      </c>
      <c r="G28" s="22">
        <v>0</v>
      </c>
    </row>
    <row r="29" spans="1:7" ht="9.75" customHeight="1">
      <c r="A29" s="72" t="s">
        <v>140</v>
      </c>
      <c r="B29" s="88" t="s">
        <v>141</v>
      </c>
      <c r="D29" s="24">
        <v>120800</v>
      </c>
      <c r="E29" s="25">
        <v>46318</v>
      </c>
      <c r="F29" s="25">
        <v>51321</v>
      </c>
      <c r="G29" s="25">
        <v>23161</v>
      </c>
    </row>
    <row r="30" spans="1:7" ht="9.75" customHeight="1" hidden="1">
      <c r="A30" s="83"/>
      <c r="B30" s="73"/>
      <c r="D30" s="21"/>
      <c r="E30" s="22"/>
      <c r="F30" s="22"/>
      <c r="G30" s="22"/>
    </row>
    <row r="31" spans="1:7" ht="9.75" customHeight="1">
      <c r="A31" s="72" t="s">
        <v>142</v>
      </c>
      <c r="B31" s="88"/>
      <c r="D31" s="21"/>
      <c r="E31" s="22"/>
      <c r="F31" s="22"/>
      <c r="G31" s="22"/>
    </row>
    <row r="32" spans="1:7" ht="9.75" customHeight="1">
      <c r="A32" s="72" t="s">
        <v>143</v>
      </c>
      <c r="B32" s="88" t="s">
        <v>144</v>
      </c>
      <c r="D32" s="24">
        <v>463784</v>
      </c>
      <c r="E32" s="25">
        <v>114148</v>
      </c>
      <c r="F32" s="25">
        <v>168177</v>
      </c>
      <c r="G32" s="25">
        <v>181458</v>
      </c>
    </row>
    <row r="33" spans="1:7" s="12" customFormat="1" ht="9.75" customHeight="1">
      <c r="A33" s="83" t="s">
        <v>145</v>
      </c>
      <c r="B33" s="73" t="s">
        <v>146</v>
      </c>
      <c r="C33" s="3"/>
      <c r="D33" s="21" t="s">
        <v>178</v>
      </c>
      <c r="E33" s="22" t="s">
        <v>178</v>
      </c>
      <c r="F33" s="22" t="s">
        <v>161</v>
      </c>
      <c r="G33" s="22">
        <v>0</v>
      </c>
    </row>
    <row r="34" spans="1:11" s="12" customFormat="1" ht="9.75" customHeight="1" hidden="1">
      <c r="A34" s="89"/>
      <c r="B34" s="89"/>
      <c r="C34" s="3"/>
      <c r="D34" s="68"/>
      <c r="E34" s="69"/>
      <c r="F34" s="69"/>
      <c r="G34" s="69"/>
      <c r="H34" s="65"/>
      <c r="I34" s="65"/>
      <c r="J34" s="65"/>
      <c r="K34" s="65"/>
    </row>
    <row r="35" spans="1:8" s="12" customFormat="1" ht="9.75" customHeight="1">
      <c r="A35" s="83" t="s">
        <v>147</v>
      </c>
      <c r="B35" s="87" t="s">
        <v>148</v>
      </c>
      <c r="C35" s="3"/>
      <c r="D35" s="21" t="s">
        <v>178</v>
      </c>
      <c r="E35" s="22">
        <v>0</v>
      </c>
      <c r="F35" s="22" t="s">
        <v>178</v>
      </c>
      <c r="G35" s="22">
        <v>0</v>
      </c>
      <c r="H35" s="65"/>
    </row>
    <row r="36" spans="1:8" s="12" customFormat="1" ht="9.75" customHeight="1">
      <c r="A36" s="83" t="s">
        <v>149</v>
      </c>
      <c r="B36" s="87" t="s">
        <v>156</v>
      </c>
      <c r="C36" s="3"/>
      <c r="D36" s="110">
        <v>8361</v>
      </c>
      <c r="E36" s="22" t="s">
        <v>178</v>
      </c>
      <c r="F36" s="22" t="s">
        <v>178</v>
      </c>
      <c r="G36" s="22">
        <v>3516</v>
      </c>
      <c r="H36" s="65"/>
    </row>
    <row r="37" spans="1:8" s="12" customFormat="1" ht="9.75" customHeight="1">
      <c r="A37" s="90" t="s">
        <v>150</v>
      </c>
      <c r="B37" s="91" t="s">
        <v>151</v>
      </c>
      <c r="C37" s="3"/>
      <c r="D37" s="24">
        <v>10645</v>
      </c>
      <c r="E37" s="25">
        <v>1908</v>
      </c>
      <c r="F37" s="25">
        <v>5220</v>
      </c>
      <c r="G37" s="25">
        <v>3516</v>
      </c>
      <c r="H37" s="65"/>
    </row>
    <row r="38" spans="1:8" s="12" customFormat="1" ht="9.75" customHeight="1">
      <c r="A38" s="20"/>
      <c r="B38" s="11"/>
      <c r="C38" s="3"/>
      <c r="D38" s="22"/>
      <c r="E38" s="22"/>
      <c r="F38" s="22"/>
      <c r="G38" s="22"/>
      <c r="H38" s="65"/>
    </row>
    <row r="39" spans="1:8" s="12" customFormat="1" ht="9.75" customHeight="1">
      <c r="A39" s="20"/>
      <c r="B39" s="82"/>
      <c r="C39" s="3"/>
      <c r="D39" s="22"/>
      <c r="E39" s="22"/>
      <c r="F39" s="22"/>
      <c r="G39" s="22"/>
      <c r="H39" s="65"/>
    </row>
    <row r="40" spans="1:7" ht="3.75" customHeight="1">
      <c r="A40" s="8"/>
      <c r="D40" s="27"/>
      <c r="E40" s="27"/>
      <c r="F40" s="27"/>
      <c r="G40" s="27"/>
    </row>
    <row r="43" spans="1:7" ht="9.75" customHeight="1">
      <c r="A43" s="10" t="s">
        <v>159</v>
      </c>
      <c r="B43" s="10"/>
      <c r="C43" s="2"/>
      <c r="D43" s="28"/>
      <c r="E43" s="28"/>
      <c r="F43" s="28"/>
      <c r="G43" s="28"/>
    </row>
    <row r="44" spans="4:7" ht="6" customHeight="1">
      <c r="D44" s="27"/>
      <c r="E44" s="27"/>
      <c r="F44" s="27"/>
      <c r="G44" s="27"/>
    </row>
    <row r="45" spans="1:7" ht="9.75" customHeight="1">
      <c r="A45" s="83" t="s">
        <v>122</v>
      </c>
      <c r="B45" s="73" t="s">
        <v>2</v>
      </c>
      <c r="D45" s="68">
        <v>6222</v>
      </c>
      <c r="E45" s="69">
        <v>1184</v>
      </c>
      <c r="F45" s="69">
        <v>2018</v>
      </c>
      <c r="G45" s="69">
        <v>3021</v>
      </c>
    </row>
    <row r="46" spans="1:7" ht="9.75" customHeight="1">
      <c r="A46" s="84" t="s">
        <v>123</v>
      </c>
      <c r="B46" s="80" t="s">
        <v>124</v>
      </c>
      <c r="D46" s="68"/>
      <c r="E46" s="69"/>
      <c r="F46" s="69"/>
      <c r="G46" s="69"/>
    </row>
    <row r="47" spans="1:7" ht="9.75" customHeight="1">
      <c r="A47" s="79"/>
      <c r="B47" s="81" t="s">
        <v>125</v>
      </c>
      <c r="D47" s="68">
        <v>7271</v>
      </c>
      <c r="E47" s="69">
        <v>1981</v>
      </c>
      <c r="F47" s="69">
        <v>2956</v>
      </c>
      <c r="G47" s="69">
        <v>2332</v>
      </c>
    </row>
    <row r="48" spans="1:7" ht="9.75" customHeight="1">
      <c r="A48" s="83" t="s">
        <v>126</v>
      </c>
      <c r="B48" s="73" t="s">
        <v>127</v>
      </c>
      <c r="D48" s="68">
        <v>1008</v>
      </c>
      <c r="E48" s="69">
        <v>166</v>
      </c>
      <c r="F48" s="69">
        <v>368</v>
      </c>
      <c r="G48" s="69">
        <v>473</v>
      </c>
    </row>
    <row r="49" spans="1:7" ht="9.75" customHeight="1" hidden="1">
      <c r="A49" s="83"/>
      <c r="B49" s="73"/>
      <c r="D49" s="68">
        <v>266</v>
      </c>
      <c r="E49" s="69">
        <v>82</v>
      </c>
      <c r="F49" s="69">
        <v>50</v>
      </c>
      <c r="G49" s="69">
        <v>134</v>
      </c>
    </row>
    <row r="50" spans="1:7" ht="9.75" customHeight="1">
      <c r="A50" s="83" t="s">
        <v>128</v>
      </c>
      <c r="B50" s="73" t="s">
        <v>186</v>
      </c>
      <c r="D50" s="68">
        <v>266</v>
      </c>
      <c r="E50" s="69">
        <v>82</v>
      </c>
      <c r="F50" s="69">
        <v>50</v>
      </c>
      <c r="G50" s="69">
        <v>134</v>
      </c>
    </row>
    <row r="51" spans="1:7" ht="9.75" customHeight="1">
      <c r="A51" s="72" t="s">
        <v>130</v>
      </c>
      <c r="B51" s="85" t="s">
        <v>0</v>
      </c>
      <c r="D51" s="70">
        <v>14767</v>
      </c>
      <c r="E51" s="71">
        <v>3413</v>
      </c>
      <c r="F51" s="71">
        <v>5392</v>
      </c>
      <c r="G51" s="71">
        <v>5962</v>
      </c>
    </row>
    <row r="52" spans="1:7" ht="9.75" customHeight="1">
      <c r="A52" s="83" t="s">
        <v>131</v>
      </c>
      <c r="B52" s="81" t="s">
        <v>132</v>
      </c>
      <c r="C52" s="12"/>
      <c r="D52" s="68">
        <v>833</v>
      </c>
      <c r="E52" s="69">
        <v>300</v>
      </c>
      <c r="F52" s="69">
        <v>382</v>
      </c>
      <c r="G52" s="69">
        <v>152</v>
      </c>
    </row>
    <row r="53" spans="1:7" ht="9.75" customHeight="1">
      <c r="A53" s="83" t="s">
        <v>133</v>
      </c>
      <c r="B53" s="86" t="s">
        <v>134</v>
      </c>
      <c r="D53" s="68"/>
      <c r="E53" s="69"/>
      <c r="F53" s="69"/>
      <c r="G53" s="69"/>
    </row>
    <row r="54" spans="1:7" ht="9.75" customHeight="1">
      <c r="A54" s="83"/>
      <c r="B54" s="81" t="s">
        <v>187</v>
      </c>
      <c r="D54" s="68">
        <v>864</v>
      </c>
      <c r="E54" s="69">
        <v>460</v>
      </c>
      <c r="F54" s="69">
        <v>265</v>
      </c>
      <c r="G54" s="69">
        <v>139</v>
      </c>
    </row>
    <row r="55" spans="1:7" ht="9.75" customHeight="1">
      <c r="A55" s="83" t="s">
        <v>135</v>
      </c>
      <c r="B55" s="73" t="s">
        <v>136</v>
      </c>
      <c r="D55" s="68">
        <v>1216</v>
      </c>
      <c r="E55" s="69">
        <v>572</v>
      </c>
      <c r="F55" s="69">
        <v>412</v>
      </c>
      <c r="G55" s="69">
        <v>233</v>
      </c>
    </row>
    <row r="56" spans="1:7" ht="9.75" customHeight="1">
      <c r="A56" s="83" t="s">
        <v>137</v>
      </c>
      <c r="B56" s="73" t="s">
        <v>3</v>
      </c>
      <c r="D56" s="68">
        <v>2948</v>
      </c>
      <c r="E56" s="69">
        <v>1095</v>
      </c>
      <c r="F56" s="69">
        <v>1333</v>
      </c>
      <c r="G56" s="69">
        <v>520</v>
      </c>
    </row>
    <row r="57" spans="1:7" ht="9.75" customHeight="1">
      <c r="A57" s="83" t="s">
        <v>138</v>
      </c>
      <c r="B57" s="87" t="s">
        <v>4</v>
      </c>
      <c r="D57" s="68">
        <v>239</v>
      </c>
      <c r="E57" s="69" t="s">
        <v>178</v>
      </c>
      <c r="F57" s="69" t="s">
        <v>178</v>
      </c>
      <c r="G57" s="69">
        <v>0</v>
      </c>
    </row>
    <row r="58" spans="1:7" ht="9.75" customHeight="1" hidden="1">
      <c r="A58" s="83"/>
      <c r="B58" s="87"/>
      <c r="D58" s="68">
        <v>1216</v>
      </c>
      <c r="E58" s="69">
        <v>572</v>
      </c>
      <c r="F58" s="69">
        <v>412</v>
      </c>
      <c r="G58" s="69">
        <v>233</v>
      </c>
    </row>
    <row r="59" spans="1:7" ht="9.75" customHeight="1">
      <c r="A59" s="83" t="s">
        <v>139</v>
      </c>
      <c r="B59" s="87" t="s">
        <v>185</v>
      </c>
      <c r="D59" s="68">
        <v>27</v>
      </c>
      <c r="E59" s="69" t="s">
        <v>178</v>
      </c>
      <c r="F59" s="69" t="s">
        <v>178</v>
      </c>
      <c r="G59" s="69">
        <v>0</v>
      </c>
    </row>
    <row r="60" spans="1:7" ht="9.75" customHeight="1">
      <c r="A60" s="72" t="s">
        <v>140</v>
      </c>
      <c r="B60" s="88" t="s">
        <v>141</v>
      </c>
      <c r="D60" s="70">
        <v>6127</v>
      </c>
      <c r="E60" s="71">
        <v>2579</v>
      </c>
      <c r="F60" s="71">
        <v>2505</v>
      </c>
      <c r="G60" s="71">
        <v>1042</v>
      </c>
    </row>
    <row r="61" spans="1:7" ht="9.75" customHeight="1" hidden="1">
      <c r="A61" s="83"/>
      <c r="B61" s="73"/>
      <c r="D61" s="21" t="s">
        <v>161</v>
      </c>
      <c r="E61" s="22">
        <v>0</v>
      </c>
      <c r="F61" s="22" t="s">
        <v>161</v>
      </c>
      <c r="G61" s="22">
        <v>0</v>
      </c>
    </row>
    <row r="62" spans="1:7" ht="9.75" customHeight="1">
      <c r="A62" s="72" t="s">
        <v>142</v>
      </c>
      <c r="B62" s="88"/>
      <c r="D62" s="21"/>
      <c r="E62" s="22"/>
      <c r="F62" s="22"/>
      <c r="G62" s="22"/>
    </row>
    <row r="63" spans="1:7" ht="9.75" customHeight="1">
      <c r="A63" s="72" t="s">
        <v>143</v>
      </c>
      <c r="B63" s="88" t="s">
        <v>144</v>
      </c>
      <c r="D63" s="24">
        <v>20894</v>
      </c>
      <c r="E63" s="25">
        <v>5992</v>
      </c>
      <c r="F63" s="25">
        <v>7897</v>
      </c>
      <c r="G63" s="25">
        <v>7006</v>
      </c>
    </row>
    <row r="64" spans="1:7" ht="9.75" customHeight="1">
      <c r="A64" s="92" t="s">
        <v>152</v>
      </c>
      <c r="B64" s="11"/>
      <c r="D64" s="22"/>
      <c r="E64" s="22"/>
      <c r="F64" s="22"/>
      <c r="G64" s="22"/>
    </row>
    <row r="65" spans="1:7" ht="9.75" customHeight="1">
      <c r="A65" s="89" t="s">
        <v>154</v>
      </c>
      <c r="B65" s="82"/>
      <c r="D65" s="22"/>
      <c r="E65" s="22"/>
      <c r="F65" s="22"/>
      <c r="G65" s="22"/>
    </row>
    <row r="66" ht="9.75" customHeight="1">
      <c r="A66" s="89" t="s">
        <v>153</v>
      </c>
    </row>
  </sheetData>
  <sheetProtection/>
  <mergeCells count="7">
    <mergeCell ref="D6:D10"/>
    <mergeCell ref="B6:B10"/>
    <mergeCell ref="A6:A10"/>
    <mergeCell ref="G8:G10"/>
    <mergeCell ref="E6:G7"/>
    <mergeCell ref="F8:F10"/>
    <mergeCell ref="E8:E10"/>
  </mergeCells>
  <printOptions/>
  <pageMargins left="0.6692913385826772" right="0.3937007874015748" top="0.5905511811023623" bottom="0.2755905511811024" header="0.5118110236220472" footer="0.5118110236220472"/>
  <pageSetup horizontalDpi="300" verticalDpi="300" orientation="portrait" paperSize="9" r:id="rId2"/>
  <headerFooter alignWithMargins="0">
    <oddHeader>&amp;C&amp;"Arial,Standard"&amp;7 7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2"/>
  <sheetViews>
    <sheetView zoomScale="130" zoomScaleNormal="130" zoomScalePageLayoutView="0" workbookViewId="0" topLeftCell="A1">
      <pane ySplit="10" topLeftCell="BM11" activePane="bottomLeft" state="frozen"/>
      <selection pane="topLeft" activeCell="J25" sqref="J25"/>
      <selection pane="bottomLeft" activeCell="B23" sqref="B23"/>
    </sheetView>
  </sheetViews>
  <sheetFormatPr defaultColWidth="11.421875" defaultRowHeight="9.75" customHeight="1"/>
  <cols>
    <col min="1" max="1" width="10.00390625" style="3" customWidth="1"/>
    <col min="2" max="2" width="37.140625" style="3" customWidth="1"/>
    <col min="3" max="3" width="0.85546875" style="3" customWidth="1"/>
    <col min="4" max="8" width="9.140625" style="3" customWidth="1"/>
    <col min="9" max="16384" width="11.421875" style="3" customWidth="1"/>
  </cols>
  <sheetData>
    <row r="1" spans="1:8" ht="9.75" customHeight="1">
      <c r="A1" s="1"/>
      <c r="B1" s="2"/>
      <c r="C1" s="2"/>
      <c r="D1" s="2"/>
      <c r="E1" s="2"/>
      <c r="F1" s="2"/>
      <c r="G1" s="2"/>
      <c r="H1" s="2"/>
    </row>
    <row r="2" spans="1:8" s="6" customFormat="1" ht="11.25">
      <c r="A2" s="4" t="s">
        <v>172</v>
      </c>
      <c r="B2" s="5"/>
      <c r="C2" s="5"/>
      <c r="D2" s="5"/>
      <c r="E2" s="5"/>
      <c r="F2" s="5"/>
      <c r="G2" s="5"/>
      <c r="H2" s="5"/>
    </row>
    <row r="3" spans="1:8" s="6" customFormat="1" ht="11.25">
      <c r="A3" s="4" t="s">
        <v>1</v>
      </c>
      <c r="B3" s="5"/>
      <c r="C3" s="5"/>
      <c r="D3" s="5"/>
      <c r="E3" s="5"/>
      <c r="F3" s="5"/>
      <c r="G3" s="5"/>
      <c r="H3" s="5"/>
    </row>
    <row r="4" spans="1:8" ht="9">
      <c r="A4" s="10" t="s">
        <v>101</v>
      </c>
      <c r="B4" s="2"/>
      <c r="C4" s="2"/>
      <c r="D4" s="2"/>
      <c r="E4" s="2"/>
      <c r="F4" s="2"/>
      <c r="G4" s="2"/>
      <c r="H4" s="2"/>
    </row>
    <row r="5" ht="6" customHeight="1"/>
    <row r="6" spans="1:8" ht="9.75" customHeight="1">
      <c r="A6" s="127" t="s">
        <v>110</v>
      </c>
      <c r="B6" s="121" t="s">
        <v>109</v>
      </c>
      <c r="C6" s="18"/>
      <c r="D6" s="130" t="s">
        <v>112</v>
      </c>
      <c r="E6" s="130" t="s">
        <v>111</v>
      </c>
      <c r="F6" s="121" t="s">
        <v>108</v>
      </c>
      <c r="G6" s="118"/>
      <c r="H6" s="118"/>
    </row>
    <row r="7" spans="1:8" ht="9.75" customHeight="1">
      <c r="A7" s="125"/>
      <c r="B7" s="122"/>
      <c r="D7" s="113"/>
      <c r="E7" s="113"/>
      <c r="F7" s="123"/>
      <c r="G7" s="120"/>
      <c r="H7" s="120"/>
    </row>
    <row r="8" spans="1:8" ht="9.75" customHeight="1">
      <c r="A8" s="125"/>
      <c r="B8" s="122"/>
      <c r="D8" s="113"/>
      <c r="E8" s="113"/>
      <c r="F8" s="112" t="s">
        <v>107</v>
      </c>
      <c r="G8" s="129" t="s">
        <v>106</v>
      </c>
      <c r="H8" s="128" t="s">
        <v>105</v>
      </c>
    </row>
    <row r="9" spans="1:8" ht="9.75" customHeight="1">
      <c r="A9" s="125"/>
      <c r="B9" s="122"/>
      <c r="D9" s="113"/>
      <c r="E9" s="113"/>
      <c r="F9" s="113"/>
      <c r="G9" s="113"/>
      <c r="H9" s="122"/>
    </row>
    <row r="10" spans="1:8" ht="9.75" customHeight="1">
      <c r="A10" s="126"/>
      <c r="B10" s="123"/>
      <c r="C10" s="19"/>
      <c r="D10" s="114"/>
      <c r="E10" s="114"/>
      <c r="F10" s="114"/>
      <c r="G10" s="114"/>
      <c r="H10" s="123"/>
    </row>
    <row r="11" spans="1:8" ht="3" customHeight="1">
      <c r="A11" s="31"/>
      <c r="B11" s="31"/>
      <c r="C11" s="31"/>
      <c r="D11" s="31"/>
      <c r="E11" s="31"/>
      <c r="F11" s="31"/>
      <c r="G11" s="31"/>
      <c r="H11" s="31"/>
    </row>
    <row r="12" spans="1:8" ht="9.75" customHeight="1">
      <c r="A12" s="10" t="s">
        <v>162</v>
      </c>
      <c r="B12" s="2"/>
      <c r="C12" s="2"/>
      <c r="D12" s="2"/>
      <c r="E12" s="32"/>
      <c r="F12" s="32"/>
      <c r="G12" s="32"/>
      <c r="H12" s="32"/>
    </row>
    <row r="13" spans="5:8" ht="6" customHeight="1">
      <c r="E13" s="13"/>
      <c r="F13" s="13"/>
      <c r="G13" s="13"/>
      <c r="H13" s="13"/>
    </row>
    <row r="14" spans="1:9" ht="9.75" customHeight="1">
      <c r="A14" s="83" t="s">
        <v>122</v>
      </c>
      <c r="B14" s="73" t="s">
        <v>2</v>
      </c>
      <c r="D14" s="68">
        <v>544807</v>
      </c>
      <c r="E14" s="69">
        <v>503534</v>
      </c>
      <c r="F14" s="69">
        <v>90052</v>
      </c>
      <c r="G14" s="69">
        <v>164608</v>
      </c>
      <c r="H14" s="69">
        <v>248874</v>
      </c>
      <c r="I14" s="30"/>
    </row>
    <row r="15" spans="1:8" ht="9.75" customHeight="1">
      <c r="A15" s="84" t="s">
        <v>123</v>
      </c>
      <c r="B15" s="80" t="s">
        <v>124</v>
      </c>
      <c r="D15" s="68"/>
      <c r="E15" s="69"/>
      <c r="F15" s="69"/>
      <c r="G15" s="69"/>
      <c r="H15" s="69"/>
    </row>
    <row r="16" spans="1:8" ht="9.75" customHeight="1">
      <c r="A16" s="79"/>
      <c r="B16" s="81" t="s">
        <v>125</v>
      </c>
      <c r="D16" s="68">
        <v>945688</v>
      </c>
      <c r="E16" s="69">
        <v>802498</v>
      </c>
      <c r="F16" s="69">
        <v>172104</v>
      </c>
      <c r="G16" s="69">
        <v>275190</v>
      </c>
      <c r="H16" s="69">
        <v>355203</v>
      </c>
    </row>
    <row r="17" spans="1:8" ht="9.75" customHeight="1">
      <c r="A17" s="83" t="s">
        <v>126</v>
      </c>
      <c r="B17" s="73" t="s">
        <v>127</v>
      </c>
      <c r="D17" s="68">
        <v>123449</v>
      </c>
      <c r="E17" s="69">
        <v>122493</v>
      </c>
      <c r="F17" s="69">
        <v>12855</v>
      </c>
      <c r="G17" s="69">
        <v>46060</v>
      </c>
      <c r="H17" s="69">
        <v>63578</v>
      </c>
    </row>
    <row r="18" spans="1:8" ht="9.75" customHeight="1" hidden="1">
      <c r="A18" s="83"/>
      <c r="B18" s="73"/>
      <c r="D18" s="68"/>
      <c r="E18" s="69"/>
      <c r="F18" s="69"/>
      <c r="G18" s="69"/>
      <c r="H18" s="69"/>
    </row>
    <row r="19" spans="1:8" ht="9.75" customHeight="1">
      <c r="A19" s="83" t="s">
        <v>128</v>
      </c>
      <c r="B19" s="73" t="s">
        <v>186</v>
      </c>
      <c r="D19" s="68">
        <v>39408</v>
      </c>
      <c r="E19" s="69">
        <v>32019</v>
      </c>
      <c r="F19" s="69">
        <v>7931</v>
      </c>
      <c r="G19" s="69">
        <v>5437</v>
      </c>
      <c r="H19" s="69">
        <v>18651</v>
      </c>
    </row>
    <row r="20" spans="1:8" ht="9.75" customHeight="1">
      <c r="A20" s="72" t="s">
        <v>130</v>
      </c>
      <c r="B20" s="85" t="s">
        <v>0</v>
      </c>
      <c r="D20" s="70">
        <v>1653352</v>
      </c>
      <c r="E20" s="71">
        <v>1460544</v>
      </c>
      <c r="F20" s="71">
        <v>282941</v>
      </c>
      <c r="G20" s="71">
        <v>491296</v>
      </c>
      <c r="H20" s="71">
        <v>686306</v>
      </c>
    </row>
    <row r="21" spans="1:13" s="12" customFormat="1" ht="9.75" customHeight="1">
      <c r="A21" s="83" t="s">
        <v>131</v>
      </c>
      <c r="B21" s="81" t="s">
        <v>132</v>
      </c>
      <c r="D21" s="68">
        <v>69538</v>
      </c>
      <c r="E21" s="69">
        <v>68934</v>
      </c>
      <c r="F21" s="69">
        <v>21378</v>
      </c>
      <c r="G21" s="69">
        <v>23007</v>
      </c>
      <c r="H21" s="69">
        <v>24550</v>
      </c>
      <c r="I21" s="65"/>
      <c r="J21" s="65"/>
      <c r="K21" s="65"/>
      <c r="L21" s="65"/>
      <c r="M21" s="65"/>
    </row>
    <row r="22" spans="1:8" s="12" customFormat="1" ht="9.75" customHeight="1">
      <c r="A22" s="83" t="s">
        <v>133</v>
      </c>
      <c r="B22" s="86" t="s">
        <v>134</v>
      </c>
      <c r="C22" s="3"/>
      <c r="D22" s="68"/>
      <c r="E22" s="69"/>
      <c r="F22" s="69"/>
      <c r="G22" s="69"/>
      <c r="H22" s="69"/>
    </row>
    <row r="23" spans="1:8" ht="9.75" customHeight="1">
      <c r="A23" s="83"/>
      <c r="B23" s="81" t="s">
        <v>187</v>
      </c>
      <c r="D23" s="68">
        <v>76796</v>
      </c>
      <c r="E23" s="69">
        <v>74788</v>
      </c>
      <c r="F23" s="69">
        <v>34852</v>
      </c>
      <c r="G23" s="69">
        <v>27260</v>
      </c>
      <c r="H23" s="69">
        <v>12676</v>
      </c>
    </row>
    <row r="24" spans="1:8" ht="9.75" customHeight="1">
      <c r="A24" s="83" t="s">
        <v>135</v>
      </c>
      <c r="B24" s="73" t="s">
        <v>136</v>
      </c>
      <c r="D24" s="68">
        <v>116294</v>
      </c>
      <c r="E24" s="69">
        <v>109368</v>
      </c>
      <c r="F24" s="69">
        <v>50119</v>
      </c>
      <c r="G24" s="69">
        <v>36077</v>
      </c>
      <c r="H24" s="69">
        <v>23171</v>
      </c>
    </row>
    <row r="25" spans="1:13" ht="9.75" customHeight="1">
      <c r="A25" s="83" t="s">
        <v>137</v>
      </c>
      <c r="B25" s="73" t="s">
        <v>3</v>
      </c>
      <c r="D25" s="68">
        <v>162377</v>
      </c>
      <c r="E25" s="69">
        <v>154808</v>
      </c>
      <c r="F25" s="69">
        <v>53498</v>
      </c>
      <c r="G25" s="69">
        <v>68485</v>
      </c>
      <c r="H25" s="69">
        <v>32825</v>
      </c>
      <c r="I25" s="30"/>
      <c r="J25" s="30"/>
      <c r="K25" s="30"/>
      <c r="L25" s="30"/>
      <c r="M25" s="30"/>
    </row>
    <row r="26" spans="1:8" ht="9.75" customHeight="1">
      <c r="A26" s="83" t="s">
        <v>138</v>
      </c>
      <c r="B26" s="87" t="s">
        <v>4</v>
      </c>
      <c r="D26" s="21">
        <v>21582</v>
      </c>
      <c r="E26" s="22">
        <v>21061</v>
      </c>
      <c r="F26" s="22" t="s">
        <v>178</v>
      </c>
      <c r="G26" s="22" t="s">
        <v>178</v>
      </c>
      <c r="H26" s="22">
        <v>0</v>
      </c>
    </row>
    <row r="27" spans="1:8" ht="9.75" customHeight="1" hidden="1">
      <c r="A27" s="83"/>
      <c r="B27" s="87"/>
      <c r="D27" s="21">
        <v>1653352</v>
      </c>
      <c r="E27" s="22"/>
      <c r="F27" s="22"/>
      <c r="G27" s="22"/>
      <c r="H27" s="22"/>
    </row>
    <row r="28" spans="1:13" ht="9.75" customHeight="1">
      <c r="A28" s="83" t="s">
        <v>139</v>
      </c>
      <c r="B28" s="87" t="s">
        <v>185</v>
      </c>
      <c r="D28" s="21">
        <v>2945</v>
      </c>
      <c r="E28" s="22">
        <v>2828</v>
      </c>
      <c r="F28" s="22" t="s">
        <v>178</v>
      </c>
      <c r="G28" s="22" t="s">
        <v>178</v>
      </c>
      <c r="H28" s="22">
        <v>0</v>
      </c>
      <c r="I28" s="30"/>
      <c r="J28" s="30"/>
      <c r="K28" s="30"/>
      <c r="L28" s="30"/>
      <c r="M28" s="30"/>
    </row>
    <row r="29" spans="1:8" ht="9.75" customHeight="1">
      <c r="A29" s="72" t="s">
        <v>140</v>
      </c>
      <c r="B29" s="88" t="s">
        <v>141</v>
      </c>
      <c r="D29" s="24">
        <v>449531</v>
      </c>
      <c r="E29" s="25">
        <v>431787</v>
      </c>
      <c r="F29" s="25">
        <v>171396</v>
      </c>
      <c r="G29" s="25">
        <v>167168</v>
      </c>
      <c r="H29" s="25">
        <v>93223</v>
      </c>
    </row>
    <row r="30" spans="1:8" ht="9.75" customHeight="1" hidden="1">
      <c r="A30" s="83"/>
      <c r="B30" s="73"/>
      <c r="D30" s="21"/>
      <c r="E30" s="22"/>
      <c r="F30" s="22"/>
      <c r="G30" s="22"/>
      <c r="H30" s="22"/>
    </row>
    <row r="31" spans="1:8" ht="9.75" customHeight="1">
      <c r="A31" s="72" t="s">
        <v>142</v>
      </c>
      <c r="B31" s="88"/>
      <c r="D31" s="21"/>
      <c r="E31" s="22"/>
      <c r="F31" s="22"/>
      <c r="G31" s="22"/>
      <c r="H31" s="22"/>
    </row>
    <row r="32" spans="1:8" ht="9.75" customHeight="1">
      <c r="A32" s="72" t="s">
        <v>143</v>
      </c>
      <c r="B32" s="88" t="s">
        <v>144</v>
      </c>
      <c r="D32" s="24">
        <v>2102882</v>
      </c>
      <c r="E32" s="25">
        <v>1892331</v>
      </c>
      <c r="F32" s="25">
        <v>454337</v>
      </c>
      <c r="G32" s="25">
        <v>658464</v>
      </c>
      <c r="H32" s="25">
        <v>779530</v>
      </c>
    </row>
    <row r="33" spans="1:13" ht="9.75" customHeight="1">
      <c r="A33" s="83" t="s">
        <v>145</v>
      </c>
      <c r="B33" s="73" t="s">
        <v>146</v>
      </c>
      <c r="D33" s="21" t="s">
        <v>178</v>
      </c>
      <c r="E33" s="25" t="s">
        <v>161</v>
      </c>
      <c r="F33" s="25">
        <v>0</v>
      </c>
      <c r="G33" s="25" t="s">
        <v>161</v>
      </c>
      <c r="H33" s="25">
        <v>0</v>
      </c>
      <c r="I33" s="30"/>
      <c r="J33" s="30"/>
      <c r="K33" s="30"/>
      <c r="L33" s="30"/>
      <c r="M33" s="30"/>
    </row>
    <row r="34" spans="1:13" s="12" customFormat="1" ht="9.75" customHeight="1" hidden="1">
      <c r="A34" s="89"/>
      <c r="B34" s="89"/>
      <c r="C34" s="3"/>
      <c r="D34" s="21">
        <v>1653352</v>
      </c>
      <c r="E34" s="25"/>
      <c r="F34" s="25"/>
      <c r="G34" s="25"/>
      <c r="H34" s="25"/>
      <c r="I34" s="65"/>
      <c r="J34" s="65"/>
      <c r="K34" s="65"/>
      <c r="L34" s="65"/>
      <c r="M34" s="65"/>
    </row>
    <row r="35" spans="1:8" s="12" customFormat="1" ht="9.75" customHeight="1">
      <c r="A35" s="83" t="s">
        <v>147</v>
      </c>
      <c r="B35" s="87" t="s">
        <v>148</v>
      </c>
      <c r="C35" s="3"/>
      <c r="D35" s="21" t="s">
        <v>178</v>
      </c>
      <c r="E35" s="25" t="s">
        <v>161</v>
      </c>
      <c r="F35" s="25">
        <v>0</v>
      </c>
      <c r="G35" s="25" t="s">
        <v>161</v>
      </c>
      <c r="H35" s="25">
        <v>0</v>
      </c>
    </row>
    <row r="36" spans="1:8" s="12" customFormat="1" ht="9.75" customHeight="1">
      <c r="A36" s="83" t="s">
        <v>149</v>
      </c>
      <c r="B36" s="87" t="s">
        <v>156</v>
      </c>
      <c r="C36" s="3"/>
      <c r="D36" s="110">
        <v>86217</v>
      </c>
      <c r="E36" s="25" t="s">
        <v>161</v>
      </c>
      <c r="F36" s="25">
        <v>0</v>
      </c>
      <c r="G36" s="25" t="s">
        <v>161</v>
      </c>
      <c r="H36" s="25">
        <v>0</v>
      </c>
    </row>
    <row r="37" spans="1:13" s="12" customFormat="1" ht="9.75" customHeight="1">
      <c r="A37" s="90" t="s">
        <v>150</v>
      </c>
      <c r="B37" s="91" t="s">
        <v>151</v>
      </c>
      <c r="C37" s="3"/>
      <c r="D37" s="24">
        <v>105246</v>
      </c>
      <c r="E37" s="25" t="s">
        <v>161</v>
      </c>
      <c r="F37" s="25">
        <v>0</v>
      </c>
      <c r="G37" s="25" t="s">
        <v>161</v>
      </c>
      <c r="H37" s="25">
        <v>0</v>
      </c>
      <c r="I37" s="65"/>
      <c r="J37" s="65"/>
      <c r="K37" s="65"/>
      <c r="L37" s="65"/>
      <c r="M37" s="65"/>
    </row>
    <row r="38" spans="1:13" s="12" customFormat="1" ht="9.75" customHeight="1">
      <c r="A38" s="20"/>
      <c r="B38" s="11"/>
      <c r="C38" s="3"/>
      <c r="D38" s="22"/>
      <c r="E38" s="22"/>
      <c r="F38" s="22"/>
      <c r="G38" s="22"/>
      <c r="H38" s="22"/>
      <c r="I38" s="65"/>
      <c r="J38" s="65"/>
      <c r="K38" s="65"/>
      <c r="L38" s="65"/>
      <c r="M38" s="65"/>
    </row>
    <row r="39" spans="1:15" s="12" customFormat="1" ht="9.75" customHeight="1">
      <c r="A39" s="20"/>
      <c r="B39" s="82"/>
      <c r="C39" s="3"/>
      <c r="D39" s="22"/>
      <c r="E39" s="22"/>
      <c r="F39" s="22"/>
      <c r="G39" s="22"/>
      <c r="H39" s="22"/>
      <c r="I39" s="65"/>
      <c r="J39" s="65"/>
      <c r="K39" s="65"/>
      <c r="L39" s="65"/>
      <c r="M39" s="65"/>
      <c r="N39" s="65"/>
      <c r="O39" s="65"/>
    </row>
    <row r="40" spans="1:13" s="12" customFormat="1" ht="9.75" customHeight="1">
      <c r="A40" s="23"/>
      <c r="B40" s="14"/>
      <c r="D40" s="25"/>
      <c r="E40" s="25"/>
      <c r="F40" s="25"/>
      <c r="G40" s="25"/>
      <c r="H40" s="25"/>
      <c r="I40" s="65"/>
      <c r="J40" s="65"/>
      <c r="K40" s="65"/>
      <c r="L40" s="65"/>
      <c r="M40" s="65"/>
    </row>
    <row r="41" spans="4:8" ht="9.75" customHeight="1">
      <c r="D41" s="33"/>
      <c r="E41" s="22"/>
      <c r="F41" s="22"/>
      <c r="G41" s="22"/>
      <c r="H41" s="22"/>
    </row>
    <row r="42" spans="1:8" ht="9.75" customHeight="1">
      <c r="A42" s="10" t="s">
        <v>173</v>
      </c>
      <c r="B42" s="2"/>
      <c r="C42" s="2"/>
      <c r="D42" s="34"/>
      <c r="E42" s="29"/>
      <c r="F42" s="29"/>
      <c r="G42" s="29"/>
      <c r="H42" s="29"/>
    </row>
    <row r="43" spans="4:8" ht="6" customHeight="1">
      <c r="D43" s="33"/>
      <c r="E43" s="22"/>
      <c r="F43" s="22"/>
      <c r="G43" s="22"/>
      <c r="H43" s="22"/>
    </row>
    <row r="44" spans="1:8" ht="9.75" customHeight="1">
      <c r="A44" s="83" t="s">
        <v>122</v>
      </c>
      <c r="B44" s="73" t="s">
        <v>2</v>
      </c>
      <c r="D44" s="68">
        <v>2240386</v>
      </c>
      <c r="E44" s="69">
        <v>2013982</v>
      </c>
      <c r="F44" s="69">
        <v>365222</v>
      </c>
      <c r="G44" s="69">
        <v>702405</v>
      </c>
      <c r="H44" s="69">
        <v>946355</v>
      </c>
    </row>
    <row r="45" spans="1:8" ht="9.75" customHeight="1">
      <c r="A45" s="84" t="s">
        <v>123</v>
      </c>
      <c r="B45" s="80" t="s">
        <v>124</v>
      </c>
      <c r="D45" s="68"/>
      <c r="E45" s="69"/>
      <c r="F45" s="69"/>
      <c r="G45" s="69"/>
      <c r="H45" s="69"/>
    </row>
    <row r="46" spans="1:8" ht="9.75" customHeight="1">
      <c r="A46" s="79"/>
      <c r="B46" s="81" t="s">
        <v>125</v>
      </c>
      <c r="D46" s="68">
        <v>3934049</v>
      </c>
      <c r="E46" s="69">
        <v>3415468</v>
      </c>
      <c r="F46" s="69">
        <v>732928</v>
      </c>
      <c r="G46" s="69">
        <v>1190943</v>
      </c>
      <c r="H46" s="69">
        <v>1491597</v>
      </c>
    </row>
    <row r="47" spans="1:8" ht="9.75" customHeight="1">
      <c r="A47" s="83" t="s">
        <v>126</v>
      </c>
      <c r="B47" s="73" t="s">
        <v>127</v>
      </c>
      <c r="D47" s="68">
        <v>437892</v>
      </c>
      <c r="E47" s="69">
        <v>432978</v>
      </c>
      <c r="F47" s="69">
        <v>49525</v>
      </c>
      <c r="G47" s="69">
        <v>166093</v>
      </c>
      <c r="H47" s="69">
        <v>217360</v>
      </c>
    </row>
    <row r="48" spans="1:8" ht="9.75" customHeight="1" hidden="1">
      <c r="A48" s="83"/>
      <c r="B48" s="73"/>
      <c r="D48" s="68"/>
      <c r="E48" s="69"/>
      <c r="F48" s="69"/>
      <c r="G48" s="69"/>
      <c r="H48" s="69"/>
    </row>
    <row r="49" spans="1:8" ht="9.75" customHeight="1">
      <c r="A49" s="83" t="s">
        <v>128</v>
      </c>
      <c r="B49" s="73" t="s">
        <v>186</v>
      </c>
      <c r="D49" s="68">
        <v>147177</v>
      </c>
      <c r="E49" s="69">
        <v>109034</v>
      </c>
      <c r="F49" s="69">
        <v>26653</v>
      </c>
      <c r="G49" s="69">
        <v>7459</v>
      </c>
      <c r="H49" s="69">
        <v>74922</v>
      </c>
    </row>
    <row r="50" spans="1:8" ht="9.75" customHeight="1">
      <c r="A50" s="72" t="s">
        <v>130</v>
      </c>
      <c r="B50" s="85" t="s">
        <v>0</v>
      </c>
      <c r="D50" s="70">
        <v>6759504</v>
      </c>
      <c r="E50" s="71">
        <v>5971461</v>
      </c>
      <c r="F50" s="71">
        <v>1174328</v>
      </c>
      <c r="G50" s="71">
        <v>2066900</v>
      </c>
      <c r="H50" s="71">
        <v>2730232</v>
      </c>
    </row>
    <row r="51" spans="1:13" s="12" customFormat="1" ht="9.75" customHeight="1">
      <c r="A51" s="83" t="s">
        <v>131</v>
      </c>
      <c r="B51" s="81" t="s">
        <v>132</v>
      </c>
      <c r="D51" s="68">
        <v>262515</v>
      </c>
      <c r="E51" s="69">
        <v>260547</v>
      </c>
      <c r="F51" s="69">
        <v>68648</v>
      </c>
      <c r="G51" s="69">
        <v>91001</v>
      </c>
      <c r="H51" s="69">
        <v>100898</v>
      </c>
      <c r="I51" s="65"/>
      <c r="J51" s="65"/>
      <c r="K51" s="65"/>
      <c r="L51" s="65"/>
      <c r="M51" s="65"/>
    </row>
    <row r="52" spans="1:8" s="12" customFormat="1" ht="9.75" customHeight="1">
      <c r="A52" s="83" t="s">
        <v>133</v>
      </c>
      <c r="B52" s="86" t="s">
        <v>134</v>
      </c>
      <c r="C52" s="3"/>
      <c r="D52" s="68"/>
      <c r="E52" s="69"/>
      <c r="F52" s="69"/>
      <c r="G52" s="69"/>
      <c r="H52" s="69"/>
    </row>
    <row r="53" spans="1:8" ht="9.75" customHeight="1">
      <c r="A53" s="83"/>
      <c r="B53" s="81" t="s">
        <v>187</v>
      </c>
      <c r="D53" s="68">
        <v>304618</v>
      </c>
      <c r="E53" s="69">
        <v>296885</v>
      </c>
      <c r="F53" s="69">
        <v>137930</v>
      </c>
      <c r="G53" s="69">
        <v>103133</v>
      </c>
      <c r="H53" s="69">
        <v>55821</v>
      </c>
    </row>
    <row r="54" spans="1:8" ht="9.75" customHeight="1">
      <c r="A54" s="83" t="s">
        <v>135</v>
      </c>
      <c r="B54" s="73" t="s">
        <v>136</v>
      </c>
      <c r="D54" s="68">
        <v>438447</v>
      </c>
      <c r="E54" s="69">
        <v>415031</v>
      </c>
      <c r="F54" s="69">
        <v>191901</v>
      </c>
      <c r="G54" s="69">
        <v>140833</v>
      </c>
      <c r="H54" s="69">
        <v>82297</v>
      </c>
    </row>
    <row r="55" spans="1:13" ht="9.75" customHeight="1">
      <c r="A55" s="83" t="s">
        <v>137</v>
      </c>
      <c r="B55" s="73" t="s">
        <v>3</v>
      </c>
      <c r="D55" s="68">
        <v>638329</v>
      </c>
      <c r="E55" s="69">
        <v>612725</v>
      </c>
      <c r="F55" s="69">
        <v>203483</v>
      </c>
      <c r="G55" s="69">
        <v>270606</v>
      </c>
      <c r="H55" s="69">
        <v>138636</v>
      </c>
      <c r="I55" s="30"/>
      <c r="J55" s="30"/>
      <c r="K55" s="30"/>
      <c r="L55" s="30"/>
      <c r="M55" s="30"/>
    </row>
    <row r="56" spans="1:8" ht="9.75" customHeight="1">
      <c r="A56" s="83" t="s">
        <v>138</v>
      </c>
      <c r="B56" s="87" t="s">
        <v>4</v>
      </c>
      <c r="D56" s="21">
        <v>79507</v>
      </c>
      <c r="E56" s="22">
        <v>77401</v>
      </c>
      <c r="F56" s="22" t="s">
        <v>178</v>
      </c>
      <c r="G56" s="22" t="s">
        <v>178</v>
      </c>
      <c r="H56" s="22">
        <v>0</v>
      </c>
    </row>
    <row r="57" spans="1:8" ht="9.75" customHeight="1" hidden="1">
      <c r="A57" s="83"/>
      <c r="B57" s="87"/>
      <c r="D57" s="21"/>
      <c r="E57" s="22"/>
      <c r="F57" s="22"/>
      <c r="G57" s="22"/>
      <c r="H57" s="22"/>
    </row>
    <row r="58" spans="1:13" ht="9.75" customHeight="1">
      <c r="A58" s="83" t="s">
        <v>139</v>
      </c>
      <c r="B58" s="87" t="s">
        <v>185</v>
      </c>
      <c r="D58" s="21">
        <v>17846</v>
      </c>
      <c r="E58" s="22">
        <v>17430</v>
      </c>
      <c r="F58" s="22" t="s">
        <v>178</v>
      </c>
      <c r="G58" s="22" t="s">
        <v>178</v>
      </c>
      <c r="H58" s="22">
        <v>0</v>
      </c>
      <c r="I58" s="30"/>
      <c r="J58" s="30"/>
      <c r="K58" s="30"/>
      <c r="L58" s="30"/>
      <c r="M58" s="30"/>
    </row>
    <row r="59" spans="1:8" ht="9.75" customHeight="1">
      <c r="A59" s="72" t="s">
        <v>140</v>
      </c>
      <c r="B59" s="88" t="s">
        <v>141</v>
      </c>
      <c r="D59" s="24">
        <v>1741261</v>
      </c>
      <c r="E59" s="25">
        <v>1680018</v>
      </c>
      <c r="F59" s="25">
        <v>655352</v>
      </c>
      <c r="G59" s="25">
        <v>647014</v>
      </c>
      <c r="H59" s="25">
        <v>377653</v>
      </c>
    </row>
    <row r="60" spans="1:8" ht="9.75" customHeight="1" hidden="1">
      <c r="A60" s="83"/>
      <c r="B60" s="73"/>
      <c r="D60" s="21"/>
      <c r="E60" s="22"/>
      <c r="F60" s="22"/>
      <c r="G60" s="22"/>
      <c r="H60" s="22"/>
    </row>
    <row r="61" spans="1:8" ht="9.75" customHeight="1">
      <c r="A61" s="72" t="s">
        <v>142</v>
      </c>
      <c r="B61" s="88"/>
      <c r="D61" s="21"/>
      <c r="E61" s="22"/>
      <c r="F61" s="22"/>
      <c r="G61" s="22"/>
      <c r="H61" s="22"/>
    </row>
    <row r="62" spans="1:8" ht="9.75" customHeight="1">
      <c r="A62" s="72" t="s">
        <v>143</v>
      </c>
      <c r="B62" s="88" t="s">
        <v>144</v>
      </c>
      <c r="D62" s="24">
        <v>8500765</v>
      </c>
      <c r="E62" s="25">
        <v>7651480</v>
      </c>
      <c r="F62" s="25">
        <v>1829681</v>
      </c>
      <c r="G62" s="25">
        <v>2713914</v>
      </c>
      <c r="H62" s="25">
        <v>3107885</v>
      </c>
    </row>
    <row r="63" spans="1:13" ht="9.75" customHeight="1">
      <c r="A63" s="83" t="s">
        <v>145</v>
      </c>
      <c r="B63" s="73" t="s">
        <v>146</v>
      </c>
      <c r="D63" s="21" t="s">
        <v>178</v>
      </c>
      <c r="E63" s="25" t="s">
        <v>161</v>
      </c>
      <c r="F63" s="25">
        <v>0</v>
      </c>
      <c r="G63" s="25" t="s">
        <v>161</v>
      </c>
      <c r="H63" s="25">
        <v>0</v>
      </c>
      <c r="I63" s="30"/>
      <c r="J63" s="30"/>
      <c r="K63" s="30"/>
      <c r="L63" s="30"/>
      <c r="M63" s="30"/>
    </row>
    <row r="64" spans="1:13" s="12" customFormat="1" ht="9.75" customHeight="1" hidden="1">
      <c r="A64" s="89"/>
      <c r="B64" s="89"/>
      <c r="C64" s="3"/>
      <c r="D64" s="68"/>
      <c r="E64" s="25"/>
      <c r="F64" s="25"/>
      <c r="G64" s="25"/>
      <c r="H64" s="25"/>
      <c r="I64" s="65"/>
      <c r="J64" s="65"/>
      <c r="K64" s="65"/>
      <c r="L64" s="65"/>
      <c r="M64" s="65"/>
    </row>
    <row r="65" spans="1:8" s="12" customFormat="1" ht="9.75" customHeight="1">
      <c r="A65" s="83" t="s">
        <v>147</v>
      </c>
      <c r="B65" s="87" t="s">
        <v>148</v>
      </c>
      <c r="C65" s="3"/>
      <c r="D65" s="21" t="s">
        <v>178</v>
      </c>
      <c r="E65" s="25" t="s">
        <v>161</v>
      </c>
      <c r="F65" s="25">
        <v>0</v>
      </c>
      <c r="G65" s="25" t="s">
        <v>161</v>
      </c>
      <c r="H65" s="25">
        <v>0</v>
      </c>
    </row>
    <row r="66" spans="1:8" s="12" customFormat="1" ht="9.75" customHeight="1">
      <c r="A66" s="83" t="s">
        <v>149</v>
      </c>
      <c r="B66" s="87" t="s">
        <v>156</v>
      </c>
      <c r="C66" s="3"/>
      <c r="D66" s="110">
        <v>636564</v>
      </c>
      <c r="E66" s="25" t="s">
        <v>161</v>
      </c>
      <c r="F66" s="25">
        <v>0</v>
      </c>
      <c r="G66" s="25" t="s">
        <v>161</v>
      </c>
      <c r="H66" s="25">
        <v>0</v>
      </c>
    </row>
    <row r="67" spans="1:15" s="12" customFormat="1" ht="9.75" customHeight="1">
      <c r="A67" s="90" t="s">
        <v>150</v>
      </c>
      <c r="B67" s="91" t="s">
        <v>151</v>
      </c>
      <c r="C67" s="3"/>
      <c r="D67" s="24">
        <v>708533</v>
      </c>
      <c r="E67" s="25" t="s">
        <v>161</v>
      </c>
      <c r="F67" s="25">
        <v>0</v>
      </c>
      <c r="G67" s="25" t="s">
        <v>161</v>
      </c>
      <c r="H67" s="25">
        <v>0</v>
      </c>
      <c r="I67" s="65"/>
      <c r="J67" s="65"/>
      <c r="K67" s="65"/>
      <c r="L67" s="65"/>
      <c r="M67" s="65"/>
      <c r="N67" s="65"/>
      <c r="O67" s="65"/>
    </row>
    <row r="68" spans="1:8" ht="9.75" customHeight="1">
      <c r="A68" s="92" t="s">
        <v>152</v>
      </c>
      <c r="B68" s="11"/>
      <c r="D68" s="22"/>
      <c r="E68" s="22"/>
      <c r="F68" s="22"/>
      <c r="G68" s="22"/>
      <c r="H68" s="22"/>
    </row>
    <row r="69" spans="1:8" ht="9.75" customHeight="1">
      <c r="A69" s="89" t="s">
        <v>154</v>
      </c>
      <c r="B69" s="82"/>
      <c r="D69" s="22"/>
      <c r="E69" s="22"/>
      <c r="F69" s="22"/>
      <c r="G69" s="22"/>
      <c r="H69" s="22"/>
    </row>
    <row r="70" spans="1:5" ht="9.75" customHeight="1">
      <c r="A70" s="89" t="s">
        <v>153</v>
      </c>
      <c r="E70" s="31"/>
    </row>
    <row r="71" ht="9.75" customHeight="1">
      <c r="E71" s="31"/>
    </row>
    <row r="72" ht="9.75" customHeight="1">
      <c r="E72" s="31"/>
    </row>
    <row r="73" ht="9.75" customHeight="1">
      <c r="E73" s="31"/>
    </row>
    <row r="74" ht="9.75" customHeight="1">
      <c r="E74" s="31"/>
    </row>
    <row r="75" ht="9.75" customHeight="1">
      <c r="E75" s="31"/>
    </row>
    <row r="76" ht="9.75" customHeight="1">
      <c r="E76" s="31"/>
    </row>
    <row r="77" ht="9.75" customHeight="1">
      <c r="E77" s="31"/>
    </row>
    <row r="78" ht="9.75" customHeight="1">
      <c r="E78" s="31"/>
    </row>
    <row r="79" ht="9.75" customHeight="1">
      <c r="E79" s="31"/>
    </row>
    <row r="80" ht="9.75" customHeight="1">
      <c r="E80" s="31"/>
    </row>
    <row r="81" ht="9.75" customHeight="1">
      <c r="E81" s="31"/>
    </row>
    <row r="82" ht="9.75" customHeight="1">
      <c r="E82" s="31"/>
    </row>
  </sheetData>
  <sheetProtection/>
  <mergeCells count="8">
    <mergeCell ref="B6:B10"/>
    <mergeCell ref="A6:A10"/>
    <mergeCell ref="F6:H7"/>
    <mergeCell ref="F8:F10"/>
    <mergeCell ref="G8:G10"/>
    <mergeCell ref="H8:H10"/>
    <mergeCell ref="E6:E10"/>
    <mergeCell ref="D6:D10"/>
  </mergeCells>
  <printOptions/>
  <pageMargins left="0.6692913385826772" right="0.3937007874015748" top="0.5905511811023623" bottom="0.2755905511811024" header="0.4921259845" footer="0.4921259845"/>
  <pageSetup horizontalDpi="300" verticalDpi="300" orientation="portrait" paperSize="9" r:id="rId2"/>
  <headerFooter alignWithMargins="0">
    <oddHeader>&amp;C&amp;"Arial,Standard"&amp;7 8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1"/>
  <sheetViews>
    <sheetView zoomScale="130" zoomScaleNormal="130" zoomScalePageLayoutView="0" workbookViewId="0" topLeftCell="A1">
      <pane ySplit="9" topLeftCell="BM10" activePane="bottomLeft" state="frozen"/>
      <selection pane="topLeft" activeCell="J25" sqref="J25"/>
      <selection pane="bottomLeft" activeCell="G27" sqref="G27"/>
    </sheetView>
  </sheetViews>
  <sheetFormatPr defaultColWidth="11.421875" defaultRowHeight="9.75" customHeight="1"/>
  <cols>
    <col min="1" max="1" width="10.00390625" style="3" customWidth="1"/>
    <col min="2" max="2" width="38.421875" style="3" customWidth="1"/>
    <col min="3" max="3" width="0.85546875" style="3" customWidth="1"/>
    <col min="4" max="4" width="14.28125" style="3" customWidth="1"/>
    <col min="5" max="5" width="14.7109375" style="3" customWidth="1"/>
    <col min="6" max="6" width="15.00390625" style="3" customWidth="1"/>
    <col min="7" max="16384" width="11.421875" style="3" customWidth="1"/>
  </cols>
  <sheetData>
    <row r="1" spans="1:6" ht="9.75" customHeight="1">
      <c r="A1" s="1"/>
      <c r="B1" s="2"/>
      <c r="C1" s="2"/>
      <c r="D1" s="2"/>
      <c r="E1" s="2"/>
      <c r="F1" s="2"/>
    </row>
    <row r="2" spans="1:6" s="6" customFormat="1" ht="11.25">
      <c r="A2" s="4" t="s">
        <v>200</v>
      </c>
      <c r="B2" s="5"/>
      <c r="C2" s="5"/>
      <c r="D2" s="5"/>
      <c r="E2" s="5"/>
      <c r="F2" s="5"/>
    </row>
    <row r="3" spans="1:6" ht="9">
      <c r="A3" s="10" t="s">
        <v>101</v>
      </c>
      <c r="B3" s="2"/>
      <c r="C3" s="2"/>
      <c r="D3" s="2"/>
      <c r="E3" s="2"/>
      <c r="F3" s="2"/>
    </row>
    <row r="4" ht="6" customHeight="1"/>
    <row r="5" spans="1:6" ht="9.75" customHeight="1">
      <c r="A5" s="127" t="s">
        <v>110</v>
      </c>
      <c r="B5" s="121" t="s">
        <v>109</v>
      </c>
      <c r="C5" s="18"/>
      <c r="D5" s="130" t="s">
        <v>111</v>
      </c>
      <c r="E5" s="130" t="s">
        <v>189</v>
      </c>
      <c r="F5" s="128" t="s">
        <v>112</v>
      </c>
    </row>
    <row r="6" spans="1:6" ht="9.75" customHeight="1">
      <c r="A6" s="125"/>
      <c r="B6" s="122"/>
      <c r="D6" s="131"/>
      <c r="E6" s="131"/>
      <c r="F6" s="132"/>
    </row>
    <row r="7" spans="1:6" ht="9.75" customHeight="1">
      <c r="A7" s="125"/>
      <c r="B7" s="122"/>
      <c r="D7" s="131"/>
      <c r="E7" s="131"/>
      <c r="F7" s="132"/>
    </row>
    <row r="8" spans="1:6" ht="9.75" customHeight="1">
      <c r="A8" s="125"/>
      <c r="B8" s="122"/>
      <c r="D8" s="131"/>
      <c r="E8" s="131"/>
      <c r="F8" s="132"/>
    </row>
    <row r="9" spans="1:6" ht="9.75" customHeight="1">
      <c r="A9" s="126"/>
      <c r="B9" s="123"/>
      <c r="C9" s="19"/>
      <c r="D9" s="115" t="s">
        <v>177</v>
      </c>
      <c r="E9" s="116"/>
      <c r="F9" s="116"/>
    </row>
    <row r="10" ht="3" customHeight="1"/>
    <row r="11" spans="1:6" ht="9.75" customHeight="1">
      <c r="A11" s="10" t="s">
        <v>163</v>
      </c>
      <c r="B11" s="2"/>
      <c r="C11" s="2"/>
      <c r="D11" s="2"/>
      <c r="E11" s="2"/>
      <c r="F11" s="2"/>
    </row>
    <row r="12" ht="6" customHeight="1"/>
    <row r="13" spans="1:6" ht="9.75" customHeight="1">
      <c r="A13" s="83" t="s">
        <v>122</v>
      </c>
      <c r="B13" s="73" t="s">
        <v>2</v>
      </c>
      <c r="D13" s="68">
        <v>503534</v>
      </c>
      <c r="E13" s="69">
        <v>41273</v>
      </c>
      <c r="F13" s="69">
        <v>544807</v>
      </c>
    </row>
    <row r="14" spans="1:6" ht="9.75" customHeight="1">
      <c r="A14" s="84" t="s">
        <v>123</v>
      </c>
      <c r="B14" s="80" t="s">
        <v>124</v>
      </c>
      <c r="D14" s="68"/>
      <c r="E14" s="69"/>
      <c r="F14" s="69"/>
    </row>
    <row r="15" spans="1:6" ht="9.75" customHeight="1">
      <c r="A15" s="79"/>
      <c r="B15" s="81" t="s">
        <v>125</v>
      </c>
      <c r="D15" s="68">
        <v>802498</v>
      </c>
      <c r="E15" s="69">
        <v>143190</v>
      </c>
      <c r="F15" s="69">
        <v>945688</v>
      </c>
    </row>
    <row r="16" spans="1:6" ht="9.75" customHeight="1">
      <c r="A16" s="83" t="s">
        <v>126</v>
      </c>
      <c r="B16" s="73" t="s">
        <v>127</v>
      </c>
      <c r="D16" s="68">
        <v>122493</v>
      </c>
      <c r="E16" s="69">
        <v>955</v>
      </c>
      <c r="F16" s="69">
        <v>123449</v>
      </c>
    </row>
    <row r="17" spans="1:6" ht="9.75" customHeight="1" hidden="1">
      <c r="A17" s="83"/>
      <c r="B17" s="73"/>
      <c r="D17" s="68"/>
      <c r="E17" s="69"/>
      <c r="F17" s="69"/>
    </row>
    <row r="18" spans="1:6" ht="9.75" customHeight="1">
      <c r="A18" s="83" t="s">
        <v>128</v>
      </c>
      <c r="B18" s="73" t="s">
        <v>186</v>
      </c>
      <c r="D18" s="68">
        <v>32019</v>
      </c>
      <c r="E18" s="69">
        <v>7389</v>
      </c>
      <c r="F18" s="69">
        <v>39408</v>
      </c>
    </row>
    <row r="19" spans="1:6" ht="9.75" customHeight="1">
      <c r="A19" s="72" t="s">
        <v>130</v>
      </c>
      <c r="B19" s="85" t="s">
        <v>0</v>
      </c>
      <c r="D19" s="70">
        <v>1460544</v>
      </c>
      <c r="E19" s="71">
        <v>192808</v>
      </c>
      <c r="F19" s="71">
        <v>1653352</v>
      </c>
    </row>
    <row r="20" spans="1:6" s="12" customFormat="1" ht="9.75" customHeight="1">
      <c r="A20" s="83" t="s">
        <v>131</v>
      </c>
      <c r="B20" s="81" t="s">
        <v>132</v>
      </c>
      <c r="D20" s="68">
        <v>68934</v>
      </c>
      <c r="E20" s="69">
        <v>604</v>
      </c>
      <c r="F20" s="69">
        <v>69538</v>
      </c>
    </row>
    <row r="21" spans="1:6" s="12" customFormat="1" ht="9.75" customHeight="1">
      <c r="A21" s="83" t="s">
        <v>133</v>
      </c>
      <c r="B21" s="86" t="s">
        <v>134</v>
      </c>
      <c r="C21" s="3"/>
      <c r="D21" s="68"/>
      <c r="E21" s="69"/>
      <c r="F21" s="69"/>
    </row>
    <row r="22" spans="1:6" ht="9.75" customHeight="1">
      <c r="A22" s="83"/>
      <c r="B22" s="81" t="s">
        <v>187</v>
      </c>
      <c r="D22" s="68">
        <v>74788</v>
      </c>
      <c r="E22" s="69">
        <v>2008</v>
      </c>
      <c r="F22" s="69">
        <v>76796</v>
      </c>
    </row>
    <row r="23" spans="1:6" ht="9.75" customHeight="1">
      <c r="A23" s="83" t="s">
        <v>135</v>
      </c>
      <c r="B23" s="73" t="s">
        <v>136</v>
      </c>
      <c r="D23" s="68">
        <v>109368</v>
      </c>
      <c r="E23" s="69">
        <v>6925</v>
      </c>
      <c r="F23" s="69">
        <v>116294</v>
      </c>
    </row>
    <row r="24" spans="1:6" ht="9.75" customHeight="1">
      <c r="A24" s="83" t="s">
        <v>137</v>
      </c>
      <c r="B24" s="73" t="s">
        <v>3</v>
      </c>
      <c r="D24" s="68">
        <v>154808</v>
      </c>
      <c r="E24" s="69">
        <v>7568</v>
      </c>
      <c r="F24" s="69">
        <v>162377</v>
      </c>
    </row>
    <row r="25" spans="1:6" ht="9.75" customHeight="1">
      <c r="A25" s="83" t="s">
        <v>138</v>
      </c>
      <c r="B25" s="87" t="s">
        <v>4</v>
      </c>
      <c r="D25" s="21">
        <v>21061</v>
      </c>
      <c r="E25" s="22">
        <v>521</v>
      </c>
      <c r="F25" s="22">
        <v>21582</v>
      </c>
    </row>
    <row r="26" spans="1:6" ht="9.75" customHeight="1" hidden="1">
      <c r="A26" s="83"/>
      <c r="B26" s="87"/>
      <c r="D26" s="21"/>
      <c r="E26" s="22"/>
      <c r="F26" s="22">
        <v>1653352</v>
      </c>
    </row>
    <row r="27" spans="1:6" ht="9.75" customHeight="1">
      <c r="A27" s="83" t="s">
        <v>139</v>
      </c>
      <c r="B27" s="87" t="s">
        <v>185</v>
      </c>
      <c r="D27" s="21">
        <v>2828</v>
      </c>
      <c r="E27" s="22">
        <v>117</v>
      </c>
      <c r="F27" s="22">
        <v>2945</v>
      </c>
    </row>
    <row r="28" spans="1:6" ht="9.75" customHeight="1">
      <c r="A28" s="72" t="s">
        <v>140</v>
      </c>
      <c r="B28" s="88" t="s">
        <v>141</v>
      </c>
      <c r="D28" s="24">
        <v>431787</v>
      </c>
      <c r="E28" s="25">
        <v>17744</v>
      </c>
      <c r="F28" s="25">
        <v>449531</v>
      </c>
    </row>
    <row r="29" spans="1:6" ht="9.75" customHeight="1" hidden="1">
      <c r="A29" s="83"/>
      <c r="B29" s="73"/>
      <c r="D29" s="21"/>
      <c r="E29" s="22"/>
      <c r="F29" s="22"/>
    </row>
    <row r="30" spans="1:6" ht="9.75" customHeight="1">
      <c r="A30" s="72" t="s">
        <v>142</v>
      </c>
      <c r="B30" s="88"/>
      <c r="D30" s="21"/>
      <c r="E30" s="22"/>
      <c r="F30" s="22"/>
    </row>
    <row r="31" spans="1:6" ht="9.75" customHeight="1">
      <c r="A31" s="72" t="s">
        <v>143</v>
      </c>
      <c r="B31" s="88" t="s">
        <v>144</v>
      </c>
      <c r="D31" s="24">
        <v>1892331</v>
      </c>
      <c r="E31" s="25">
        <v>210552</v>
      </c>
      <c r="F31" s="25">
        <v>2102882</v>
      </c>
    </row>
    <row r="32" spans="1:6" ht="9.75" customHeight="1">
      <c r="A32" s="83" t="s">
        <v>145</v>
      </c>
      <c r="B32" s="73" t="s">
        <v>146</v>
      </c>
      <c r="D32" s="24" t="s">
        <v>161</v>
      </c>
      <c r="E32" s="25" t="s">
        <v>161</v>
      </c>
      <c r="F32" s="111" t="s">
        <v>178</v>
      </c>
    </row>
    <row r="33" spans="1:6" s="12" customFormat="1" ht="9.75" customHeight="1" hidden="1">
      <c r="A33" s="89"/>
      <c r="B33" s="89"/>
      <c r="C33" s="3"/>
      <c r="D33" s="24"/>
      <c r="E33" s="25"/>
      <c r="F33" s="111">
        <v>1653352</v>
      </c>
    </row>
    <row r="34" spans="1:6" s="12" customFormat="1" ht="9.75" customHeight="1">
      <c r="A34" s="83" t="s">
        <v>147</v>
      </c>
      <c r="B34" s="87" t="s">
        <v>148</v>
      </c>
      <c r="C34" s="3"/>
      <c r="D34" s="24" t="s">
        <v>161</v>
      </c>
      <c r="E34" s="25" t="s">
        <v>161</v>
      </c>
      <c r="F34" s="111" t="s">
        <v>178</v>
      </c>
    </row>
    <row r="35" spans="1:6" s="12" customFormat="1" ht="9.75" customHeight="1">
      <c r="A35" s="83" t="s">
        <v>149</v>
      </c>
      <c r="B35" s="87" t="s">
        <v>156</v>
      </c>
      <c r="C35" s="3"/>
      <c r="D35" s="24" t="s">
        <v>161</v>
      </c>
      <c r="E35" s="25" t="s">
        <v>161</v>
      </c>
      <c r="F35" s="22">
        <v>86217</v>
      </c>
    </row>
    <row r="36" spans="1:6" s="12" customFormat="1" ht="9.75" customHeight="1">
      <c r="A36" s="90" t="s">
        <v>150</v>
      </c>
      <c r="B36" s="91" t="s">
        <v>151</v>
      </c>
      <c r="C36" s="3"/>
      <c r="D36" s="24" t="s">
        <v>161</v>
      </c>
      <c r="E36" s="25" t="s">
        <v>161</v>
      </c>
      <c r="F36" s="25">
        <v>105246</v>
      </c>
    </row>
    <row r="37" spans="1:6" s="12" customFormat="1" ht="9.75" customHeight="1">
      <c r="A37" s="20"/>
      <c r="B37" s="11"/>
      <c r="C37" s="3"/>
      <c r="D37" s="22"/>
      <c r="E37" s="22"/>
      <c r="F37" s="22"/>
    </row>
    <row r="38" spans="1:6" s="12" customFormat="1" ht="9.75" customHeight="1">
      <c r="A38" s="20"/>
      <c r="B38" s="82"/>
      <c r="C38" s="3"/>
      <c r="D38" s="22"/>
      <c r="E38" s="22"/>
      <c r="F38" s="22"/>
    </row>
    <row r="39" spans="1:6" ht="9.75" customHeight="1">
      <c r="A39" s="20"/>
      <c r="B39" s="14"/>
      <c r="D39" s="35"/>
      <c r="E39" s="35"/>
      <c r="F39" s="35"/>
    </row>
    <row r="40" spans="4:6" ht="9.75" customHeight="1">
      <c r="D40" s="13"/>
      <c r="E40" s="16"/>
      <c r="F40" s="16"/>
    </row>
    <row r="41" spans="1:6" ht="9.75" customHeight="1">
      <c r="A41" s="10" t="s">
        <v>174</v>
      </c>
      <c r="B41" s="2"/>
      <c r="C41" s="2"/>
      <c r="D41" s="32"/>
      <c r="E41" s="15"/>
      <c r="F41" s="15"/>
    </row>
    <row r="42" spans="4:6" ht="6" customHeight="1">
      <c r="D42" s="13"/>
      <c r="E42" s="16"/>
      <c r="F42" s="16"/>
    </row>
    <row r="43" spans="1:6" ht="9.75" customHeight="1">
      <c r="A43" s="83" t="s">
        <v>122</v>
      </c>
      <c r="B43" s="73" t="s">
        <v>2</v>
      </c>
      <c r="D43" s="68">
        <v>2013982</v>
      </c>
      <c r="E43" s="69">
        <v>226404</v>
      </c>
      <c r="F43" s="69">
        <v>2240386</v>
      </c>
    </row>
    <row r="44" spans="1:6" ht="9.75" customHeight="1">
      <c r="A44" s="84" t="s">
        <v>123</v>
      </c>
      <c r="B44" s="80" t="s">
        <v>124</v>
      </c>
      <c r="D44" s="68"/>
      <c r="E44" s="69"/>
      <c r="F44" s="69"/>
    </row>
    <row r="45" spans="1:6" ht="9.75" customHeight="1">
      <c r="A45" s="79"/>
      <c r="B45" s="81" t="s">
        <v>125</v>
      </c>
      <c r="D45" s="68">
        <v>3415468</v>
      </c>
      <c r="E45" s="69">
        <v>518581</v>
      </c>
      <c r="F45" s="69">
        <v>3934049</v>
      </c>
    </row>
    <row r="46" spans="1:6" ht="9.75" customHeight="1">
      <c r="A46" s="83" t="s">
        <v>126</v>
      </c>
      <c r="B46" s="73" t="s">
        <v>127</v>
      </c>
      <c r="D46" s="68">
        <v>432978</v>
      </c>
      <c r="E46" s="69">
        <v>4914</v>
      </c>
      <c r="F46" s="69">
        <v>437892</v>
      </c>
    </row>
    <row r="47" spans="1:6" ht="9.75" customHeight="1" hidden="1">
      <c r="A47" s="83"/>
      <c r="B47" s="73"/>
      <c r="D47" s="68"/>
      <c r="E47" s="69"/>
      <c r="F47" s="69"/>
    </row>
    <row r="48" spans="1:6" ht="9.75" customHeight="1">
      <c r="A48" s="83" t="s">
        <v>128</v>
      </c>
      <c r="B48" s="73" t="s">
        <v>186</v>
      </c>
      <c r="D48" s="68">
        <v>109034</v>
      </c>
      <c r="E48" s="69">
        <v>38143</v>
      </c>
      <c r="F48" s="69">
        <v>147177</v>
      </c>
    </row>
    <row r="49" spans="1:6" ht="9.75" customHeight="1">
      <c r="A49" s="72" t="s">
        <v>130</v>
      </c>
      <c r="B49" s="85" t="s">
        <v>0</v>
      </c>
      <c r="D49" s="70">
        <v>5971461</v>
      </c>
      <c r="E49" s="71">
        <v>788042</v>
      </c>
      <c r="F49" s="71">
        <v>6759504</v>
      </c>
    </row>
    <row r="50" spans="1:6" s="12" customFormat="1" ht="9.75" customHeight="1">
      <c r="A50" s="83" t="s">
        <v>131</v>
      </c>
      <c r="B50" s="81" t="s">
        <v>132</v>
      </c>
      <c r="D50" s="68">
        <v>260547</v>
      </c>
      <c r="E50" s="69">
        <v>1968</v>
      </c>
      <c r="F50" s="69">
        <v>262515</v>
      </c>
    </row>
    <row r="51" spans="1:6" s="12" customFormat="1" ht="9.75" customHeight="1">
      <c r="A51" s="83" t="s">
        <v>133</v>
      </c>
      <c r="B51" s="86" t="s">
        <v>134</v>
      </c>
      <c r="C51" s="3"/>
      <c r="D51" s="68"/>
      <c r="E51" s="69"/>
      <c r="F51" s="69"/>
    </row>
    <row r="52" spans="1:6" ht="9.75" customHeight="1">
      <c r="A52" s="83"/>
      <c r="B52" s="81" t="s">
        <v>187</v>
      </c>
      <c r="D52" s="68">
        <v>296885</v>
      </c>
      <c r="E52" s="69">
        <v>7733</v>
      </c>
      <c r="F52" s="69">
        <v>304618</v>
      </c>
    </row>
    <row r="53" spans="1:6" ht="9.75" customHeight="1">
      <c r="A53" s="83" t="s">
        <v>135</v>
      </c>
      <c r="B53" s="73" t="s">
        <v>136</v>
      </c>
      <c r="D53" s="68">
        <v>415031</v>
      </c>
      <c r="E53" s="69">
        <v>23416</v>
      </c>
      <c r="F53" s="69">
        <v>438447</v>
      </c>
    </row>
    <row r="54" spans="1:6" ht="9.75" customHeight="1">
      <c r="A54" s="83" t="s">
        <v>137</v>
      </c>
      <c r="B54" s="73" t="s">
        <v>3</v>
      </c>
      <c r="D54" s="68">
        <v>612725</v>
      </c>
      <c r="E54" s="69">
        <v>25605</v>
      </c>
      <c r="F54" s="69">
        <v>638329</v>
      </c>
    </row>
    <row r="55" spans="1:6" ht="9.75" customHeight="1">
      <c r="A55" s="83" t="s">
        <v>138</v>
      </c>
      <c r="B55" s="87" t="s">
        <v>4</v>
      </c>
      <c r="D55" s="21">
        <v>77401</v>
      </c>
      <c r="E55" s="22">
        <v>2106</v>
      </c>
      <c r="F55" s="22">
        <v>79507</v>
      </c>
    </row>
    <row r="56" spans="1:6" ht="9.75" customHeight="1" hidden="1">
      <c r="A56" s="83"/>
      <c r="B56" s="87"/>
      <c r="D56" s="21"/>
      <c r="E56" s="22"/>
      <c r="F56" s="22"/>
    </row>
    <row r="57" spans="1:6" ht="9.75" customHeight="1">
      <c r="A57" s="83" t="s">
        <v>139</v>
      </c>
      <c r="B57" s="87" t="s">
        <v>185</v>
      </c>
      <c r="D57" s="21">
        <v>17430</v>
      </c>
      <c r="E57" s="22">
        <v>415</v>
      </c>
      <c r="F57" s="22">
        <v>17846</v>
      </c>
    </row>
    <row r="58" spans="1:6" ht="9.75" customHeight="1">
      <c r="A58" s="72" t="s">
        <v>140</v>
      </c>
      <c r="B58" s="88" t="s">
        <v>141</v>
      </c>
      <c r="D58" s="24">
        <v>1680018</v>
      </c>
      <c r="E58" s="25">
        <v>61243</v>
      </c>
      <c r="F58" s="25">
        <v>1741261</v>
      </c>
    </row>
    <row r="59" spans="1:6" ht="9.75" customHeight="1" hidden="1">
      <c r="A59" s="83"/>
      <c r="B59" s="73"/>
      <c r="D59" s="21"/>
      <c r="E59" s="22"/>
      <c r="F59" s="22"/>
    </row>
    <row r="60" spans="1:6" ht="9.75" customHeight="1">
      <c r="A60" s="72" t="s">
        <v>142</v>
      </c>
      <c r="B60" s="88"/>
      <c r="D60" s="21"/>
      <c r="E60" s="22"/>
      <c r="F60" s="22"/>
    </row>
    <row r="61" spans="1:6" ht="9.75" customHeight="1">
      <c r="A61" s="72" t="s">
        <v>143</v>
      </c>
      <c r="B61" s="88" t="s">
        <v>144</v>
      </c>
      <c r="D61" s="24">
        <v>7651480</v>
      </c>
      <c r="E61" s="25">
        <v>849285</v>
      </c>
      <c r="F61" s="25">
        <v>8500765</v>
      </c>
    </row>
    <row r="62" spans="1:6" ht="9.75" customHeight="1">
      <c r="A62" s="83" t="s">
        <v>145</v>
      </c>
      <c r="B62" s="73" t="s">
        <v>146</v>
      </c>
      <c r="D62" s="24" t="s">
        <v>161</v>
      </c>
      <c r="E62" s="25" t="s">
        <v>161</v>
      </c>
      <c r="F62" s="22" t="s">
        <v>178</v>
      </c>
    </row>
    <row r="63" spans="1:6" s="12" customFormat="1" ht="9.75" customHeight="1" hidden="1">
      <c r="A63" s="89"/>
      <c r="B63" s="89"/>
      <c r="C63" s="3"/>
      <c r="D63" s="24"/>
      <c r="E63" s="25"/>
      <c r="F63" s="69"/>
    </row>
    <row r="64" spans="1:6" s="12" customFormat="1" ht="9.75" customHeight="1">
      <c r="A64" s="83" t="s">
        <v>147</v>
      </c>
      <c r="B64" s="87" t="s">
        <v>148</v>
      </c>
      <c r="C64" s="3"/>
      <c r="D64" s="24" t="s">
        <v>161</v>
      </c>
      <c r="E64" s="25" t="s">
        <v>161</v>
      </c>
      <c r="F64" s="22" t="s">
        <v>178</v>
      </c>
    </row>
    <row r="65" spans="1:6" s="12" customFormat="1" ht="9.75" customHeight="1">
      <c r="A65" s="83" t="s">
        <v>149</v>
      </c>
      <c r="B65" s="87" t="s">
        <v>156</v>
      </c>
      <c r="C65" s="3"/>
      <c r="D65" s="24" t="s">
        <v>161</v>
      </c>
      <c r="E65" s="25" t="s">
        <v>161</v>
      </c>
      <c r="F65" s="111">
        <v>636564</v>
      </c>
    </row>
    <row r="66" spans="1:6" s="12" customFormat="1" ht="9.75" customHeight="1">
      <c r="A66" s="90" t="s">
        <v>150</v>
      </c>
      <c r="B66" s="91" t="s">
        <v>151</v>
      </c>
      <c r="C66" s="3"/>
      <c r="D66" s="24" t="s">
        <v>161</v>
      </c>
      <c r="E66" s="25" t="s">
        <v>161</v>
      </c>
      <c r="F66" s="25">
        <v>708533</v>
      </c>
    </row>
    <row r="67" spans="1:6" ht="9.75" customHeight="1">
      <c r="A67" s="92" t="s">
        <v>152</v>
      </c>
      <c r="B67" s="11"/>
      <c r="D67" s="22"/>
      <c r="E67" s="22"/>
      <c r="F67" s="22"/>
    </row>
    <row r="68" spans="1:6" ht="9.75" customHeight="1">
      <c r="A68" s="89" t="s">
        <v>154</v>
      </c>
      <c r="B68" s="82"/>
      <c r="D68" s="22"/>
      <c r="E68" s="22"/>
      <c r="F68" s="22"/>
    </row>
    <row r="69" spans="1:6" ht="9.75" customHeight="1">
      <c r="A69" s="89" t="s">
        <v>153</v>
      </c>
      <c r="B69" s="2"/>
      <c r="C69" s="2"/>
      <c r="D69" s="32"/>
      <c r="E69" s="15"/>
      <c r="F69" s="32"/>
    </row>
    <row r="70" spans="4:6" ht="9.75" customHeight="1">
      <c r="D70" s="13"/>
      <c r="E70" s="16"/>
      <c r="F70" s="13"/>
    </row>
    <row r="71" spans="1:6" ht="9.75" customHeight="1">
      <c r="A71" s="36"/>
      <c r="B71" s="37"/>
      <c r="C71" s="31"/>
      <c r="D71" s="16"/>
      <c r="E71" s="16"/>
      <c r="F71" s="16"/>
    </row>
    <row r="72" spans="1:6" ht="9.75" customHeight="1">
      <c r="A72" s="36"/>
      <c r="B72" s="31"/>
      <c r="C72" s="31"/>
      <c r="D72" s="16"/>
      <c r="E72" s="16"/>
      <c r="F72" s="16"/>
    </row>
    <row r="73" spans="1:6" ht="9.75" customHeight="1">
      <c r="A73" s="36"/>
      <c r="B73" s="37"/>
      <c r="C73" s="31"/>
      <c r="D73" s="16"/>
      <c r="E73" s="16"/>
      <c r="F73" s="16"/>
    </row>
    <row r="74" spans="1:6" ht="9.75" customHeight="1">
      <c r="A74" s="36"/>
      <c r="B74" s="37"/>
      <c r="C74" s="31"/>
      <c r="D74" s="16"/>
      <c r="E74" s="16"/>
      <c r="F74" s="16"/>
    </row>
    <row r="75" spans="1:6" ht="9.75" customHeight="1">
      <c r="A75" s="36"/>
      <c r="B75" s="37"/>
      <c r="C75" s="31"/>
      <c r="D75" s="16"/>
      <c r="E75" s="16"/>
      <c r="F75" s="16"/>
    </row>
    <row r="76" spans="1:6" ht="9.75" customHeight="1">
      <c r="A76" s="36"/>
      <c r="B76" s="37"/>
      <c r="C76" s="31"/>
      <c r="D76" s="16"/>
      <c r="E76" s="16"/>
      <c r="F76" s="16"/>
    </row>
    <row r="77" spans="1:6" ht="9.75" customHeight="1">
      <c r="A77" s="36"/>
      <c r="B77" s="37"/>
      <c r="C77" s="31"/>
      <c r="D77" s="16"/>
      <c r="E77" s="16"/>
      <c r="F77" s="16"/>
    </row>
    <row r="78" spans="1:6" ht="9.75" customHeight="1">
      <c r="A78" s="36"/>
      <c r="B78" s="37"/>
      <c r="C78" s="31"/>
      <c r="D78" s="16"/>
      <c r="E78" s="16"/>
      <c r="F78" s="16"/>
    </row>
    <row r="79" spans="1:6" ht="9.75" customHeight="1">
      <c r="A79" s="36"/>
      <c r="B79" s="37"/>
      <c r="C79" s="31"/>
      <c r="D79" s="16"/>
      <c r="E79" s="16"/>
      <c r="F79" s="16"/>
    </row>
    <row r="80" spans="1:6" ht="9.75" customHeight="1">
      <c r="A80" s="36"/>
      <c r="B80" s="37"/>
      <c r="C80" s="31"/>
      <c r="D80" s="16"/>
      <c r="E80" s="16"/>
      <c r="F80" s="16"/>
    </row>
    <row r="81" spans="1:6" ht="9.75" customHeight="1">
      <c r="A81" s="36"/>
      <c r="B81" s="37"/>
      <c r="C81" s="31"/>
      <c r="D81" s="16"/>
      <c r="E81" s="16"/>
      <c r="F81" s="16"/>
    </row>
    <row r="82" spans="1:6" ht="9.75" customHeight="1">
      <c r="A82" s="36"/>
      <c r="B82" s="37"/>
      <c r="C82" s="31"/>
      <c r="D82" s="16"/>
      <c r="E82" s="16"/>
      <c r="F82" s="16"/>
    </row>
    <row r="83" spans="1:6" ht="9.75" customHeight="1">
      <c r="A83" s="36"/>
      <c r="B83" s="37"/>
      <c r="C83" s="31"/>
      <c r="D83" s="16"/>
      <c r="E83" s="16"/>
      <c r="F83" s="16"/>
    </row>
    <row r="84" spans="1:6" ht="9.75" customHeight="1">
      <c r="A84" s="36"/>
      <c r="B84" s="37"/>
      <c r="C84" s="31"/>
      <c r="D84" s="16"/>
      <c r="E84" s="16"/>
      <c r="F84" s="16"/>
    </row>
    <row r="85" spans="1:6" ht="9.75" customHeight="1">
      <c r="A85" s="36"/>
      <c r="B85" s="37"/>
      <c r="C85" s="31"/>
      <c r="D85" s="38"/>
      <c r="E85" s="38"/>
      <c r="F85" s="38"/>
    </row>
    <row r="86" spans="2:6" ht="9.75" customHeight="1">
      <c r="B86" s="39"/>
      <c r="C86" s="31"/>
      <c r="D86" s="40"/>
      <c r="E86" s="40"/>
      <c r="F86" s="40"/>
    </row>
    <row r="87" ht="9.75" customHeight="1">
      <c r="E87" s="31"/>
    </row>
    <row r="88" ht="9.75" customHeight="1">
      <c r="E88" s="31"/>
    </row>
    <row r="89" ht="9.75" customHeight="1">
      <c r="E89" s="31"/>
    </row>
    <row r="90" ht="9.75" customHeight="1">
      <c r="E90" s="31"/>
    </row>
    <row r="91" ht="9.75" customHeight="1">
      <c r="E91" s="31"/>
    </row>
    <row r="92" ht="9.75" customHeight="1">
      <c r="E92" s="31"/>
    </row>
    <row r="93" ht="9.75" customHeight="1">
      <c r="E93" s="31"/>
    </row>
    <row r="94" ht="9.75" customHeight="1">
      <c r="E94" s="31"/>
    </row>
    <row r="95" ht="9.75" customHeight="1">
      <c r="E95" s="31"/>
    </row>
    <row r="96" ht="9.75" customHeight="1">
      <c r="E96" s="31"/>
    </row>
    <row r="97" ht="9.75" customHeight="1">
      <c r="E97" s="31"/>
    </row>
    <row r="98" ht="9.75" customHeight="1">
      <c r="E98" s="31"/>
    </row>
    <row r="99" ht="9.75" customHeight="1">
      <c r="E99" s="31"/>
    </row>
    <row r="100" ht="9.75" customHeight="1">
      <c r="E100" s="31"/>
    </row>
    <row r="101" ht="9.75" customHeight="1">
      <c r="E101" s="31"/>
    </row>
    <row r="102" ht="9.75" customHeight="1">
      <c r="E102" s="31"/>
    </row>
    <row r="103" ht="9.75" customHeight="1">
      <c r="E103" s="31"/>
    </row>
    <row r="104" ht="9.75" customHeight="1">
      <c r="E104" s="31"/>
    </row>
    <row r="105" ht="9.75" customHeight="1">
      <c r="E105" s="31"/>
    </row>
    <row r="106" ht="9.75" customHeight="1">
      <c r="E106" s="31"/>
    </row>
    <row r="107" ht="9.75" customHeight="1">
      <c r="E107" s="31"/>
    </row>
    <row r="108" ht="9.75" customHeight="1">
      <c r="E108" s="31"/>
    </row>
    <row r="109" ht="9.75" customHeight="1">
      <c r="E109" s="31"/>
    </row>
    <row r="110" ht="9.75" customHeight="1">
      <c r="E110" s="31"/>
    </row>
    <row r="111" ht="9.75" customHeight="1">
      <c r="E111" s="31"/>
    </row>
    <row r="112" ht="9.75" customHeight="1">
      <c r="E112" s="31"/>
    </row>
    <row r="113" ht="9.75" customHeight="1">
      <c r="E113" s="31"/>
    </row>
    <row r="114" ht="9.75" customHeight="1">
      <c r="E114" s="31"/>
    </row>
    <row r="115" ht="9.75" customHeight="1">
      <c r="E115" s="31"/>
    </row>
    <row r="116" ht="9.75" customHeight="1">
      <c r="E116" s="31"/>
    </row>
    <row r="117" ht="9.75" customHeight="1">
      <c r="E117" s="31"/>
    </row>
    <row r="118" ht="9.75" customHeight="1">
      <c r="E118" s="31"/>
    </row>
    <row r="119" ht="9.75" customHeight="1">
      <c r="E119" s="31"/>
    </row>
    <row r="120" ht="9.75" customHeight="1">
      <c r="E120" s="31"/>
    </row>
    <row r="121" ht="9.75" customHeight="1">
      <c r="E121" s="31"/>
    </row>
    <row r="122" ht="9.75" customHeight="1">
      <c r="E122" s="31"/>
    </row>
    <row r="123" ht="9.75" customHeight="1">
      <c r="E123" s="31"/>
    </row>
    <row r="124" ht="9.75" customHeight="1">
      <c r="E124" s="31"/>
    </row>
    <row r="125" ht="9.75" customHeight="1">
      <c r="E125" s="31"/>
    </row>
    <row r="126" ht="9.75" customHeight="1">
      <c r="E126" s="31"/>
    </row>
    <row r="127" ht="9.75" customHeight="1">
      <c r="E127" s="31"/>
    </row>
    <row r="128" ht="9.75" customHeight="1">
      <c r="E128" s="31"/>
    </row>
    <row r="129" ht="9.75" customHeight="1">
      <c r="E129" s="31"/>
    </row>
    <row r="130" ht="9.75" customHeight="1">
      <c r="E130" s="31"/>
    </row>
    <row r="131" ht="9.75" customHeight="1">
      <c r="E131" s="31"/>
    </row>
    <row r="132" ht="9.75" customHeight="1">
      <c r="E132" s="31"/>
    </row>
    <row r="133" ht="9.75" customHeight="1">
      <c r="E133" s="31"/>
    </row>
    <row r="134" ht="9.75" customHeight="1">
      <c r="E134" s="31"/>
    </row>
    <row r="135" ht="9.75" customHeight="1">
      <c r="E135" s="31"/>
    </row>
    <row r="136" ht="9.75" customHeight="1">
      <c r="E136" s="31"/>
    </row>
    <row r="137" ht="9.75" customHeight="1">
      <c r="E137" s="31"/>
    </row>
    <row r="138" ht="9.75" customHeight="1">
      <c r="E138" s="31"/>
    </row>
    <row r="139" ht="9.75" customHeight="1">
      <c r="E139" s="31"/>
    </row>
    <row r="140" ht="9.75" customHeight="1">
      <c r="E140" s="31"/>
    </row>
    <row r="141" ht="9.75" customHeight="1">
      <c r="E141" s="31"/>
    </row>
    <row r="142" ht="9.75" customHeight="1">
      <c r="E142" s="31"/>
    </row>
    <row r="143" ht="9.75" customHeight="1">
      <c r="E143" s="31"/>
    </row>
    <row r="144" ht="9.75" customHeight="1">
      <c r="E144" s="31"/>
    </row>
    <row r="145" ht="9.75" customHeight="1">
      <c r="E145" s="31"/>
    </row>
    <row r="146" ht="9.75" customHeight="1">
      <c r="E146" s="31"/>
    </row>
    <row r="147" ht="9.75" customHeight="1">
      <c r="E147" s="31"/>
    </row>
    <row r="148" ht="9.75" customHeight="1">
      <c r="E148" s="31"/>
    </row>
    <row r="149" ht="9.75" customHeight="1">
      <c r="E149" s="31"/>
    </row>
    <row r="150" ht="9.75" customHeight="1">
      <c r="E150" s="31"/>
    </row>
    <row r="151" ht="9.75" customHeight="1">
      <c r="E151" s="31"/>
    </row>
    <row r="152" ht="9.75" customHeight="1">
      <c r="E152" s="31"/>
    </row>
    <row r="153" ht="9.75" customHeight="1">
      <c r="E153" s="31"/>
    </row>
    <row r="154" ht="9.75" customHeight="1">
      <c r="E154" s="31"/>
    </row>
    <row r="155" ht="9.75" customHeight="1">
      <c r="E155" s="31"/>
    </row>
    <row r="156" ht="9.75" customHeight="1">
      <c r="E156" s="31"/>
    </row>
    <row r="157" ht="9.75" customHeight="1">
      <c r="E157" s="31"/>
    </row>
    <row r="158" ht="9.75" customHeight="1">
      <c r="E158" s="31"/>
    </row>
    <row r="159" ht="9.75" customHeight="1">
      <c r="E159" s="31"/>
    </row>
    <row r="160" ht="9.75" customHeight="1">
      <c r="E160" s="31"/>
    </row>
    <row r="161" ht="9.75" customHeight="1">
      <c r="E161" s="31"/>
    </row>
    <row r="162" ht="9.75" customHeight="1">
      <c r="E162" s="31"/>
    </row>
    <row r="163" ht="9.75" customHeight="1">
      <c r="E163" s="31"/>
    </row>
    <row r="164" ht="9.75" customHeight="1">
      <c r="E164" s="31"/>
    </row>
    <row r="165" ht="9.75" customHeight="1">
      <c r="E165" s="31"/>
    </row>
    <row r="166" ht="9.75" customHeight="1">
      <c r="E166" s="31"/>
    </row>
    <row r="167" ht="9.75" customHeight="1">
      <c r="E167" s="31"/>
    </row>
    <row r="168" ht="9.75" customHeight="1">
      <c r="E168" s="31"/>
    </row>
    <row r="169" ht="9.75" customHeight="1">
      <c r="E169" s="31"/>
    </row>
    <row r="170" ht="9.75" customHeight="1">
      <c r="E170" s="31"/>
    </row>
    <row r="171" ht="9.75" customHeight="1">
      <c r="E171" s="31"/>
    </row>
    <row r="172" ht="9.75" customHeight="1">
      <c r="E172" s="31"/>
    </row>
    <row r="173" ht="9.75" customHeight="1">
      <c r="E173" s="31"/>
    </row>
    <row r="174" ht="9.75" customHeight="1">
      <c r="E174" s="31"/>
    </row>
    <row r="175" ht="9.75" customHeight="1">
      <c r="E175" s="31"/>
    </row>
    <row r="176" ht="9.75" customHeight="1">
      <c r="E176" s="31"/>
    </row>
    <row r="177" ht="9.75" customHeight="1">
      <c r="E177" s="31"/>
    </row>
    <row r="178" ht="9.75" customHeight="1">
      <c r="E178" s="31"/>
    </row>
    <row r="179" ht="9.75" customHeight="1">
      <c r="E179" s="31"/>
    </row>
    <row r="180" ht="9.75" customHeight="1">
      <c r="E180" s="31"/>
    </row>
    <row r="181" ht="9.75" customHeight="1">
      <c r="E181" s="31"/>
    </row>
    <row r="182" ht="9.75" customHeight="1">
      <c r="E182" s="31"/>
    </row>
    <row r="183" ht="9.75" customHeight="1">
      <c r="E183" s="31"/>
    </row>
    <row r="184" ht="9.75" customHeight="1">
      <c r="E184" s="31"/>
    </row>
    <row r="185" ht="9.75" customHeight="1">
      <c r="E185" s="31"/>
    </row>
    <row r="186" ht="9.75" customHeight="1">
      <c r="E186" s="31"/>
    </row>
    <row r="187" ht="9.75" customHeight="1">
      <c r="E187" s="31"/>
    </row>
    <row r="188" ht="9.75" customHeight="1">
      <c r="E188" s="31"/>
    </row>
    <row r="189" ht="9.75" customHeight="1">
      <c r="E189" s="31"/>
    </row>
    <row r="190" ht="9.75" customHeight="1">
      <c r="E190" s="31"/>
    </row>
    <row r="191" ht="9.75" customHeight="1">
      <c r="E191" s="31"/>
    </row>
    <row r="192" ht="9.75" customHeight="1">
      <c r="E192" s="31"/>
    </row>
    <row r="193" ht="9.75" customHeight="1">
      <c r="E193" s="31"/>
    </row>
    <row r="194" ht="9.75" customHeight="1">
      <c r="E194" s="31"/>
    </row>
    <row r="195" ht="9.75" customHeight="1">
      <c r="E195" s="31"/>
    </row>
    <row r="196" ht="9.75" customHeight="1">
      <c r="E196" s="31"/>
    </row>
    <row r="197" ht="9.75" customHeight="1">
      <c r="E197" s="31"/>
    </row>
    <row r="198" ht="9.75" customHeight="1">
      <c r="E198" s="31"/>
    </row>
    <row r="199" ht="9.75" customHeight="1">
      <c r="E199" s="31"/>
    </row>
    <row r="200" ht="9.75" customHeight="1">
      <c r="E200" s="31"/>
    </row>
    <row r="201" ht="9.75" customHeight="1">
      <c r="E201" s="31"/>
    </row>
    <row r="202" ht="9.75" customHeight="1">
      <c r="E202" s="31"/>
    </row>
    <row r="203" ht="9.75" customHeight="1">
      <c r="E203" s="31"/>
    </row>
    <row r="204" ht="9.75" customHeight="1">
      <c r="E204" s="31"/>
    </row>
    <row r="205" ht="9.75" customHeight="1">
      <c r="E205" s="31"/>
    </row>
    <row r="206" ht="9.75" customHeight="1">
      <c r="E206" s="31"/>
    </row>
    <row r="207" ht="9.75" customHeight="1">
      <c r="E207" s="31"/>
    </row>
    <row r="208" ht="9.75" customHeight="1">
      <c r="E208" s="31"/>
    </row>
    <row r="209" ht="9.75" customHeight="1">
      <c r="E209" s="31"/>
    </row>
    <row r="210" ht="9.75" customHeight="1">
      <c r="E210" s="31"/>
    </row>
    <row r="211" ht="9.75" customHeight="1">
      <c r="E211" s="31"/>
    </row>
    <row r="212" ht="9.75" customHeight="1">
      <c r="E212" s="31"/>
    </row>
    <row r="213" ht="9.75" customHeight="1">
      <c r="E213" s="31"/>
    </row>
    <row r="214" ht="9.75" customHeight="1">
      <c r="E214" s="31"/>
    </row>
    <row r="215" ht="9.75" customHeight="1">
      <c r="E215" s="31"/>
    </row>
    <row r="216" ht="9.75" customHeight="1">
      <c r="E216" s="31"/>
    </row>
    <row r="217" ht="9.75" customHeight="1">
      <c r="E217" s="31"/>
    </row>
    <row r="218" ht="9.75" customHeight="1">
      <c r="E218" s="31"/>
    </row>
    <row r="219" ht="9.75" customHeight="1">
      <c r="E219" s="31"/>
    </row>
    <row r="220" ht="9.75" customHeight="1">
      <c r="E220" s="31"/>
    </row>
    <row r="221" ht="9.75" customHeight="1">
      <c r="E221" s="31"/>
    </row>
    <row r="222" ht="9.75" customHeight="1">
      <c r="E222" s="31"/>
    </row>
    <row r="223" ht="9.75" customHeight="1">
      <c r="E223" s="31"/>
    </row>
    <row r="224" ht="9.75" customHeight="1">
      <c r="E224" s="31"/>
    </row>
    <row r="225" ht="9.75" customHeight="1">
      <c r="E225" s="31"/>
    </row>
    <row r="226" ht="9.75" customHeight="1">
      <c r="E226" s="31"/>
    </row>
    <row r="227" ht="9.75" customHeight="1">
      <c r="E227" s="31"/>
    </row>
    <row r="228" ht="9.75" customHeight="1">
      <c r="E228" s="31"/>
    </row>
    <row r="229" ht="9.75" customHeight="1">
      <c r="E229" s="31"/>
    </row>
    <row r="230" ht="9.75" customHeight="1">
      <c r="E230" s="31"/>
    </row>
    <row r="231" ht="9.75" customHeight="1">
      <c r="E231" s="31"/>
    </row>
    <row r="232" ht="9.75" customHeight="1">
      <c r="E232" s="31"/>
    </row>
    <row r="233" ht="9.75" customHeight="1">
      <c r="E233" s="31"/>
    </row>
    <row r="234" ht="9.75" customHeight="1">
      <c r="E234" s="31"/>
    </row>
    <row r="235" ht="9.75" customHeight="1">
      <c r="E235" s="31"/>
    </row>
    <row r="236" ht="9.75" customHeight="1">
      <c r="E236" s="31"/>
    </row>
    <row r="237" ht="9.75" customHeight="1">
      <c r="E237" s="31"/>
    </row>
    <row r="238" ht="9.75" customHeight="1">
      <c r="E238" s="31"/>
    </row>
    <row r="239" ht="9.75" customHeight="1">
      <c r="E239" s="31"/>
    </row>
    <row r="240" ht="9.75" customHeight="1">
      <c r="E240" s="31"/>
    </row>
    <row r="241" ht="9.75" customHeight="1">
      <c r="E241" s="31"/>
    </row>
    <row r="242" ht="9.75" customHeight="1">
      <c r="E242" s="31"/>
    </row>
    <row r="243" ht="9.75" customHeight="1">
      <c r="E243" s="31"/>
    </row>
    <row r="244" ht="9.75" customHeight="1">
      <c r="E244" s="31"/>
    </row>
    <row r="245" ht="9.75" customHeight="1">
      <c r="E245" s="31"/>
    </row>
    <row r="246" ht="9.75" customHeight="1">
      <c r="E246" s="31"/>
    </row>
    <row r="247" ht="9.75" customHeight="1">
      <c r="E247" s="31"/>
    </row>
    <row r="248" ht="9.75" customHeight="1">
      <c r="E248" s="31"/>
    </row>
    <row r="249" ht="9.75" customHeight="1">
      <c r="E249" s="31"/>
    </row>
    <row r="250" ht="9.75" customHeight="1">
      <c r="E250" s="31"/>
    </row>
    <row r="251" ht="9.75" customHeight="1">
      <c r="E251" s="31"/>
    </row>
    <row r="252" ht="9.75" customHeight="1">
      <c r="E252" s="31"/>
    </row>
    <row r="253" ht="9.75" customHeight="1">
      <c r="E253" s="31"/>
    </row>
    <row r="254" ht="9.75" customHeight="1">
      <c r="E254" s="31"/>
    </row>
    <row r="255" ht="9.75" customHeight="1">
      <c r="E255" s="31"/>
    </row>
    <row r="256" ht="9.75" customHeight="1">
      <c r="E256" s="31"/>
    </row>
    <row r="257" ht="9.75" customHeight="1">
      <c r="E257" s="31"/>
    </row>
    <row r="258" ht="9.75" customHeight="1">
      <c r="E258" s="31"/>
    </row>
    <row r="259" ht="9.75" customHeight="1">
      <c r="E259" s="31"/>
    </row>
    <row r="260" ht="9.75" customHeight="1">
      <c r="E260" s="31"/>
    </row>
    <row r="261" ht="9.75" customHeight="1">
      <c r="E261" s="31"/>
    </row>
    <row r="262" ht="9.75" customHeight="1">
      <c r="E262" s="31"/>
    </row>
    <row r="263" ht="9.75" customHeight="1">
      <c r="E263" s="31"/>
    </row>
    <row r="264" ht="9.75" customHeight="1">
      <c r="E264" s="31"/>
    </row>
    <row r="265" ht="9.75" customHeight="1">
      <c r="E265" s="31"/>
    </row>
    <row r="266" ht="9.75" customHeight="1">
      <c r="E266" s="31"/>
    </row>
    <row r="267" ht="9.75" customHeight="1">
      <c r="E267" s="31"/>
    </row>
    <row r="268" ht="9.75" customHeight="1">
      <c r="E268" s="31"/>
    </row>
    <row r="269" ht="9.75" customHeight="1">
      <c r="E269" s="31"/>
    </row>
    <row r="270" ht="9.75" customHeight="1">
      <c r="E270" s="31"/>
    </row>
    <row r="271" ht="9.75" customHeight="1">
      <c r="E271" s="31"/>
    </row>
    <row r="272" ht="9.75" customHeight="1">
      <c r="E272" s="31"/>
    </row>
    <row r="273" ht="9.75" customHeight="1">
      <c r="E273" s="31"/>
    </row>
    <row r="274" ht="9.75" customHeight="1">
      <c r="E274" s="31"/>
    </row>
    <row r="275" ht="9.75" customHeight="1">
      <c r="E275" s="31"/>
    </row>
    <row r="276" ht="9.75" customHeight="1">
      <c r="E276" s="31"/>
    </row>
    <row r="277" ht="9.75" customHeight="1">
      <c r="E277" s="31"/>
    </row>
    <row r="278" ht="9.75" customHeight="1">
      <c r="E278" s="31"/>
    </row>
    <row r="279" ht="9.75" customHeight="1">
      <c r="E279" s="31"/>
    </row>
    <row r="280" ht="9.75" customHeight="1">
      <c r="E280" s="31"/>
    </row>
    <row r="281" ht="9.75" customHeight="1">
      <c r="E281" s="31"/>
    </row>
    <row r="282" ht="9.75" customHeight="1">
      <c r="E282" s="31"/>
    </row>
    <row r="283" ht="9.75" customHeight="1">
      <c r="E283" s="31"/>
    </row>
    <row r="284" ht="9.75" customHeight="1">
      <c r="E284" s="31"/>
    </row>
    <row r="285" ht="9.75" customHeight="1">
      <c r="E285" s="31"/>
    </row>
    <row r="286" ht="9.75" customHeight="1">
      <c r="E286" s="31"/>
    </row>
    <row r="287" ht="9.75" customHeight="1">
      <c r="E287" s="31"/>
    </row>
    <row r="288" ht="9.75" customHeight="1">
      <c r="E288" s="31"/>
    </row>
    <row r="289" ht="9.75" customHeight="1">
      <c r="E289" s="31"/>
    </row>
    <row r="290" ht="9.75" customHeight="1">
      <c r="E290" s="31"/>
    </row>
    <row r="291" ht="9.75" customHeight="1">
      <c r="E291" s="31"/>
    </row>
    <row r="292" ht="9.75" customHeight="1">
      <c r="E292" s="31"/>
    </row>
    <row r="293" ht="9.75" customHeight="1">
      <c r="E293" s="31"/>
    </row>
    <row r="294" ht="9.75" customHeight="1">
      <c r="E294" s="31"/>
    </row>
    <row r="295" ht="9.75" customHeight="1">
      <c r="E295" s="31"/>
    </row>
    <row r="296" ht="9.75" customHeight="1">
      <c r="E296" s="31"/>
    </row>
    <row r="297" ht="9.75" customHeight="1">
      <c r="E297" s="31"/>
    </row>
    <row r="298" ht="9.75" customHeight="1">
      <c r="E298" s="31"/>
    </row>
    <row r="299" ht="9.75" customHeight="1">
      <c r="E299" s="31"/>
    </row>
    <row r="300" ht="9.75" customHeight="1">
      <c r="E300" s="31"/>
    </row>
    <row r="301" ht="9.75" customHeight="1">
      <c r="E301" s="31"/>
    </row>
    <row r="302" ht="9.75" customHeight="1">
      <c r="E302" s="31"/>
    </row>
    <row r="303" ht="9.75" customHeight="1">
      <c r="E303" s="31"/>
    </row>
    <row r="304" ht="9.75" customHeight="1">
      <c r="E304" s="31"/>
    </row>
    <row r="305" ht="9.75" customHeight="1">
      <c r="E305" s="31"/>
    </row>
    <row r="306" ht="9.75" customHeight="1">
      <c r="E306" s="31"/>
    </row>
    <row r="307" ht="9.75" customHeight="1">
      <c r="E307" s="31"/>
    </row>
    <row r="308" ht="9.75" customHeight="1">
      <c r="E308" s="31"/>
    </row>
    <row r="309" ht="9.75" customHeight="1">
      <c r="E309" s="31"/>
    </row>
    <row r="310" ht="9.75" customHeight="1">
      <c r="E310" s="31"/>
    </row>
    <row r="311" ht="9.75" customHeight="1">
      <c r="E311" s="31"/>
    </row>
    <row r="312" ht="9.75" customHeight="1">
      <c r="E312" s="31"/>
    </row>
    <row r="313" ht="9.75" customHeight="1">
      <c r="E313" s="31"/>
    </row>
    <row r="314" ht="9.75" customHeight="1">
      <c r="E314" s="31"/>
    </row>
    <row r="315" ht="9.75" customHeight="1">
      <c r="E315" s="31"/>
    </row>
    <row r="316" ht="9.75" customHeight="1">
      <c r="E316" s="31"/>
    </row>
    <row r="317" ht="9.75" customHeight="1">
      <c r="E317" s="31"/>
    </row>
    <row r="318" ht="9.75" customHeight="1">
      <c r="E318" s="31"/>
    </row>
    <row r="319" ht="9.75" customHeight="1">
      <c r="E319" s="31"/>
    </row>
    <row r="320" ht="9.75" customHeight="1">
      <c r="E320" s="31"/>
    </row>
    <row r="321" ht="9.75" customHeight="1">
      <c r="E321" s="31"/>
    </row>
    <row r="322" ht="9.75" customHeight="1">
      <c r="E322" s="31"/>
    </row>
    <row r="323" ht="9.75" customHeight="1">
      <c r="E323" s="31"/>
    </row>
    <row r="324" ht="9.75" customHeight="1">
      <c r="E324" s="31"/>
    </row>
    <row r="325" ht="9.75" customHeight="1">
      <c r="E325" s="31"/>
    </row>
    <row r="326" ht="9.75" customHeight="1">
      <c r="E326" s="31"/>
    </row>
    <row r="327" ht="9.75" customHeight="1">
      <c r="E327" s="31"/>
    </row>
    <row r="328" ht="9.75" customHeight="1">
      <c r="E328" s="31"/>
    </row>
    <row r="329" ht="9.75" customHeight="1">
      <c r="E329" s="31"/>
    </row>
    <row r="330" ht="9.75" customHeight="1">
      <c r="E330" s="31"/>
    </row>
    <row r="331" ht="9.75" customHeight="1">
      <c r="E331" s="31"/>
    </row>
    <row r="332" ht="9.75" customHeight="1">
      <c r="E332" s="31"/>
    </row>
    <row r="333" ht="9.75" customHeight="1">
      <c r="E333" s="31"/>
    </row>
    <row r="334" ht="9.75" customHeight="1">
      <c r="E334" s="31"/>
    </row>
    <row r="335" ht="9.75" customHeight="1">
      <c r="E335" s="31"/>
    </row>
    <row r="336" ht="9.75" customHeight="1">
      <c r="E336" s="31"/>
    </row>
    <row r="337" ht="9.75" customHeight="1">
      <c r="E337" s="31"/>
    </row>
    <row r="338" ht="9.75" customHeight="1">
      <c r="E338" s="31"/>
    </row>
    <row r="339" ht="9.75" customHeight="1">
      <c r="E339" s="31"/>
    </row>
    <row r="340" ht="9.75" customHeight="1">
      <c r="E340" s="31"/>
    </row>
    <row r="341" ht="9.75" customHeight="1">
      <c r="E341" s="31"/>
    </row>
    <row r="342" ht="9.75" customHeight="1">
      <c r="E342" s="31"/>
    </row>
    <row r="343" ht="9.75" customHeight="1">
      <c r="E343" s="31"/>
    </row>
    <row r="344" ht="9.75" customHeight="1">
      <c r="E344" s="31"/>
    </row>
    <row r="345" ht="9.75" customHeight="1">
      <c r="E345" s="31"/>
    </row>
    <row r="346" ht="9.75" customHeight="1">
      <c r="E346" s="31"/>
    </row>
    <row r="347" ht="9.75" customHeight="1">
      <c r="E347" s="31"/>
    </row>
    <row r="348" ht="9.75" customHeight="1">
      <c r="E348" s="31"/>
    </row>
    <row r="349" ht="9.75" customHeight="1">
      <c r="E349" s="31"/>
    </row>
    <row r="350" ht="9.75" customHeight="1">
      <c r="E350" s="31"/>
    </row>
    <row r="351" ht="9.75" customHeight="1">
      <c r="E351" s="31"/>
    </row>
    <row r="352" ht="9.75" customHeight="1">
      <c r="E352" s="31"/>
    </row>
    <row r="353" ht="9.75" customHeight="1">
      <c r="E353" s="31"/>
    </row>
    <row r="354" ht="9.75" customHeight="1">
      <c r="E354" s="31"/>
    </row>
    <row r="355" ht="9.75" customHeight="1">
      <c r="E355" s="31"/>
    </row>
    <row r="356" ht="9.75" customHeight="1">
      <c r="E356" s="31"/>
    </row>
    <row r="357" ht="9.75" customHeight="1">
      <c r="E357" s="31"/>
    </row>
    <row r="358" ht="9.75" customHeight="1">
      <c r="E358" s="31"/>
    </row>
    <row r="359" ht="9.75" customHeight="1">
      <c r="E359" s="31"/>
    </row>
    <row r="360" ht="9.75" customHeight="1">
      <c r="E360" s="31"/>
    </row>
    <row r="361" ht="9.75" customHeight="1">
      <c r="E361" s="31"/>
    </row>
    <row r="362" ht="9.75" customHeight="1">
      <c r="E362" s="31"/>
    </row>
    <row r="363" ht="9.75" customHeight="1">
      <c r="E363" s="31"/>
    </row>
    <row r="364" ht="9.75" customHeight="1">
      <c r="E364" s="31"/>
    </row>
    <row r="365" ht="9.75" customHeight="1">
      <c r="E365" s="31"/>
    </row>
    <row r="366" ht="9.75" customHeight="1">
      <c r="E366" s="31"/>
    </row>
    <row r="367" ht="9.75" customHeight="1">
      <c r="E367" s="31"/>
    </row>
    <row r="368" ht="9.75" customHeight="1">
      <c r="E368" s="31"/>
    </row>
    <row r="369" ht="9.75" customHeight="1">
      <c r="E369" s="31"/>
    </row>
    <row r="370" ht="9.75" customHeight="1">
      <c r="E370" s="31"/>
    </row>
    <row r="371" ht="9.75" customHeight="1">
      <c r="E371" s="31"/>
    </row>
    <row r="372" ht="9.75" customHeight="1">
      <c r="E372" s="31"/>
    </row>
    <row r="373" ht="9.75" customHeight="1">
      <c r="E373" s="31"/>
    </row>
    <row r="374" ht="9.75" customHeight="1">
      <c r="E374" s="31"/>
    </row>
    <row r="375" ht="9.75" customHeight="1">
      <c r="E375" s="31"/>
    </row>
    <row r="376" ht="9.75" customHeight="1">
      <c r="E376" s="31"/>
    </row>
    <row r="377" ht="9.75" customHeight="1">
      <c r="E377" s="31"/>
    </row>
    <row r="378" ht="9.75" customHeight="1">
      <c r="E378" s="31"/>
    </row>
    <row r="379" ht="9.75" customHeight="1">
      <c r="E379" s="31"/>
    </row>
    <row r="380" ht="9.75" customHeight="1">
      <c r="E380" s="31"/>
    </row>
    <row r="381" ht="9.75" customHeight="1">
      <c r="E381" s="31"/>
    </row>
    <row r="382" ht="9.75" customHeight="1">
      <c r="E382" s="31"/>
    </row>
    <row r="383" ht="9.75" customHeight="1">
      <c r="E383" s="31"/>
    </row>
    <row r="384" ht="9.75" customHeight="1">
      <c r="E384" s="31"/>
    </row>
    <row r="385" ht="9.75" customHeight="1">
      <c r="E385" s="31"/>
    </row>
    <row r="386" ht="9.75" customHeight="1">
      <c r="E386" s="31"/>
    </row>
    <row r="387" ht="9.75" customHeight="1">
      <c r="E387" s="31"/>
    </row>
    <row r="388" ht="9.75" customHeight="1">
      <c r="E388" s="31"/>
    </row>
    <row r="389" ht="9.75" customHeight="1">
      <c r="E389" s="31"/>
    </row>
    <row r="390" ht="9.75" customHeight="1">
      <c r="E390" s="31"/>
    </row>
    <row r="391" ht="9.75" customHeight="1">
      <c r="E391" s="31"/>
    </row>
    <row r="392" ht="9.75" customHeight="1">
      <c r="E392" s="31"/>
    </row>
    <row r="393" ht="9.75" customHeight="1">
      <c r="E393" s="31"/>
    </row>
    <row r="394" ht="9.75" customHeight="1">
      <c r="E394" s="31"/>
    </row>
    <row r="395" ht="9.75" customHeight="1">
      <c r="E395" s="31"/>
    </row>
    <row r="396" ht="9.75" customHeight="1">
      <c r="E396" s="31"/>
    </row>
    <row r="397" ht="9.75" customHeight="1">
      <c r="E397" s="31"/>
    </row>
    <row r="398" ht="9.75" customHeight="1">
      <c r="E398" s="31"/>
    </row>
    <row r="399" ht="9.75" customHeight="1">
      <c r="E399" s="31"/>
    </row>
    <row r="400" ht="9.75" customHeight="1">
      <c r="E400" s="31"/>
    </row>
    <row r="401" ht="9.75" customHeight="1">
      <c r="E401" s="31"/>
    </row>
    <row r="402" ht="9.75" customHeight="1">
      <c r="E402" s="31"/>
    </row>
    <row r="403" ht="9.75" customHeight="1">
      <c r="E403" s="31"/>
    </row>
    <row r="404" ht="9.75" customHeight="1">
      <c r="E404" s="31"/>
    </row>
    <row r="405" ht="9.75" customHeight="1">
      <c r="E405" s="31"/>
    </row>
    <row r="406" ht="9.75" customHeight="1">
      <c r="E406" s="31"/>
    </row>
    <row r="407" ht="9.75" customHeight="1">
      <c r="E407" s="31"/>
    </row>
    <row r="408" ht="9.75" customHeight="1">
      <c r="E408" s="31"/>
    </row>
    <row r="409" ht="9.75" customHeight="1">
      <c r="E409" s="31"/>
    </row>
    <row r="410" ht="9.75" customHeight="1">
      <c r="E410" s="31"/>
    </row>
    <row r="411" ht="9.75" customHeight="1">
      <c r="E411" s="31"/>
    </row>
    <row r="412" ht="9.75" customHeight="1">
      <c r="E412" s="31"/>
    </row>
    <row r="413" ht="9.75" customHeight="1">
      <c r="E413" s="31"/>
    </row>
    <row r="414" ht="9.75" customHeight="1">
      <c r="E414" s="31"/>
    </row>
    <row r="415" ht="9.75" customHeight="1">
      <c r="E415" s="31"/>
    </row>
    <row r="416" ht="9.75" customHeight="1">
      <c r="E416" s="31"/>
    </row>
    <row r="417" ht="9.75" customHeight="1">
      <c r="E417" s="31"/>
    </row>
    <row r="418" ht="9.75" customHeight="1">
      <c r="E418" s="31"/>
    </row>
    <row r="419" ht="9.75" customHeight="1">
      <c r="E419" s="31"/>
    </row>
    <row r="420" ht="9.75" customHeight="1">
      <c r="E420" s="31"/>
    </row>
    <row r="421" ht="9.75" customHeight="1">
      <c r="E421" s="31"/>
    </row>
    <row r="422" ht="9.75" customHeight="1">
      <c r="E422" s="31"/>
    </row>
    <row r="423" ht="9.75" customHeight="1">
      <c r="E423" s="31"/>
    </row>
    <row r="424" ht="9.75" customHeight="1">
      <c r="E424" s="31"/>
    </row>
    <row r="425" ht="9.75" customHeight="1">
      <c r="E425" s="31"/>
    </row>
    <row r="426" ht="9.75" customHeight="1">
      <c r="E426" s="31"/>
    </row>
    <row r="427" ht="9.75" customHeight="1">
      <c r="E427" s="31"/>
    </row>
    <row r="428" ht="9.75" customHeight="1">
      <c r="E428" s="31"/>
    </row>
    <row r="429" ht="9.75" customHeight="1">
      <c r="E429" s="31"/>
    </row>
    <row r="430" ht="9.75" customHeight="1">
      <c r="E430" s="31"/>
    </row>
    <row r="431" ht="9.75" customHeight="1">
      <c r="E431" s="31"/>
    </row>
    <row r="432" ht="9.75" customHeight="1">
      <c r="E432" s="31"/>
    </row>
    <row r="433" ht="9.75" customHeight="1">
      <c r="E433" s="31"/>
    </row>
    <row r="434" ht="9.75" customHeight="1">
      <c r="E434" s="31"/>
    </row>
    <row r="435" ht="9.75" customHeight="1">
      <c r="E435" s="31"/>
    </row>
    <row r="436" ht="9.75" customHeight="1">
      <c r="E436" s="31"/>
    </row>
    <row r="437" ht="9.75" customHeight="1">
      <c r="E437" s="31"/>
    </row>
    <row r="438" ht="9.75" customHeight="1">
      <c r="E438" s="31"/>
    </row>
    <row r="439" ht="9.75" customHeight="1">
      <c r="E439" s="31"/>
    </row>
    <row r="440" ht="9.75" customHeight="1">
      <c r="E440" s="31"/>
    </row>
    <row r="441" ht="9.75" customHeight="1">
      <c r="E441" s="31"/>
    </row>
    <row r="442" ht="9.75" customHeight="1">
      <c r="E442" s="31"/>
    </row>
    <row r="443" ht="9.75" customHeight="1">
      <c r="E443" s="31"/>
    </row>
    <row r="444" ht="9.75" customHeight="1">
      <c r="E444" s="31"/>
    </row>
    <row r="445" ht="9.75" customHeight="1">
      <c r="E445" s="31"/>
    </row>
    <row r="446" ht="9.75" customHeight="1">
      <c r="E446" s="31"/>
    </row>
    <row r="447" ht="9.75" customHeight="1">
      <c r="E447" s="31"/>
    </row>
    <row r="448" ht="9.75" customHeight="1">
      <c r="E448" s="31"/>
    </row>
    <row r="449" ht="9.75" customHeight="1">
      <c r="E449" s="31"/>
    </row>
    <row r="450" ht="9.75" customHeight="1">
      <c r="E450" s="31"/>
    </row>
    <row r="451" ht="9.75" customHeight="1">
      <c r="E451" s="31"/>
    </row>
    <row r="452" ht="9.75" customHeight="1">
      <c r="E452" s="31"/>
    </row>
    <row r="453" ht="9.75" customHeight="1">
      <c r="E453" s="31"/>
    </row>
    <row r="454" ht="9.75" customHeight="1">
      <c r="E454" s="31"/>
    </row>
    <row r="455" ht="9.75" customHeight="1">
      <c r="E455" s="31"/>
    </row>
    <row r="456" ht="9.75" customHeight="1">
      <c r="E456" s="31"/>
    </row>
    <row r="457" ht="9.75" customHeight="1">
      <c r="E457" s="31"/>
    </row>
    <row r="458" ht="9.75" customHeight="1">
      <c r="E458" s="31"/>
    </row>
    <row r="459" ht="9.75" customHeight="1">
      <c r="E459" s="31"/>
    </row>
    <row r="460" ht="9.75" customHeight="1">
      <c r="E460" s="31"/>
    </row>
    <row r="461" ht="9.75" customHeight="1">
      <c r="E461" s="31"/>
    </row>
    <row r="462" ht="9.75" customHeight="1">
      <c r="E462" s="31"/>
    </row>
    <row r="463" ht="9.75" customHeight="1">
      <c r="E463" s="31"/>
    </row>
    <row r="464" ht="9.75" customHeight="1">
      <c r="E464" s="31"/>
    </row>
    <row r="465" ht="9.75" customHeight="1">
      <c r="E465" s="31"/>
    </row>
    <row r="466" ht="9.75" customHeight="1">
      <c r="E466" s="31"/>
    </row>
    <row r="467" ht="9.75" customHeight="1">
      <c r="E467" s="31"/>
    </row>
    <row r="468" ht="9.75" customHeight="1">
      <c r="E468" s="31"/>
    </row>
    <row r="469" ht="9.75" customHeight="1">
      <c r="E469" s="31"/>
    </row>
    <row r="470" ht="9.75" customHeight="1">
      <c r="E470" s="31"/>
    </row>
    <row r="471" ht="9.75" customHeight="1">
      <c r="E471" s="31"/>
    </row>
    <row r="472" ht="9.75" customHeight="1">
      <c r="E472" s="31"/>
    </row>
    <row r="473" ht="9.75" customHeight="1">
      <c r="E473" s="31"/>
    </row>
    <row r="474" ht="9.75" customHeight="1">
      <c r="E474" s="31"/>
    </row>
    <row r="475" ht="9.75" customHeight="1">
      <c r="E475" s="31"/>
    </row>
    <row r="476" ht="9.75" customHeight="1">
      <c r="E476" s="31"/>
    </row>
    <row r="477" ht="9.75" customHeight="1">
      <c r="E477" s="31"/>
    </row>
    <row r="478" ht="9.75" customHeight="1">
      <c r="E478" s="31"/>
    </row>
    <row r="479" ht="9.75" customHeight="1">
      <c r="E479" s="31"/>
    </row>
    <row r="480" ht="9.75" customHeight="1">
      <c r="E480" s="31"/>
    </row>
    <row r="481" ht="9.75" customHeight="1">
      <c r="E481" s="31"/>
    </row>
    <row r="482" ht="9.75" customHeight="1">
      <c r="E482" s="31"/>
    </row>
    <row r="483" ht="9.75" customHeight="1">
      <c r="E483" s="31"/>
    </row>
    <row r="484" ht="9.75" customHeight="1">
      <c r="E484" s="31"/>
    </row>
    <row r="485" ht="9.75" customHeight="1">
      <c r="E485" s="31"/>
    </row>
    <row r="486" ht="9.75" customHeight="1">
      <c r="E486" s="31"/>
    </row>
    <row r="487" ht="9.75" customHeight="1">
      <c r="E487" s="31"/>
    </row>
    <row r="488" ht="9.75" customHeight="1">
      <c r="E488" s="31"/>
    </row>
    <row r="489" ht="9.75" customHeight="1">
      <c r="E489" s="31"/>
    </row>
    <row r="490" ht="9.75" customHeight="1">
      <c r="E490" s="31"/>
    </row>
    <row r="491" ht="9.75" customHeight="1">
      <c r="E491" s="31"/>
    </row>
    <row r="492" ht="9.75" customHeight="1">
      <c r="E492" s="31"/>
    </row>
    <row r="493" ht="9.75" customHeight="1">
      <c r="E493" s="31"/>
    </row>
    <row r="494" ht="9.75" customHeight="1">
      <c r="E494" s="31"/>
    </row>
    <row r="495" ht="9.75" customHeight="1">
      <c r="E495" s="31"/>
    </row>
    <row r="496" ht="9.75" customHeight="1">
      <c r="E496" s="31"/>
    </row>
    <row r="497" ht="9.75" customHeight="1">
      <c r="E497" s="31"/>
    </row>
    <row r="498" ht="9.75" customHeight="1">
      <c r="E498" s="31"/>
    </row>
    <row r="499" ht="9.75" customHeight="1">
      <c r="E499" s="31"/>
    </row>
    <row r="500" ht="9.75" customHeight="1">
      <c r="E500" s="31"/>
    </row>
    <row r="501" ht="9.75" customHeight="1">
      <c r="E501" s="31"/>
    </row>
    <row r="502" ht="9.75" customHeight="1">
      <c r="E502" s="31"/>
    </row>
    <row r="503" ht="9.75" customHeight="1">
      <c r="E503" s="31"/>
    </row>
    <row r="504" ht="9.75" customHeight="1">
      <c r="E504" s="31"/>
    </row>
    <row r="505" ht="9.75" customHeight="1">
      <c r="E505" s="31"/>
    </row>
    <row r="506" ht="9.75" customHeight="1">
      <c r="E506" s="31"/>
    </row>
    <row r="507" ht="9.75" customHeight="1">
      <c r="E507" s="31"/>
    </row>
    <row r="508" ht="9.75" customHeight="1">
      <c r="E508" s="31"/>
    </row>
    <row r="509" ht="9.75" customHeight="1">
      <c r="E509" s="31"/>
    </row>
    <row r="510" ht="9.75" customHeight="1">
      <c r="E510" s="31"/>
    </row>
    <row r="511" ht="9.75" customHeight="1">
      <c r="E511" s="31"/>
    </row>
    <row r="512" ht="9.75" customHeight="1">
      <c r="E512" s="31"/>
    </row>
    <row r="513" ht="9.75" customHeight="1">
      <c r="E513" s="31"/>
    </row>
    <row r="514" ht="9.75" customHeight="1">
      <c r="E514" s="31"/>
    </row>
    <row r="515" ht="9.75" customHeight="1">
      <c r="E515" s="31"/>
    </row>
    <row r="516" ht="9.75" customHeight="1">
      <c r="E516" s="31"/>
    </row>
    <row r="517" ht="9.75" customHeight="1">
      <c r="E517" s="31"/>
    </row>
    <row r="518" ht="9.75" customHeight="1">
      <c r="E518" s="31"/>
    </row>
    <row r="519" ht="9.75" customHeight="1">
      <c r="E519" s="31"/>
    </row>
    <row r="520" ht="9.75" customHeight="1">
      <c r="E520" s="31"/>
    </row>
    <row r="521" ht="9.75" customHeight="1">
      <c r="E521" s="31"/>
    </row>
    <row r="522" ht="9.75" customHeight="1">
      <c r="E522" s="31"/>
    </row>
    <row r="523" ht="9.75" customHeight="1">
      <c r="E523" s="31"/>
    </row>
    <row r="524" ht="9.75" customHeight="1">
      <c r="E524" s="31"/>
    </row>
    <row r="525" ht="9.75" customHeight="1">
      <c r="E525" s="31"/>
    </row>
    <row r="526" ht="9.75" customHeight="1">
      <c r="E526" s="31"/>
    </row>
    <row r="527" ht="9.75" customHeight="1">
      <c r="E527" s="31"/>
    </row>
    <row r="528" ht="9.75" customHeight="1">
      <c r="E528" s="31"/>
    </row>
    <row r="529" ht="9.75" customHeight="1">
      <c r="E529" s="31"/>
    </row>
    <row r="530" ht="9.75" customHeight="1">
      <c r="E530" s="31"/>
    </row>
    <row r="531" ht="9.75" customHeight="1">
      <c r="E531" s="31"/>
    </row>
    <row r="532" ht="9.75" customHeight="1">
      <c r="E532" s="31"/>
    </row>
    <row r="533" ht="9.75" customHeight="1">
      <c r="E533" s="31"/>
    </row>
    <row r="534" ht="9.75" customHeight="1">
      <c r="E534" s="31"/>
    </row>
    <row r="535" ht="9.75" customHeight="1">
      <c r="E535" s="31"/>
    </row>
    <row r="536" ht="9.75" customHeight="1">
      <c r="E536" s="31"/>
    </row>
    <row r="537" ht="9.75" customHeight="1">
      <c r="E537" s="31"/>
    </row>
    <row r="538" ht="9.75" customHeight="1">
      <c r="E538" s="31"/>
    </row>
    <row r="539" ht="9.75" customHeight="1">
      <c r="E539" s="31"/>
    </row>
    <row r="540" ht="9.75" customHeight="1">
      <c r="E540" s="31"/>
    </row>
    <row r="541" ht="9.75" customHeight="1">
      <c r="E541" s="31"/>
    </row>
    <row r="542" ht="9.75" customHeight="1">
      <c r="E542" s="31"/>
    </row>
    <row r="543" ht="9.75" customHeight="1">
      <c r="E543" s="31"/>
    </row>
    <row r="544" ht="9.75" customHeight="1">
      <c r="E544" s="31"/>
    </row>
    <row r="545" ht="9.75" customHeight="1">
      <c r="E545" s="31"/>
    </row>
    <row r="546" ht="9.75" customHeight="1">
      <c r="E546" s="31"/>
    </row>
    <row r="547" ht="9.75" customHeight="1">
      <c r="E547" s="31"/>
    </row>
    <row r="548" ht="9.75" customHeight="1">
      <c r="E548" s="31"/>
    </row>
    <row r="549" ht="9.75" customHeight="1">
      <c r="E549" s="31"/>
    </row>
    <row r="550" ht="9.75" customHeight="1">
      <c r="E550" s="31"/>
    </row>
    <row r="551" ht="9.75" customHeight="1">
      <c r="E551" s="31"/>
    </row>
    <row r="552" ht="9.75" customHeight="1">
      <c r="E552" s="31"/>
    </row>
    <row r="553" ht="9.75" customHeight="1">
      <c r="E553" s="31"/>
    </row>
    <row r="554" ht="9.75" customHeight="1">
      <c r="E554" s="31"/>
    </row>
    <row r="555" ht="9.75" customHeight="1">
      <c r="E555" s="31"/>
    </row>
    <row r="556" ht="9.75" customHeight="1">
      <c r="E556" s="31"/>
    </row>
    <row r="557" ht="9.75" customHeight="1">
      <c r="E557" s="31"/>
    </row>
    <row r="558" ht="9.75" customHeight="1">
      <c r="E558" s="31"/>
    </row>
    <row r="559" ht="9.75" customHeight="1">
      <c r="E559" s="31"/>
    </row>
    <row r="560" ht="9.75" customHeight="1">
      <c r="E560" s="31"/>
    </row>
    <row r="561" ht="9.75" customHeight="1">
      <c r="E561" s="31"/>
    </row>
  </sheetData>
  <sheetProtection/>
  <mergeCells count="6">
    <mergeCell ref="A5:A9"/>
    <mergeCell ref="B5:B9"/>
    <mergeCell ref="E5:E8"/>
    <mergeCell ref="F5:F8"/>
    <mergeCell ref="D5:D8"/>
    <mergeCell ref="D9:F9"/>
  </mergeCells>
  <printOptions/>
  <pageMargins left="0.6692913385826772" right="0.3937007874015748" top="0.5905511811023623" bottom="0.2755905511811024" header="0.4921259845" footer="0.4921259845"/>
  <pageSetup horizontalDpi="300" verticalDpi="300" orientation="portrait" paperSize="9" r:id="rId1"/>
  <headerFooter alignWithMargins="0">
    <oddHeader>&amp;C&amp;"Arial,Standard"&amp;7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pane ySplit="13" topLeftCell="BM14" activePane="bottomLeft" state="frozen"/>
      <selection pane="topLeft" activeCell="J25" sqref="J25"/>
      <selection pane="bottomLeft" activeCell="F12" sqref="F12:I13"/>
    </sheetView>
  </sheetViews>
  <sheetFormatPr defaultColWidth="11.421875" defaultRowHeight="9" customHeight="1"/>
  <cols>
    <col min="1" max="1" width="20.8515625" style="31" customWidth="1"/>
    <col min="2" max="2" width="0.85546875" style="3" customWidth="1"/>
    <col min="3" max="9" width="11.28125" style="3" customWidth="1"/>
    <col min="10" max="16384" width="11.421875" style="3" customWidth="1"/>
  </cols>
  <sheetData>
    <row r="1" spans="1:9" ht="9" customHeight="1">
      <c r="A1" s="41"/>
      <c r="B1" s="2"/>
      <c r="C1" s="2"/>
      <c r="D1" s="2"/>
      <c r="E1" s="2"/>
      <c r="F1" s="2"/>
      <c r="G1" s="2"/>
      <c r="H1" s="2"/>
      <c r="I1" s="2"/>
    </row>
    <row r="2" spans="1:9" s="6" customFormat="1" ht="11.25">
      <c r="A2" s="42" t="s">
        <v>175</v>
      </c>
      <c r="B2" s="5"/>
      <c r="C2" s="5"/>
      <c r="D2" s="5"/>
      <c r="E2" s="5"/>
      <c r="F2" s="5"/>
      <c r="G2" s="5"/>
      <c r="H2" s="5"/>
      <c r="I2" s="5"/>
    </row>
    <row r="3" spans="1:9" s="6" customFormat="1" ht="11.25">
      <c r="A3" s="42" t="s">
        <v>176</v>
      </c>
      <c r="B3" s="5"/>
      <c r="C3" s="5"/>
      <c r="D3" s="5"/>
      <c r="E3" s="5"/>
      <c r="F3" s="5"/>
      <c r="G3" s="5"/>
      <c r="H3" s="5"/>
      <c r="I3" s="5"/>
    </row>
    <row r="4" spans="1:9" s="6" customFormat="1" ht="11.25">
      <c r="A4" s="42" t="s">
        <v>121</v>
      </c>
      <c r="B4" s="5"/>
      <c r="C4" s="5"/>
      <c r="D4" s="5"/>
      <c r="E4" s="5"/>
      <c r="F4" s="5"/>
      <c r="G4" s="5"/>
      <c r="H4" s="5"/>
      <c r="I4" s="5"/>
    </row>
    <row r="5" spans="1:9" ht="9">
      <c r="A5" s="133" t="s">
        <v>101</v>
      </c>
      <c r="B5" s="133"/>
      <c r="C5" s="133"/>
      <c r="D5" s="133"/>
      <c r="E5" s="133"/>
      <c r="F5" s="133"/>
      <c r="G5" s="133"/>
      <c r="H5" s="133"/>
      <c r="I5" s="133"/>
    </row>
    <row r="6" ht="6" customHeight="1"/>
    <row r="7" spans="1:9" ht="11.25" customHeight="1">
      <c r="A7" s="118" t="s">
        <v>114</v>
      </c>
      <c r="B7" s="18"/>
      <c r="C7" s="112" t="s">
        <v>9</v>
      </c>
      <c r="D7" s="130" t="s">
        <v>10</v>
      </c>
      <c r="E7" s="130" t="s">
        <v>113</v>
      </c>
      <c r="F7" s="130" t="s">
        <v>167</v>
      </c>
      <c r="G7" s="130" t="s">
        <v>112</v>
      </c>
      <c r="H7" s="128" t="s">
        <v>112</v>
      </c>
      <c r="I7" s="128" t="s">
        <v>120</v>
      </c>
    </row>
    <row r="8" spans="1:9" ht="9" customHeight="1">
      <c r="A8" s="119"/>
      <c r="B8" s="31"/>
      <c r="C8" s="113"/>
      <c r="D8" s="113"/>
      <c r="E8" s="113"/>
      <c r="F8" s="113"/>
      <c r="G8" s="113"/>
      <c r="H8" s="122"/>
      <c r="I8" s="122"/>
    </row>
    <row r="9" spans="1:9" ht="9" customHeight="1">
      <c r="A9" s="119"/>
      <c r="C9" s="113"/>
      <c r="D9" s="113"/>
      <c r="E9" s="113"/>
      <c r="F9" s="113"/>
      <c r="G9" s="113"/>
      <c r="H9" s="122"/>
      <c r="I9" s="122"/>
    </row>
    <row r="10" spans="1:9" ht="9" customHeight="1">
      <c r="A10" s="119"/>
      <c r="C10" s="114"/>
      <c r="D10" s="114"/>
      <c r="E10" s="114"/>
      <c r="F10" s="114"/>
      <c r="G10" s="114"/>
      <c r="H10" s="123"/>
      <c r="I10" s="123"/>
    </row>
    <row r="11" spans="1:9" ht="18" customHeight="1">
      <c r="A11" s="119"/>
      <c r="C11" s="66" t="s">
        <v>164</v>
      </c>
      <c r="D11" s="67"/>
      <c r="E11" s="115" t="s">
        <v>165</v>
      </c>
      <c r="F11" s="116"/>
      <c r="G11" s="134"/>
      <c r="H11" s="115" t="s">
        <v>166</v>
      </c>
      <c r="I11" s="116"/>
    </row>
    <row r="12" spans="1:9" ht="9" customHeight="1">
      <c r="A12" s="119"/>
      <c r="C12" s="121" t="s">
        <v>116</v>
      </c>
      <c r="D12" s="124"/>
      <c r="E12" s="112" t="s">
        <v>118</v>
      </c>
      <c r="F12" s="121" t="s">
        <v>177</v>
      </c>
      <c r="G12" s="118"/>
      <c r="H12" s="118"/>
      <c r="I12" s="118"/>
    </row>
    <row r="13" spans="1:9" ht="9" customHeight="1">
      <c r="A13" s="120"/>
      <c r="B13" s="19"/>
      <c r="C13" s="123"/>
      <c r="D13" s="126"/>
      <c r="E13" s="114"/>
      <c r="F13" s="123"/>
      <c r="G13" s="120"/>
      <c r="H13" s="120"/>
      <c r="I13" s="120"/>
    </row>
    <row r="14" ht="6" customHeight="1"/>
    <row r="15" spans="1:9" ht="9" customHeight="1">
      <c r="A15" s="43" t="s">
        <v>11</v>
      </c>
      <c r="B15" s="2"/>
      <c r="C15" s="2"/>
      <c r="D15" s="2"/>
      <c r="E15" s="2"/>
      <c r="F15" s="2"/>
      <c r="G15" s="2"/>
      <c r="H15" s="2"/>
      <c r="I15" s="2"/>
    </row>
    <row r="16" ht="6" customHeight="1"/>
    <row r="17" spans="1:9" ht="9" customHeight="1">
      <c r="A17" s="44" t="s">
        <v>12</v>
      </c>
      <c r="C17" s="21">
        <f>C54</f>
        <v>739</v>
      </c>
      <c r="D17" s="35">
        <f>D54</f>
        <v>20983</v>
      </c>
      <c r="E17" s="35">
        <v>6321</v>
      </c>
      <c r="F17" s="35">
        <v>153942</v>
      </c>
      <c r="G17" s="35">
        <v>840551</v>
      </c>
      <c r="H17" s="35">
        <v>3331009</v>
      </c>
      <c r="I17" s="35">
        <v>2774040</v>
      </c>
    </row>
    <row r="18" spans="1:9" ht="9" customHeight="1">
      <c r="A18" s="44" t="s">
        <v>13</v>
      </c>
      <c r="C18" s="45">
        <f>C72</f>
        <v>259</v>
      </c>
      <c r="D18" s="35">
        <f>D72</f>
        <v>8329</v>
      </c>
      <c r="E18" s="35">
        <v>2546</v>
      </c>
      <c r="F18" s="35">
        <v>56553</v>
      </c>
      <c r="G18" s="35">
        <v>254388</v>
      </c>
      <c r="H18" s="35">
        <v>1033710</v>
      </c>
      <c r="I18" s="35">
        <v>1002890</v>
      </c>
    </row>
    <row r="19" spans="1:9" ht="9" customHeight="1">
      <c r="A19" s="44" t="s">
        <v>14</v>
      </c>
      <c r="C19" s="45">
        <f>C88</f>
        <v>221</v>
      </c>
      <c r="D19" s="35">
        <f>D88</f>
        <v>6480</v>
      </c>
      <c r="E19" s="35">
        <v>1969</v>
      </c>
      <c r="F19" s="35">
        <v>40889</v>
      </c>
      <c r="G19" s="35">
        <v>180034</v>
      </c>
      <c r="H19" s="35">
        <v>752948</v>
      </c>
      <c r="I19" s="35">
        <v>659873</v>
      </c>
    </row>
    <row r="20" spans="1:10" ht="9" customHeight="1">
      <c r="A20" s="44" t="s">
        <v>15</v>
      </c>
      <c r="C20" s="45">
        <f>C107</f>
        <v>229</v>
      </c>
      <c r="D20" s="35">
        <f>D107</f>
        <v>6184</v>
      </c>
      <c r="E20" s="35">
        <v>2029</v>
      </c>
      <c r="F20" s="35">
        <v>42090</v>
      </c>
      <c r="G20" s="35">
        <v>151064</v>
      </c>
      <c r="H20" s="35">
        <v>652144</v>
      </c>
      <c r="I20" s="35">
        <v>636950</v>
      </c>
      <c r="J20" s="30"/>
    </row>
    <row r="21" spans="1:9" ht="9" customHeight="1">
      <c r="A21" s="44" t="s">
        <v>16</v>
      </c>
      <c r="C21" s="45">
        <f>C125</f>
        <v>333</v>
      </c>
      <c r="D21" s="35">
        <f>D125</f>
        <v>8136</v>
      </c>
      <c r="E21" s="35">
        <v>2473</v>
      </c>
      <c r="F21" s="35">
        <v>53884</v>
      </c>
      <c r="G21" s="35">
        <v>219754</v>
      </c>
      <c r="H21" s="35">
        <v>885241</v>
      </c>
      <c r="I21" s="35">
        <v>840772</v>
      </c>
    </row>
    <row r="22" spans="1:9" ht="9" customHeight="1">
      <c r="A22" s="44" t="s">
        <v>17</v>
      </c>
      <c r="C22" s="45">
        <f>C143</f>
        <v>297</v>
      </c>
      <c r="D22" s="35">
        <f>D143</f>
        <v>7676</v>
      </c>
      <c r="E22" s="35">
        <v>2447</v>
      </c>
      <c r="F22" s="35">
        <v>50489</v>
      </c>
      <c r="G22" s="35">
        <v>192633</v>
      </c>
      <c r="H22" s="35">
        <v>770226</v>
      </c>
      <c r="I22" s="35">
        <v>740663</v>
      </c>
    </row>
    <row r="23" spans="1:9" ht="9" customHeight="1">
      <c r="A23" s="44" t="s">
        <v>18</v>
      </c>
      <c r="C23" s="45">
        <f>C163</f>
        <v>362</v>
      </c>
      <c r="D23" s="35">
        <f>D163</f>
        <v>9804</v>
      </c>
      <c r="E23" s="35">
        <v>3109</v>
      </c>
      <c r="F23" s="35">
        <v>65936</v>
      </c>
      <c r="G23" s="35">
        <v>264459</v>
      </c>
      <c r="H23" s="35">
        <v>1075487</v>
      </c>
      <c r="I23" s="35">
        <v>996292</v>
      </c>
    </row>
    <row r="24" spans="1:9" ht="3" customHeight="1">
      <c r="A24" s="44"/>
      <c r="C24" s="45"/>
      <c r="D24" s="35"/>
      <c r="E24" s="35"/>
      <c r="F24" s="35"/>
      <c r="G24" s="35"/>
      <c r="H24" s="35"/>
      <c r="I24" s="35"/>
    </row>
    <row r="25" spans="1:9" s="12" customFormat="1" ht="9" customHeight="1">
      <c r="A25" s="39" t="s">
        <v>19</v>
      </c>
      <c r="C25" s="46">
        <v>2440</v>
      </c>
      <c r="D25" s="47">
        <v>67592</v>
      </c>
      <c r="E25" s="47">
        <v>20894</v>
      </c>
      <c r="F25" s="47">
        <v>463784</v>
      </c>
      <c r="G25" s="47">
        <v>2102882</v>
      </c>
      <c r="H25" s="47">
        <v>8500765</v>
      </c>
      <c r="I25" s="47">
        <v>7651480</v>
      </c>
    </row>
    <row r="26" spans="3:9" ht="6.75" customHeight="1">
      <c r="C26" s="30"/>
      <c r="D26" s="30"/>
      <c r="E26" s="30"/>
      <c r="F26" s="30"/>
      <c r="G26" s="30"/>
      <c r="H26" s="30"/>
      <c r="I26" s="30"/>
    </row>
    <row r="27" spans="1:9" ht="9" customHeight="1">
      <c r="A27" s="43" t="s">
        <v>20</v>
      </c>
      <c r="B27" s="2"/>
      <c r="C27" s="34"/>
      <c r="D27" s="34"/>
      <c r="E27" s="34"/>
      <c r="F27" s="34"/>
      <c r="G27" s="34"/>
      <c r="H27" s="34"/>
      <c r="I27" s="34"/>
    </row>
    <row r="28" spans="1:9" ht="9" customHeight="1">
      <c r="A28" s="48" t="s">
        <v>21</v>
      </c>
      <c r="C28" s="35"/>
      <c r="D28" s="30"/>
      <c r="E28" s="30"/>
      <c r="F28" s="30"/>
      <c r="G28" s="30"/>
      <c r="H28" s="30"/>
      <c r="I28" s="30"/>
    </row>
    <row r="29" spans="1:9" ht="9" customHeight="1">
      <c r="A29" s="44" t="s">
        <v>22</v>
      </c>
      <c r="C29" s="45">
        <v>20</v>
      </c>
      <c r="D29" s="35">
        <v>759</v>
      </c>
      <c r="E29" s="35">
        <v>209</v>
      </c>
      <c r="F29" s="35">
        <v>4988</v>
      </c>
      <c r="G29" s="35">
        <v>21312</v>
      </c>
      <c r="H29" s="35">
        <v>79520</v>
      </c>
      <c r="I29" s="35">
        <v>77129</v>
      </c>
    </row>
    <row r="30" spans="1:9" ht="9" customHeight="1">
      <c r="A30" s="44" t="s">
        <v>23</v>
      </c>
      <c r="C30" s="45">
        <v>160</v>
      </c>
      <c r="D30" s="35">
        <v>4497</v>
      </c>
      <c r="E30" s="35">
        <v>1354</v>
      </c>
      <c r="F30" s="35">
        <v>35160</v>
      </c>
      <c r="G30" s="35">
        <v>309068</v>
      </c>
      <c r="H30" s="35">
        <v>1188308</v>
      </c>
      <c r="I30" s="35">
        <v>719046</v>
      </c>
    </row>
    <row r="31" spans="1:9" ht="9" customHeight="1">
      <c r="A31" s="44" t="s">
        <v>24</v>
      </c>
      <c r="C31" s="45">
        <v>14</v>
      </c>
      <c r="D31" s="35">
        <v>281</v>
      </c>
      <c r="E31" s="35">
        <v>72</v>
      </c>
      <c r="F31" s="35">
        <v>1834</v>
      </c>
      <c r="G31" s="35">
        <v>7870</v>
      </c>
      <c r="H31" s="35">
        <v>25655</v>
      </c>
      <c r="I31" s="35">
        <v>25285</v>
      </c>
    </row>
    <row r="32" spans="1:9" ht="9" customHeight="1">
      <c r="A32" s="48" t="s">
        <v>25</v>
      </c>
      <c r="C32" s="45"/>
      <c r="D32" s="35"/>
      <c r="E32" s="35"/>
      <c r="F32" s="35"/>
      <c r="G32" s="35"/>
      <c r="H32" s="35"/>
      <c r="I32" s="35"/>
    </row>
    <row r="33" spans="1:9" ht="9" customHeight="1">
      <c r="A33" s="44" t="s">
        <v>26</v>
      </c>
      <c r="C33" s="45">
        <v>37</v>
      </c>
      <c r="D33" s="35">
        <v>1677</v>
      </c>
      <c r="E33" s="35">
        <v>476</v>
      </c>
      <c r="F33" s="35">
        <v>12213</v>
      </c>
      <c r="G33" s="35">
        <v>59006</v>
      </c>
      <c r="H33" s="35">
        <v>237195</v>
      </c>
      <c r="I33" s="35">
        <v>233281</v>
      </c>
    </row>
    <row r="34" spans="1:9" ht="9" customHeight="1">
      <c r="A34" s="44" t="s">
        <v>27</v>
      </c>
      <c r="C34" s="45">
        <v>23</v>
      </c>
      <c r="D34" s="35">
        <v>500</v>
      </c>
      <c r="E34" s="35">
        <v>154</v>
      </c>
      <c r="F34" s="35">
        <v>2999</v>
      </c>
      <c r="G34" s="35">
        <v>9453</v>
      </c>
      <c r="H34" s="35">
        <v>36861</v>
      </c>
      <c r="I34" s="35">
        <v>35569</v>
      </c>
    </row>
    <row r="35" spans="1:9" ht="9" customHeight="1">
      <c r="A35" s="44" t="s">
        <v>28</v>
      </c>
      <c r="C35" s="45">
        <v>16</v>
      </c>
      <c r="D35" s="35">
        <v>399</v>
      </c>
      <c r="E35" s="35">
        <v>122</v>
      </c>
      <c r="F35" s="35">
        <v>2655</v>
      </c>
      <c r="G35" s="35">
        <v>8862</v>
      </c>
      <c r="H35" s="35">
        <v>42453</v>
      </c>
      <c r="I35" s="35">
        <v>41074</v>
      </c>
    </row>
    <row r="36" spans="1:9" ht="9" customHeight="1">
      <c r="A36" s="44" t="s">
        <v>29</v>
      </c>
      <c r="C36" s="45">
        <v>29</v>
      </c>
      <c r="D36" s="35">
        <v>760</v>
      </c>
      <c r="E36" s="35">
        <v>216</v>
      </c>
      <c r="F36" s="35">
        <v>4238</v>
      </c>
      <c r="G36" s="35">
        <v>19355</v>
      </c>
      <c r="H36" s="35">
        <v>68610</v>
      </c>
      <c r="I36" s="35">
        <v>68566</v>
      </c>
    </row>
    <row r="37" spans="1:9" ht="9" customHeight="1">
      <c r="A37" s="44" t="s">
        <v>30</v>
      </c>
      <c r="C37" s="45">
        <v>21</v>
      </c>
      <c r="D37" s="35">
        <v>1753</v>
      </c>
      <c r="E37" s="35">
        <v>513</v>
      </c>
      <c r="F37" s="35">
        <v>13567</v>
      </c>
      <c r="G37" s="35">
        <v>49317</v>
      </c>
      <c r="H37" s="35">
        <v>188666</v>
      </c>
      <c r="I37" s="35">
        <v>184474</v>
      </c>
    </row>
    <row r="38" spans="1:9" ht="9" customHeight="1">
      <c r="A38" s="44" t="s">
        <v>31</v>
      </c>
      <c r="C38" s="45">
        <v>17</v>
      </c>
      <c r="D38" s="35">
        <v>503</v>
      </c>
      <c r="E38" s="35">
        <v>138</v>
      </c>
      <c r="F38" s="35">
        <v>3317</v>
      </c>
      <c r="G38" s="35">
        <v>13670</v>
      </c>
      <c r="H38" s="35">
        <v>60058</v>
      </c>
      <c r="I38" s="35">
        <v>59192</v>
      </c>
    </row>
    <row r="39" spans="1:9" ht="9" customHeight="1">
      <c r="A39" s="44" t="s">
        <v>32</v>
      </c>
      <c r="C39" s="45">
        <v>23</v>
      </c>
      <c r="D39" s="35">
        <v>417</v>
      </c>
      <c r="E39" s="35">
        <v>122</v>
      </c>
      <c r="F39" s="35">
        <v>2581</v>
      </c>
      <c r="G39" s="35">
        <v>16839</v>
      </c>
      <c r="H39" s="35">
        <v>66608</v>
      </c>
      <c r="I39" s="35">
        <v>64828</v>
      </c>
    </row>
    <row r="40" spans="1:9" ht="9" customHeight="1">
      <c r="A40" s="44" t="s">
        <v>33</v>
      </c>
      <c r="C40" s="45">
        <v>34</v>
      </c>
      <c r="D40" s="35">
        <v>761</v>
      </c>
      <c r="E40" s="35">
        <v>254</v>
      </c>
      <c r="F40" s="35">
        <v>4765</v>
      </c>
      <c r="G40" s="35">
        <v>16947</v>
      </c>
      <c r="H40" s="35">
        <v>68280</v>
      </c>
      <c r="I40" s="35">
        <v>66778</v>
      </c>
    </row>
    <row r="41" spans="1:9" ht="9" customHeight="1">
      <c r="A41" s="44" t="s">
        <v>34</v>
      </c>
      <c r="C41" s="45">
        <v>24</v>
      </c>
      <c r="D41" s="35">
        <v>879</v>
      </c>
      <c r="E41" s="35">
        <v>247</v>
      </c>
      <c r="F41" s="35">
        <v>7709</v>
      </c>
      <c r="G41" s="35">
        <v>35017</v>
      </c>
      <c r="H41" s="35">
        <v>151978</v>
      </c>
      <c r="I41" s="35">
        <v>148942</v>
      </c>
    </row>
    <row r="42" spans="1:9" ht="9" customHeight="1">
      <c r="A42" s="44" t="s">
        <v>35</v>
      </c>
      <c r="C42" s="45">
        <v>11</v>
      </c>
      <c r="D42" s="35">
        <v>195</v>
      </c>
      <c r="E42" s="35">
        <v>68</v>
      </c>
      <c r="F42" s="35">
        <v>1180</v>
      </c>
      <c r="G42" s="35">
        <v>4444</v>
      </c>
      <c r="H42" s="35">
        <v>19517</v>
      </c>
      <c r="I42" s="35">
        <v>18968</v>
      </c>
    </row>
    <row r="43" spans="1:9" ht="9" customHeight="1">
      <c r="A43" s="44" t="s">
        <v>117</v>
      </c>
      <c r="C43" s="45">
        <v>14</v>
      </c>
      <c r="D43" s="35">
        <v>252</v>
      </c>
      <c r="E43" s="35">
        <v>82</v>
      </c>
      <c r="F43" s="35">
        <v>1589</v>
      </c>
      <c r="G43" s="35">
        <v>6595</v>
      </c>
      <c r="H43" s="35">
        <v>25795</v>
      </c>
      <c r="I43" s="35">
        <v>25312</v>
      </c>
    </row>
    <row r="44" spans="1:9" ht="9" customHeight="1">
      <c r="A44" s="44" t="s">
        <v>36</v>
      </c>
      <c r="C44" s="45">
        <v>25</v>
      </c>
      <c r="D44" s="35">
        <v>415</v>
      </c>
      <c r="E44" s="35">
        <v>134</v>
      </c>
      <c r="F44" s="35">
        <v>2940</v>
      </c>
      <c r="G44" s="35">
        <v>15170</v>
      </c>
      <c r="H44" s="35">
        <v>53472</v>
      </c>
      <c r="I44" s="35">
        <v>51475</v>
      </c>
    </row>
    <row r="45" spans="1:9" ht="9" customHeight="1">
      <c r="A45" s="44" t="s">
        <v>190</v>
      </c>
      <c r="C45" s="45">
        <v>28</v>
      </c>
      <c r="D45" s="35">
        <v>749</v>
      </c>
      <c r="E45" s="35">
        <v>215</v>
      </c>
      <c r="F45" s="35">
        <v>4947</v>
      </c>
      <c r="G45" s="35">
        <v>23489</v>
      </c>
      <c r="H45" s="35">
        <v>94786</v>
      </c>
      <c r="I45" s="35">
        <v>86330</v>
      </c>
    </row>
    <row r="46" spans="1:9" ht="9" customHeight="1">
      <c r="A46" s="44" t="s">
        <v>23</v>
      </c>
      <c r="C46" s="45">
        <v>59</v>
      </c>
      <c r="D46" s="35">
        <v>2065</v>
      </c>
      <c r="E46" s="35">
        <v>701</v>
      </c>
      <c r="F46" s="35">
        <v>20088</v>
      </c>
      <c r="G46" s="35">
        <v>100648</v>
      </c>
      <c r="H46" s="35">
        <v>422117</v>
      </c>
      <c r="I46" s="35">
        <v>382784</v>
      </c>
    </row>
    <row r="47" spans="1:9" ht="9" customHeight="1">
      <c r="A47" s="44" t="s">
        <v>37</v>
      </c>
      <c r="C47" s="45">
        <v>16</v>
      </c>
      <c r="D47" s="35">
        <v>314</v>
      </c>
      <c r="E47" s="35">
        <v>93</v>
      </c>
      <c r="F47" s="35">
        <v>2165</v>
      </c>
      <c r="G47" s="35">
        <v>11149</v>
      </c>
      <c r="H47" s="35">
        <v>51856</v>
      </c>
      <c r="I47" s="35">
        <v>49343</v>
      </c>
    </row>
    <row r="48" spans="1:9" ht="9" customHeight="1">
      <c r="A48" s="44" t="s">
        <v>191</v>
      </c>
      <c r="C48" s="45">
        <v>24</v>
      </c>
      <c r="D48" s="35">
        <v>622</v>
      </c>
      <c r="E48" s="35">
        <v>175</v>
      </c>
      <c r="F48" s="35">
        <v>3841</v>
      </c>
      <c r="G48" s="35">
        <v>18186</v>
      </c>
      <c r="H48" s="35">
        <v>68287</v>
      </c>
      <c r="I48" s="35">
        <v>66654</v>
      </c>
    </row>
    <row r="49" spans="1:9" ht="9" customHeight="1">
      <c r="A49" s="44" t="s">
        <v>24</v>
      </c>
      <c r="C49" s="45">
        <v>55</v>
      </c>
      <c r="D49" s="35">
        <v>1088</v>
      </c>
      <c r="E49" s="35">
        <v>332</v>
      </c>
      <c r="F49" s="35">
        <v>7351</v>
      </c>
      <c r="G49" s="35">
        <v>29796</v>
      </c>
      <c r="H49" s="35">
        <v>131656</v>
      </c>
      <c r="I49" s="35">
        <v>127860</v>
      </c>
    </row>
    <row r="50" spans="1:9" ht="9" customHeight="1">
      <c r="A50" s="44" t="s">
        <v>38</v>
      </c>
      <c r="C50" s="45">
        <v>19</v>
      </c>
      <c r="D50" s="35">
        <v>444</v>
      </c>
      <c r="E50" s="35">
        <v>146</v>
      </c>
      <c r="F50" s="35">
        <v>3139</v>
      </c>
      <c r="G50" s="35">
        <v>15611</v>
      </c>
      <c r="H50" s="35">
        <v>58893</v>
      </c>
      <c r="I50" s="35">
        <v>56389</v>
      </c>
    </row>
    <row r="51" spans="1:9" ht="9" customHeight="1">
      <c r="A51" s="44" t="s">
        <v>39</v>
      </c>
      <c r="C51" s="45">
        <v>41</v>
      </c>
      <c r="D51" s="35">
        <v>937</v>
      </c>
      <c r="E51" s="35">
        <v>279</v>
      </c>
      <c r="F51" s="35">
        <v>5921</v>
      </c>
      <c r="G51" s="35">
        <v>27826</v>
      </c>
      <c r="H51" s="35">
        <v>106607</v>
      </c>
      <c r="I51" s="35">
        <v>104247</v>
      </c>
    </row>
    <row r="52" spans="1:9" ht="9" customHeight="1">
      <c r="A52" s="44" t="s">
        <v>40</v>
      </c>
      <c r="C52" s="45">
        <v>29</v>
      </c>
      <c r="D52" s="35">
        <v>716</v>
      </c>
      <c r="E52" s="35">
        <v>218</v>
      </c>
      <c r="F52" s="35">
        <v>4759</v>
      </c>
      <c r="G52" s="35">
        <v>20922</v>
      </c>
      <c r="H52" s="35">
        <v>83833</v>
      </c>
      <c r="I52" s="35">
        <v>80515</v>
      </c>
    </row>
    <row r="53" spans="1:9" ht="3" customHeight="1">
      <c r="A53" s="44"/>
      <c r="C53" s="45"/>
      <c r="D53" s="35"/>
      <c r="E53" s="35"/>
      <c r="F53" s="35"/>
      <c r="G53" s="35"/>
      <c r="H53" s="35"/>
      <c r="I53" s="35"/>
    </row>
    <row r="54" spans="1:9" s="12" customFormat="1" ht="9" customHeight="1">
      <c r="A54" s="39" t="s">
        <v>12</v>
      </c>
      <c r="C54" s="46">
        <f>SUM(C29:C31,C33:C52)</f>
        <v>739</v>
      </c>
      <c r="D54" s="47">
        <f>SUM(D29:D31,D33:D52)</f>
        <v>20983</v>
      </c>
      <c r="E54" s="47">
        <v>6321</v>
      </c>
      <c r="F54" s="47">
        <v>153942</v>
      </c>
      <c r="G54" s="47">
        <v>840551</v>
      </c>
      <c r="H54" s="47">
        <v>3331009</v>
      </c>
      <c r="I54" s="47">
        <v>2774040</v>
      </c>
    </row>
    <row r="55" spans="3:9" ht="6.75" customHeight="1">
      <c r="C55" s="30"/>
      <c r="D55" s="30"/>
      <c r="E55" s="30"/>
      <c r="F55" s="30"/>
      <c r="G55" s="30"/>
      <c r="H55" s="30"/>
      <c r="I55" s="30"/>
    </row>
    <row r="56" spans="1:9" ht="9" customHeight="1">
      <c r="A56" s="43" t="s">
        <v>41</v>
      </c>
      <c r="B56" s="2"/>
      <c r="C56" s="34"/>
      <c r="D56" s="34"/>
      <c r="E56" s="34"/>
      <c r="F56" s="34"/>
      <c r="G56" s="34"/>
      <c r="H56" s="34"/>
      <c r="I56" s="34"/>
    </row>
    <row r="57" spans="1:9" ht="9" customHeight="1">
      <c r="A57" s="48" t="s">
        <v>21</v>
      </c>
      <c r="C57" s="30"/>
      <c r="D57" s="30"/>
      <c r="E57" s="30"/>
      <c r="F57" s="30"/>
      <c r="G57" s="30"/>
      <c r="H57" s="30"/>
      <c r="I57" s="30"/>
    </row>
    <row r="58" spans="1:9" ht="9" customHeight="1">
      <c r="A58" s="44" t="s">
        <v>42</v>
      </c>
      <c r="C58" s="45">
        <v>6</v>
      </c>
      <c r="D58" s="35">
        <v>258</v>
      </c>
      <c r="E58" s="35">
        <v>76</v>
      </c>
      <c r="F58" s="35">
        <v>2012</v>
      </c>
      <c r="G58" s="35">
        <v>6802</v>
      </c>
      <c r="H58" s="35">
        <v>23869</v>
      </c>
      <c r="I58" s="35">
        <v>23403</v>
      </c>
    </row>
    <row r="59" spans="1:9" ht="9" customHeight="1">
      <c r="A59" s="44" t="s">
        <v>43</v>
      </c>
      <c r="C59" s="45">
        <v>14</v>
      </c>
      <c r="D59" s="35">
        <v>609</v>
      </c>
      <c r="E59" s="35">
        <v>190</v>
      </c>
      <c r="F59" s="35">
        <v>3658</v>
      </c>
      <c r="G59" s="35">
        <v>9490</v>
      </c>
      <c r="H59" s="35">
        <v>52990</v>
      </c>
      <c r="I59" s="35">
        <v>52839</v>
      </c>
    </row>
    <row r="60" spans="1:9" ht="9" customHeight="1">
      <c r="A60" s="44" t="s">
        <v>44</v>
      </c>
      <c r="C60" s="45">
        <v>10</v>
      </c>
      <c r="D60" s="35">
        <v>263</v>
      </c>
      <c r="E60" s="35">
        <v>81</v>
      </c>
      <c r="F60" s="35">
        <v>1628</v>
      </c>
      <c r="G60" s="35">
        <v>6874</v>
      </c>
      <c r="H60" s="35">
        <v>26417</v>
      </c>
      <c r="I60" s="35">
        <v>24968</v>
      </c>
    </row>
    <row r="61" spans="1:9" ht="9" customHeight="1">
      <c r="A61" s="48" t="s">
        <v>25</v>
      </c>
      <c r="C61" s="45"/>
      <c r="D61" s="35"/>
      <c r="E61" s="35"/>
      <c r="F61" s="35"/>
      <c r="G61" s="35"/>
      <c r="H61" s="35"/>
      <c r="I61" s="35"/>
    </row>
    <row r="62" spans="1:9" ht="9" customHeight="1">
      <c r="A62" s="44" t="s">
        <v>45</v>
      </c>
      <c r="C62" s="45">
        <v>33</v>
      </c>
      <c r="D62" s="35">
        <v>1295</v>
      </c>
      <c r="E62" s="35">
        <v>346</v>
      </c>
      <c r="F62" s="35">
        <v>9353</v>
      </c>
      <c r="G62" s="35">
        <v>38274</v>
      </c>
      <c r="H62" s="35">
        <v>186855</v>
      </c>
      <c r="I62" s="35">
        <v>185260</v>
      </c>
    </row>
    <row r="63" spans="1:9" ht="9" customHeight="1">
      <c r="A63" s="44" t="s">
        <v>46</v>
      </c>
      <c r="C63" s="45">
        <v>17</v>
      </c>
      <c r="D63" s="35">
        <v>624</v>
      </c>
      <c r="E63" s="35">
        <v>186</v>
      </c>
      <c r="F63" s="35">
        <v>3823</v>
      </c>
      <c r="G63" s="35">
        <v>15597</v>
      </c>
      <c r="H63" s="35">
        <v>65170</v>
      </c>
      <c r="I63" s="35">
        <v>64550</v>
      </c>
    </row>
    <row r="64" spans="1:9" ht="9" customHeight="1">
      <c r="A64" s="44" t="s">
        <v>47</v>
      </c>
      <c r="C64" s="45">
        <v>27</v>
      </c>
      <c r="D64" s="35">
        <v>850</v>
      </c>
      <c r="E64" s="35">
        <v>280</v>
      </c>
      <c r="F64" s="35">
        <v>5882</v>
      </c>
      <c r="G64" s="35">
        <v>21795</v>
      </c>
      <c r="H64" s="35">
        <v>93546</v>
      </c>
      <c r="I64" s="35">
        <v>91762</v>
      </c>
    </row>
    <row r="65" spans="1:9" ht="9" customHeight="1">
      <c r="A65" s="44" t="s">
        <v>42</v>
      </c>
      <c r="C65" s="45">
        <v>32</v>
      </c>
      <c r="D65" s="35">
        <v>1194</v>
      </c>
      <c r="E65" s="35">
        <v>373</v>
      </c>
      <c r="F65" s="35">
        <v>8944</v>
      </c>
      <c r="G65" s="35">
        <v>36839</v>
      </c>
      <c r="H65" s="35">
        <v>140684</v>
      </c>
      <c r="I65" s="35">
        <v>132834</v>
      </c>
    </row>
    <row r="66" spans="1:9" ht="9" customHeight="1">
      <c r="A66" s="44" t="s">
        <v>43</v>
      </c>
      <c r="C66" s="45">
        <v>42</v>
      </c>
      <c r="D66" s="35">
        <v>890</v>
      </c>
      <c r="E66" s="35">
        <v>300</v>
      </c>
      <c r="F66" s="35">
        <v>5424</v>
      </c>
      <c r="G66" s="35">
        <v>26628</v>
      </c>
      <c r="H66" s="35">
        <v>95517</v>
      </c>
      <c r="I66" s="35">
        <v>87485</v>
      </c>
    </row>
    <row r="67" spans="1:9" ht="9" customHeight="1">
      <c r="A67" s="44" t="s">
        <v>48</v>
      </c>
      <c r="C67" s="45">
        <v>16</v>
      </c>
      <c r="D67" s="35">
        <v>352</v>
      </c>
      <c r="E67" s="35">
        <v>132</v>
      </c>
      <c r="F67" s="35">
        <v>2031</v>
      </c>
      <c r="G67" s="35">
        <v>14544</v>
      </c>
      <c r="H67" s="35">
        <v>63668</v>
      </c>
      <c r="I67" s="35">
        <v>61463</v>
      </c>
    </row>
    <row r="68" spans="1:9" ht="9" customHeight="1">
      <c r="A68" s="44" t="s">
        <v>49</v>
      </c>
      <c r="C68" s="45">
        <v>27</v>
      </c>
      <c r="D68" s="35">
        <v>789</v>
      </c>
      <c r="E68" s="35">
        <v>216</v>
      </c>
      <c r="F68" s="35">
        <v>5068</v>
      </c>
      <c r="G68" s="35">
        <v>30499</v>
      </c>
      <c r="H68" s="35">
        <v>112354</v>
      </c>
      <c r="I68" s="35">
        <v>107547</v>
      </c>
    </row>
    <row r="69" spans="1:9" ht="9" customHeight="1">
      <c r="A69" s="44" t="s">
        <v>50</v>
      </c>
      <c r="C69" s="45">
        <v>15</v>
      </c>
      <c r="D69" s="35">
        <v>776</v>
      </c>
      <c r="E69" s="35">
        <v>218</v>
      </c>
      <c r="F69" s="35">
        <v>6197</v>
      </c>
      <c r="G69" s="35">
        <v>38121</v>
      </c>
      <c r="H69" s="35">
        <v>133298</v>
      </c>
      <c r="I69" s="35">
        <v>132824</v>
      </c>
    </row>
    <row r="70" spans="1:9" ht="9" customHeight="1">
      <c r="A70" s="44" t="s">
        <v>51</v>
      </c>
      <c r="C70" s="45">
        <v>20</v>
      </c>
      <c r="D70" s="35">
        <v>429</v>
      </c>
      <c r="E70" s="35">
        <v>146</v>
      </c>
      <c r="F70" s="35">
        <v>2534</v>
      </c>
      <c r="G70" s="35">
        <v>8927</v>
      </c>
      <c r="H70" s="35">
        <v>39343</v>
      </c>
      <c r="I70" s="35">
        <v>37956</v>
      </c>
    </row>
    <row r="71" spans="1:9" ht="3" customHeight="1">
      <c r="A71" s="44"/>
      <c r="C71" s="45"/>
      <c r="D71" s="35"/>
      <c r="E71" s="35"/>
      <c r="F71" s="35"/>
      <c r="G71" s="35"/>
      <c r="H71" s="35"/>
      <c r="I71" s="35"/>
    </row>
    <row r="72" spans="1:9" s="12" customFormat="1" ht="9" customHeight="1">
      <c r="A72" s="39" t="s">
        <v>13</v>
      </c>
      <c r="C72" s="46">
        <f>SUM(C58:C60,C62:C70)</f>
        <v>259</v>
      </c>
      <c r="D72" s="47">
        <f>SUM(D58:D60,D62:D70)</f>
        <v>8329</v>
      </c>
      <c r="E72" s="47">
        <v>2546</v>
      </c>
      <c r="F72" s="47">
        <v>56553</v>
      </c>
      <c r="G72" s="47">
        <v>254388</v>
      </c>
      <c r="H72" s="47">
        <v>1033710</v>
      </c>
      <c r="I72" s="47">
        <v>1002890</v>
      </c>
    </row>
    <row r="73" spans="3:9" ht="6.75" customHeight="1">
      <c r="C73" s="30"/>
      <c r="D73" s="30"/>
      <c r="E73" s="30"/>
      <c r="F73" s="30"/>
      <c r="G73" s="30"/>
      <c r="H73" s="30"/>
      <c r="I73" s="30"/>
    </row>
    <row r="74" spans="1:9" ht="9" customHeight="1">
      <c r="A74" s="43" t="s">
        <v>52</v>
      </c>
      <c r="B74" s="2"/>
      <c r="C74" s="34"/>
      <c r="D74" s="34"/>
      <c r="E74" s="34"/>
      <c r="F74" s="34"/>
      <c r="G74" s="34"/>
      <c r="H74" s="34"/>
      <c r="I74" s="34"/>
    </row>
    <row r="75" spans="1:9" ht="9" customHeight="1">
      <c r="A75" s="48" t="s">
        <v>21</v>
      </c>
      <c r="C75" s="30"/>
      <c r="D75" s="30"/>
      <c r="E75" s="30"/>
      <c r="F75" s="30"/>
      <c r="G75" s="30"/>
      <c r="H75" s="30"/>
      <c r="I75" s="30"/>
    </row>
    <row r="76" spans="1:9" ht="9" customHeight="1">
      <c r="A76" s="44" t="s">
        <v>53</v>
      </c>
      <c r="C76" s="45">
        <v>8</v>
      </c>
      <c r="D76" s="35">
        <v>201</v>
      </c>
      <c r="E76" s="35">
        <v>70</v>
      </c>
      <c r="F76" s="35">
        <v>1210</v>
      </c>
      <c r="G76" s="35">
        <v>4169</v>
      </c>
      <c r="H76" s="35">
        <v>15950</v>
      </c>
      <c r="I76" s="35">
        <v>15253</v>
      </c>
    </row>
    <row r="77" spans="1:9" ht="9" customHeight="1">
      <c r="A77" s="44" t="s">
        <v>54</v>
      </c>
      <c r="C77" s="45">
        <v>18</v>
      </c>
      <c r="D77" s="35">
        <v>513</v>
      </c>
      <c r="E77" s="35">
        <v>165</v>
      </c>
      <c r="F77" s="35">
        <v>3377</v>
      </c>
      <c r="G77" s="35">
        <v>10927</v>
      </c>
      <c r="H77" s="35">
        <v>42843</v>
      </c>
      <c r="I77" s="35">
        <v>42138</v>
      </c>
    </row>
    <row r="78" spans="1:9" ht="9" customHeight="1">
      <c r="A78" s="44" t="s">
        <v>192</v>
      </c>
      <c r="C78" s="45">
        <v>13</v>
      </c>
      <c r="D78" s="35">
        <v>328</v>
      </c>
      <c r="E78" s="35">
        <v>91</v>
      </c>
      <c r="F78" s="35">
        <v>1915</v>
      </c>
      <c r="G78" s="35">
        <v>6081</v>
      </c>
      <c r="H78" s="35">
        <v>29105</v>
      </c>
      <c r="I78" s="35">
        <v>29081</v>
      </c>
    </row>
    <row r="79" spans="1:9" ht="9" customHeight="1">
      <c r="A79" s="48" t="s">
        <v>25</v>
      </c>
      <c r="C79" s="45"/>
      <c r="D79" s="35"/>
      <c r="E79" s="35"/>
      <c r="F79" s="35"/>
      <c r="G79" s="35"/>
      <c r="H79" s="35"/>
      <c r="I79" s="35"/>
    </row>
    <row r="80" spans="1:9" ht="9" customHeight="1">
      <c r="A80" s="44" t="s">
        <v>55</v>
      </c>
      <c r="C80" s="45">
        <v>24</v>
      </c>
      <c r="D80" s="35">
        <v>437</v>
      </c>
      <c r="E80" s="35">
        <v>140</v>
      </c>
      <c r="F80" s="35">
        <v>2472</v>
      </c>
      <c r="G80" s="35">
        <v>10843</v>
      </c>
      <c r="H80" s="35">
        <v>38498</v>
      </c>
      <c r="I80" s="35">
        <v>38326</v>
      </c>
    </row>
    <row r="81" spans="1:9" ht="9" customHeight="1">
      <c r="A81" s="44" t="s">
        <v>56</v>
      </c>
      <c r="C81" s="45">
        <v>36</v>
      </c>
      <c r="D81" s="35">
        <v>1531</v>
      </c>
      <c r="E81" s="35">
        <v>447</v>
      </c>
      <c r="F81" s="35">
        <v>9507</v>
      </c>
      <c r="G81" s="35">
        <v>56669</v>
      </c>
      <c r="H81" s="35">
        <v>225859</v>
      </c>
      <c r="I81" s="35">
        <v>158806</v>
      </c>
    </row>
    <row r="82" spans="1:9" ht="9" customHeight="1">
      <c r="A82" s="44" t="s">
        <v>193</v>
      </c>
      <c r="C82" s="45">
        <v>33</v>
      </c>
      <c r="D82" s="35">
        <v>1053</v>
      </c>
      <c r="E82" s="35">
        <v>288</v>
      </c>
      <c r="F82" s="35">
        <v>7272</v>
      </c>
      <c r="G82" s="35">
        <v>28813</v>
      </c>
      <c r="H82" s="35">
        <v>136105</v>
      </c>
      <c r="I82" s="35">
        <v>121077</v>
      </c>
    </row>
    <row r="83" spans="1:9" ht="9" customHeight="1">
      <c r="A83" s="44" t="s">
        <v>194</v>
      </c>
      <c r="C83" s="45">
        <v>11</v>
      </c>
      <c r="D83" s="35">
        <v>469</v>
      </c>
      <c r="E83" s="35">
        <v>157</v>
      </c>
      <c r="F83" s="35">
        <v>2998</v>
      </c>
      <c r="G83" s="35">
        <v>11809</v>
      </c>
      <c r="H83" s="35">
        <v>42963</v>
      </c>
      <c r="I83" s="35">
        <v>42350</v>
      </c>
    </row>
    <row r="84" spans="1:9" ht="9" customHeight="1">
      <c r="A84" s="44" t="s">
        <v>54</v>
      </c>
      <c r="C84" s="45">
        <v>34</v>
      </c>
      <c r="D84" s="35">
        <v>966</v>
      </c>
      <c r="E84" s="35">
        <v>304</v>
      </c>
      <c r="F84" s="35">
        <v>6236</v>
      </c>
      <c r="G84" s="35">
        <v>23047</v>
      </c>
      <c r="H84" s="35">
        <v>92681</v>
      </c>
      <c r="I84" s="35">
        <v>89910</v>
      </c>
    </row>
    <row r="85" spans="1:9" ht="9" customHeight="1">
      <c r="A85" s="44" t="s">
        <v>57</v>
      </c>
      <c r="C85" s="45">
        <v>26</v>
      </c>
      <c r="D85" s="35">
        <v>610</v>
      </c>
      <c r="E85" s="35">
        <v>191</v>
      </c>
      <c r="F85" s="35">
        <v>3635</v>
      </c>
      <c r="G85" s="35">
        <v>17827</v>
      </c>
      <c r="H85" s="35">
        <v>75773</v>
      </c>
      <c r="I85" s="35">
        <v>69988</v>
      </c>
    </row>
    <row r="86" spans="1:9" ht="9" customHeight="1">
      <c r="A86" s="44" t="s">
        <v>58</v>
      </c>
      <c r="C86" s="45">
        <v>18</v>
      </c>
      <c r="D86" s="35">
        <v>372</v>
      </c>
      <c r="E86" s="35">
        <v>117</v>
      </c>
      <c r="F86" s="35">
        <v>2268</v>
      </c>
      <c r="G86" s="35">
        <v>9849</v>
      </c>
      <c r="H86" s="35">
        <v>53170</v>
      </c>
      <c r="I86" s="35">
        <v>52944</v>
      </c>
    </row>
    <row r="87" spans="1:9" ht="3" customHeight="1">
      <c r="A87" s="44"/>
      <c r="C87" s="45"/>
      <c r="D87" s="35"/>
      <c r="E87" s="35"/>
      <c r="F87" s="35"/>
      <c r="G87" s="35"/>
      <c r="H87" s="35"/>
      <c r="I87" s="35"/>
    </row>
    <row r="88" spans="1:9" s="12" customFormat="1" ht="9" customHeight="1">
      <c r="A88" s="39" t="s">
        <v>14</v>
      </c>
      <c r="C88" s="46">
        <f>SUM(C76:C78,C80:C86)</f>
        <v>221</v>
      </c>
      <c r="D88" s="47">
        <f>SUM(D76:D78,D80:D86)</f>
        <v>6480</v>
      </c>
      <c r="E88" s="47">
        <v>1969</v>
      </c>
      <c r="F88" s="47">
        <v>40889</v>
      </c>
      <c r="G88" s="47">
        <v>180034</v>
      </c>
      <c r="H88" s="47">
        <v>752948</v>
      </c>
      <c r="I88" s="47">
        <v>659873</v>
      </c>
    </row>
    <row r="89" spans="4:9" ht="9" customHeight="1">
      <c r="D89" s="31"/>
      <c r="E89" s="31"/>
      <c r="F89" s="31"/>
      <c r="G89" s="31"/>
      <c r="H89" s="31"/>
      <c r="I89" s="31"/>
    </row>
    <row r="90" spans="1:9" ht="9" customHeight="1">
      <c r="A90" s="43" t="s">
        <v>59</v>
      </c>
      <c r="B90" s="2"/>
      <c r="C90" s="32"/>
      <c r="D90" s="32"/>
      <c r="E90" s="32"/>
      <c r="F90" s="32"/>
      <c r="G90" s="32"/>
      <c r="H90" s="32"/>
      <c r="I90" s="32"/>
    </row>
    <row r="91" spans="1:9" ht="9" customHeight="1">
      <c r="A91" s="48" t="s">
        <v>21</v>
      </c>
      <c r="C91" s="13"/>
      <c r="D91" s="13"/>
      <c r="E91" s="13"/>
      <c r="F91" s="13"/>
      <c r="G91" s="13"/>
      <c r="H91" s="13"/>
      <c r="I91" s="13"/>
    </row>
    <row r="92" spans="1:9" ht="9" customHeight="1">
      <c r="A92" s="44" t="s">
        <v>60</v>
      </c>
      <c r="C92" s="45">
        <v>21</v>
      </c>
      <c r="D92" s="35">
        <v>869</v>
      </c>
      <c r="E92" s="35">
        <v>278</v>
      </c>
      <c r="F92" s="35">
        <v>7349</v>
      </c>
      <c r="G92" s="35">
        <v>25403</v>
      </c>
      <c r="H92" s="35">
        <v>118306</v>
      </c>
      <c r="I92" s="35">
        <v>114516</v>
      </c>
    </row>
    <row r="93" spans="1:9" ht="9" customHeight="1">
      <c r="A93" s="44" t="s">
        <v>61</v>
      </c>
      <c r="C93" s="45">
        <v>18</v>
      </c>
      <c r="D93" s="35">
        <v>472</v>
      </c>
      <c r="E93" s="35">
        <v>134</v>
      </c>
      <c r="F93" s="35">
        <v>2940</v>
      </c>
      <c r="G93" s="35">
        <v>8449</v>
      </c>
      <c r="H93" s="35">
        <v>35733</v>
      </c>
      <c r="I93" s="35">
        <v>35279</v>
      </c>
    </row>
    <row r="94" spans="1:9" ht="9" customHeight="1">
      <c r="A94" s="44" t="s">
        <v>62</v>
      </c>
      <c r="C94" s="45">
        <v>10</v>
      </c>
      <c r="D94" s="35">
        <v>292</v>
      </c>
      <c r="E94" s="35">
        <v>111</v>
      </c>
      <c r="F94" s="35">
        <v>1812</v>
      </c>
      <c r="G94" s="35">
        <v>5199</v>
      </c>
      <c r="H94" s="35">
        <v>25687</v>
      </c>
      <c r="I94" s="35">
        <v>25218</v>
      </c>
    </row>
    <row r="95" spans="1:9" ht="9" customHeight="1">
      <c r="A95" s="44" t="s">
        <v>63</v>
      </c>
      <c r="C95" s="45">
        <v>8</v>
      </c>
      <c r="D95" s="35">
        <v>137</v>
      </c>
      <c r="E95" s="35">
        <v>35</v>
      </c>
      <c r="F95" s="35">
        <v>685</v>
      </c>
      <c r="G95" s="35">
        <v>3276</v>
      </c>
      <c r="H95" s="35">
        <v>10552</v>
      </c>
      <c r="I95" s="35">
        <v>10231</v>
      </c>
    </row>
    <row r="96" spans="1:9" ht="9" customHeight="1">
      <c r="A96" s="48" t="s">
        <v>25</v>
      </c>
      <c r="C96" s="45"/>
      <c r="D96" s="35"/>
      <c r="E96" s="35"/>
      <c r="F96" s="35"/>
      <c r="G96" s="35"/>
      <c r="H96" s="35"/>
      <c r="I96" s="35"/>
    </row>
    <row r="97" spans="1:9" ht="9" customHeight="1">
      <c r="A97" s="44" t="s">
        <v>60</v>
      </c>
      <c r="C97" s="45">
        <v>42</v>
      </c>
      <c r="D97" s="35">
        <v>1112</v>
      </c>
      <c r="E97" s="35">
        <v>383</v>
      </c>
      <c r="F97" s="35">
        <v>7616</v>
      </c>
      <c r="G97" s="35">
        <v>26230</v>
      </c>
      <c r="H97" s="35">
        <v>107007</v>
      </c>
      <c r="I97" s="35">
        <v>101792</v>
      </c>
    </row>
    <row r="98" spans="1:9" ht="9" customHeight="1">
      <c r="A98" s="44" t="s">
        <v>61</v>
      </c>
      <c r="C98" s="45">
        <v>15</v>
      </c>
      <c r="D98" s="35">
        <v>293</v>
      </c>
      <c r="E98" s="35">
        <v>100</v>
      </c>
      <c r="F98" s="35">
        <v>1802</v>
      </c>
      <c r="G98" s="35">
        <v>6713</v>
      </c>
      <c r="H98" s="35">
        <v>29449</v>
      </c>
      <c r="I98" s="35">
        <v>29357</v>
      </c>
    </row>
    <row r="99" spans="1:9" ht="9" customHeight="1">
      <c r="A99" s="44" t="s">
        <v>62</v>
      </c>
      <c r="C99" s="45">
        <v>21</v>
      </c>
      <c r="D99" s="35">
        <v>439</v>
      </c>
      <c r="E99" s="35">
        <v>138</v>
      </c>
      <c r="F99" s="35">
        <v>2611</v>
      </c>
      <c r="G99" s="35">
        <v>8611</v>
      </c>
      <c r="H99" s="35">
        <v>29086</v>
      </c>
      <c r="I99" s="35">
        <v>27847</v>
      </c>
    </row>
    <row r="100" spans="1:9" ht="9" customHeight="1">
      <c r="A100" s="44" t="s">
        <v>64</v>
      </c>
      <c r="C100" s="45">
        <v>15</v>
      </c>
      <c r="D100" s="35">
        <v>269</v>
      </c>
      <c r="E100" s="35">
        <v>92</v>
      </c>
      <c r="F100" s="35">
        <v>1624</v>
      </c>
      <c r="G100" s="35">
        <v>5661</v>
      </c>
      <c r="H100" s="35">
        <v>21084</v>
      </c>
      <c r="I100" s="35">
        <v>20555</v>
      </c>
    </row>
    <row r="101" spans="1:9" ht="9" customHeight="1">
      <c r="A101" s="44" t="s">
        <v>63</v>
      </c>
      <c r="C101" s="45">
        <v>16</v>
      </c>
      <c r="D101" s="35">
        <v>528</v>
      </c>
      <c r="E101" s="35">
        <v>191</v>
      </c>
      <c r="F101" s="35">
        <v>4573</v>
      </c>
      <c r="G101" s="35">
        <v>16696</v>
      </c>
      <c r="H101" s="35">
        <v>65664</v>
      </c>
      <c r="I101" s="35">
        <v>65533</v>
      </c>
    </row>
    <row r="102" spans="1:9" ht="9" customHeight="1">
      <c r="A102" s="44" t="s">
        <v>65</v>
      </c>
      <c r="C102" s="45">
        <v>17</v>
      </c>
      <c r="D102" s="35">
        <v>278</v>
      </c>
      <c r="E102" s="35">
        <v>81</v>
      </c>
      <c r="F102" s="35">
        <v>1513</v>
      </c>
      <c r="G102" s="35">
        <v>5320</v>
      </c>
      <c r="H102" s="35">
        <v>22926</v>
      </c>
      <c r="I102" s="35">
        <v>22150</v>
      </c>
    </row>
    <row r="103" spans="1:9" ht="9" customHeight="1">
      <c r="A103" s="44" t="s">
        <v>66</v>
      </c>
      <c r="C103" s="45">
        <v>16</v>
      </c>
      <c r="D103" s="35">
        <v>810</v>
      </c>
      <c r="E103" s="35">
        <v>266</v>
      </c>
      <c r="F103" s="35">
        <v>5605</v>
      </c>
      <c r="G103" s="35">
        <v>26088</v>
      </c>
      <c r="H103" s="35">
        <v>122180</v>
      </c>
      <c r="I103" s="35">
        <v>120857</v>
      </c>
    </row>
    <row r="104" spans="1:9" ht="9" customHeight="1">
      <c r="A104" s="44" t="s">
        <v>67</v>
      </c>
      <c r="C104" s="45">
        <v>15</v>
      </c>
      <c r="D104" s="35">
        <v>382</v>
      </c>
      <c r="E104" s="35">
        <v>125</v>
      </c>
      <c r="F104" s="35">
        <v>2288</v>
      </c>
      <c r="G104" s="35">
        <v>6593</v>
      </c>
      <c r="H104" s="35">
        <v>34869</v>
      </c>
      <c r="I104" s="35">
        <v>34727</v>
      </c>
    </row>
    <row r="105" spans="1:9" ht="9" customHeight="1">
      <c r="A105" s="44" t="s">
        <v>195</v>
      </c>
      <c r="C105" s="45">
        <v>15</v>
      </c>
      <c r="D105" s="35">
        <v>303</v>
      </c>
      <c r="E105" s="35">
        <v>96</v>
      </c>
      <c r="F105" s="35">
        <v>1672</v>
      </c>
      <c r="G105" s="35">
        <v>6825</v>
      </c>
      <c r="H105" s="35">
        <v>29602</v>
      </c>
      <c r="I105" s="35">
        <v>28889</v>
      </c>
    </row>
    <row r="106" spans="1:9" ht="3" customHeight="1">
      <c r="A106" s="44"/>
      <c r="C106" s="45"/>
      <c r="D106" s="35"/>
      <c r="E106" s="35"/>
      <c r="F106" s="35"/>
      <c r="G106" s="35"/>
      <c r="H106" s="35"/>
      <c r="I106" s="35"/>
    </row>
    <row r="107" spans="1:9" s="12" customFormat="1" ht="9" customHeight="1">
      <c r="A107" s="49" t="s">
        <v>15</v>
      </c>
      <c r="C107" s="46">
        <f>SUM(C91:C105)</f>
        <v>229</v>
      </c>
      <c r="D107" s="47">
        <f>SUM(D91:D106)</f>
        <v>6184</v>
      </c>
      <c r="E107" s="47">
        <v>2029</v>
      </c>
      <c r="F107" s="47">
        <v>42090</v>
      </c>
      <c r="G107" s="47">
        <v>151064</v>
      </c>
      <c r="H107" s="47">
        <v>652144</v>
      </c>
      <c r="I107" s="47">
        <v>636950</v>
      </c>
    </row>
    <row r="108" spans="3:9" ht="4.5" customHeight="1">
      <c r="C108" s="30"/>
      <c r="D108" s="35"/>
      <c r="E108" s="35"/>
      <c r="F108" s="35"/>
      <c r="G108" s="35"/>
      <c r="H108" s="35"/>
      <c r="I108" s="35"/>
    </row>
    <row r="109" spans="1:9" ht="9" customHeight="1">
      <c r="A109" s="43" t="s">
        <v>68</v>
      </c>
      <c r="B109" s="2"/>
      <c r="C109" s="34"/>
      <c r="D109" s="29"/>
      <c r="E109" s="29"/>
      <c r="F109" s="29"/>
      <c r="G109" s="29"/>
      <c r="H109" s="29"/>
      <c r="I109" s="29"/>
    </row>
    <row r="110" spans="1:9" ht="9" customHeight="1">
      <c r="A110" s="48" t="s">
        <v>21</v>
      </c>
      <c r="C110" s="30"/>
      <c r="D110" s="35"/>
      <c r="E110" s="35"/>
      <c r="F110" s="35"/>
      <c r="G110" s="35"/>
      <c r="H110" s="35"/>
      <c r="I110" s="35"/>
    </row>
    <row r="111" spans="1:9" ht="9" customHeight="1">
      <c r="A111" s="44" t="s">
        <v>69</v>
      </c>
      <c r="C111" s="45">
        <v>9</v>
      </c>
      <c r="D111" s="35">
        <v>202</v>
      </c>
      <c r="E111" s="35">
        <v>70</v>
      </c>
      <c r="F111" s="35">
        <v>1284</v>
      </c>
      <c r="G111" s="35">
        <v>3890</v>
      </c>
      <c r="H111" s="35">
        <v>14914</v>
      </c>
      <c r="I111" s="35">
        <v>14604</v>
      </c>
    </row>
    <row r="112" spans="1:9" ht="9" customHeight="1">
      <c r="A112" s="44" t="s">
        <v>70</v>
      </c>
      <c r="C112" s="45">
        <v>19</v>
      </c>
      <c r="D112" s="35">
        <v>567</v>
      </c>
      <c r="E112" s="35">
        <v>147</v>
      </c>
      <c r="F112" s="35">
        <v>4270</v>
      </c>
      <c r="G112" s="35">
        <v>15929</v>
      </c>
      <c r="H112" s="35">
        <v>75363</v>
      </c>
      <c r="I112" s="35">
        <v>74342</v>
      </c>
    </row>
    <row r="113" spans="1:9" ht="9" customHeight="1">
      <c r="A113" s="44" t="s">
        <v>71</v>
      </c>
      <c r="C113" s="45">
        <v>23</v>
      </c>
      <c r="D113" s="35">
        <v>531</v>
      </c>
      <c r="E113" s="35">
        <v>152</v>
      </c>
      <c r="F113" s="35">
        <v>3200</v>
      </c>
      <c r="G113" s="35">
        <v>10656</v>
      </c>
      <c r="H113" s="35">
        <v>47371</v>
      </c>
      <c r="I113" s="35">
        <v>47026</v>
      </c>
    </row>
    <row r="114" spans="1:9" ht="9" customHeight="1">
      <c r="A114" s="44" t="s">
        <v>72</v>
      </c>
      <c r="C114" s="45">
        <v>93</v>
      </c>
      <c r="D114" s="35">
        <v>2790</v>
      </c>
      <c r="E114" s="35">
        <v>856</v>
      </c>
      <c r="F114" s="35">
        <v>19931</v>
      </c>
      <c r="G114" s="35">
        <v>68131</v>
      </c>
      <c r="H114" s="35">
        <v>292202</v>
      </c>
      <c r="I114" s="35">
        <v>285820</v>
      </c>
    </row>
    <row r="115" spans="1:9" ht="9" customHeight="1">
      <c r="A115" s="44" t="s">
        <v>73</v>
      </c>
      <c r="C115" s="45">
        <v>11</v>
      </c>
      <c r="D115" s="35">
        <v>225</v>
      </c>
      <c r="E115" s="35">
        <v>64</v>
      </c>
      <c r="F115" s="35">
        <v>1440</v>
      </c>
      <c r="G115" s="35">
        <v>5955</v>
      </c>
      <c r="H115" s="35">
        <v>21982</v>
      </c>
      <c r="I115" s="35">
        <v>19911</v>
      </c>
    </row>
    <row r="116" spans="1:9" ht="9" customHeight="1">
      <c r="A116" s="48" t="s">
        <v>25</v>
      </c>
      <c r="C116" s="45"/>
      <c r="D116" s="35"/>
      <c r="E116" s="35"/>
      <c r="F116" s="35"/>
      <c r="G116" s="35"/>
      <c r="H116" s="35"/>
      <c r="I116" s="35"/>
    </row>
    <row r="117" spans="1:9" ht="9" customHeight="1">
      <c r="A117" s="44" t="s">
        <v>69</v>
      </c>
      <c r="C117" s="45">
        <v>55</v>
      </c>
      <c r="D117" s="35">
        <v>1206</v>
      </c>
      <c r="E117" s="35">
        <v>377</v>
      </c>
      <c r="F117" s="35">
        <v>7530</v>
      </c>
      <c r="G117" s="35">
        <v>39614</v>
      </c>
      <c r="H117" s="35">
        <v>157535</v>
      </c>
      <c r="I117" s="35">
        <v>139629</v>
      </c>
    </row>
    <row r="118" spans="1:9" ht="9" customHeight="1">
      <c r="A118" s="44" t="s">
        <v>74</v>
      </c>
      <c r="C118" s="45">
        <v>15</v>
      </c>
      <c r="D118" s="35">
        <v>261</v>
      </c>
      <c r="E118" s="35">
        <v>79</v>
      </c>
      <c r="F118" s="35">
        <v>1840</v>
      </c>
      <c r="G118" s="35">
        <v>7015</v>
      </c>
      <c r="H118" s="35">
        <v>28057</v>
      </c>
      <c r="I118" s="35">
        <v>27652</v>
      </c>
    </row>
    <row r="119" spans="1:9" ht="9" customHeight="1">
      <c r="A119" s="44" t="s">
        <v>71</v>
      </c>
      <c r="C119" s="45">
        <v>27</v>
      </c>
      <c r="D119" s="35">
        <v>595</v>
      </c>
      <c r="E119" s="35">
        <v>195</v>
      </c>
      <c r="F119" s="35">
        <v>3603</v>
      </c>
      <c r="G119" s="35">
        <v>19096</v>
      </c>
      <c r="H119" s="35">
        <v>60001</v>
      </c>
      <c r="I119" s="35">
        <v>59716</v>
      </c>
    </row>
    <row r="120" spans="1:9" ht="9" customHeight="1">
      <c r="A120" s="44" t="s">
        <v>75</v>
      </c>
      <c r="C120" s="45">
        <v>23</v>
      </c>
      <c r="D120" s="35">
        <v>521</v>
      </c>
      <c r="E120" s="35">
        <v>151</v>
      </c>
      <c r="F120" s="35">
        <v>3135</v>
      </c>
      <c r="G120" s="35">
        <v>13034</v>
      </c>
      <c r="H120" s="35">
        <v>54305</v>
      </c>
      <c r="I120" s="35">
        <v>53516</v>
      </c>
    </row>
    <row r="121" spans="1:9" ht="9" customHeight="1">
      <c r="A121" s="44" t="s">
        <v>196</v>
      </c>
      <c r="C121" s="45">
        <v>21</v>
      </c>
      <c r="D121" s="35">
        <v>408</v>
      </c>
      <c r="E121" s="35">
        <v>120</v>
      </c>
      <c r="F121" s="35">
        <v>2426</v>
      </c>
      <c r="G121" s="35">
        <v>14164</v>
      </c>
      <c r="H121" s="35">
        <v>53786</v>
      </c>
      <c r="I121" s="35">
        <v>41157</v>
      </c>
    </row>
    <row r="122" spans="1:9" ht="9" customHeight="1">
      <c r="A122" s="44" t="s">
        <v>76</v>
      </c>
      <c r="C122" s="45">
        <v>26</v>
      </c>
      <c r="D122" s="35">
        <v>611</v>
      </c>
      <c r="E122" s="35">
        <v>193</v>
      </c>
      <c r="F122" s="35">
        <v>3935</v>
      </c>
      <c r="G122" s="35">
        <v>16680</v>
      </c>
      <c r="H122" s="35">
        <v>59837</v>
      </c>
      <c r="I122" s="35">
        <v>58459</v>
      </c>
    </row>
    <row r="123" spans="1:9" ht="9" customHeight="1">
      <c r="A123" s="44" t="s">
        <v>77</v>
      </c>
      <c r="C123" s="45">
        <v>11</v>
      </c>
      <c r="D123" s="35">
        <v>219</v>
      </c>
      <c r="E123" s="35">
        <v>68</v>
      </c>
      <c r="F123" s="35">
        <v>1289</v>
      </c>
      <c r="G123" s="35">
        <v>5589</v>
      </c>
      <c r="H123" s="35">
        <v>19888</v>
      </c>
      <c r="I123" s="35">
        <v>18939</v>
      </c>
    </row>
    <row r="124" spans="1:9" ht="3" customHeight="1">
      <c r="A124" s="44"/>
      <c r="C124" s="45"/>
      <c r="D124" s="35"/>
      <c r="E124" s="35"/>
      <c r="F124" s="35"/>
      <c r="G124" s="35"/>
      <c r="H124" s="35"/>
      <c r="I124" s="35"/>
    </row>
    <row r="125" spans="1:9" s="12" customFormat="1" ht="9" customHeight="1">
      <c r="A125" s="49" t="s">
        <v>16</v>
      </c>
      <c r="C125" s="46">
        <f>SUM(C110:C123)</f>
        <v>333</v>
      </c>
      <c r="D125" s="47">
        <f>SUM(D110:D123)</f>
        <v>8136</v>
      </c>
      <c r="E125" s="47">
        <v>2473</v>
      </c>
      <c r="F125" s="47">
        <v>53884</v>
      </c>
      <c r="G125" s="47">
        <v>219754</v>
      </c>
      <c r="H125" s="47">
        <v>885241</v>
      </c>
      <c r="I125" s="47">
        <v>840772</v>
      </c>
    </row>
    <row r="126" spans="3:9" ht="4.5" customHeight="1">
      <c r="C126" s="30"/>
      <c r="D126" s="35"/>
      <c r="E126" s="35"/>
      <c r="F126" s="35"/>
      <c r="G126" s="35"/>
      <c r="H126" s="35"/>
      <c r="I126" s="35"/>
    </row>
    <row r="127" spans="1:9" ht="9" customHeight="1">
      <c r="A127" s="43" t="s">
        <v>78</v>
      </c>
      <c r="B127" s="2"/>
      <c r="C127" s="34"/>
      <c r="D127" s="29"/>
      <c r="E127" s="29"/>
      <c r="F127" s="29"/>
      <c r="G127" s="29"/>
      <c r="H127" s="29"/>
      <c r="I127" s="29"/>
    </row>
    <row r="128" spans="1:9" ht="9" customHeight="1">
      <c r="A128" s="48" t="s">
        <v>21</v>
      </c>
      <c r="C128" s="30"/>
      <c r="D128" s="35"/>
      <c r="E128" s="35"/>
      <c r="F128" s="35"/>
      <c r="G128" s="35"/>
      <c r="H128" s="35"/>
      <c r="I128" s="35"/>
    </row>
    <row r="129" spans="1:9" ht="9" customHeight="1">
      <c r="A129" s="44" t="s">
        <v>79</v>
      </c>
      <c r="C129" s="45">
        <v>13</v>
      </c>
      <c r="D129" s="35">
        <v>364</v>
      </c>
      <c r="E129" s="35">
        <v>119</v>
      </c>
      <c r="F129" s="35">
        <v>2626</v>
      </c>
      <c r="G129" s="35">
        <v>12015</v>
      </c>
      <c r="H129" s="35">
        <v>53712</v>
      </c>
      <c r="I129" s="35">
        <v>52658</v>
      </c>
    </row>
    <row r="130" spans="1:9" ht="9" customHeight="1">
      <c r="A130" s="44" t="s">
        <v>80</v>
      </c>
      <c r="C130" s="45">
        <v>16</v>
      </c>
      <c r="D130" s="35">
        <v>550</v>
      </c>
      <c r="E130" s="35">
        <v>170</v>
      </c>
      <c r="F130" s="35">
        <v>3756</v>
      </c>
      <c r="G130" s="35">
        <v>14071</v>
      </c>
      <c r="H130" s="35">
        <v>50015</v>
      </c>
      <c r="I130" s="35">
        <v>49614</v>
      </c>
    </row>
    <row r="131" spans="1:9" ht="9" customHeight="1">
      <c r="A131" s="44" t="s">
        <v>81</v>
      </c>
      <c r="C131" s="45">
        <v>30</v>
      </c>
      <c r="D131" s="35">
        <v>802</v>
      </c>
      <c r="E131" s="35">
        <v>262</v>
      </c>
      <c r="F131" s="35">
        <v>5368</v>
      </c>
      <c r="G131" s="35">
        <v>16745</v>
      </c>
      <c r="H131" s="35">
        <v>83344</v>
      </c>
      <c r="I131" s="35">
        <v>69946</v>
      </c>
    </row>
    <row r="132" spans="1:9" ht="9" customHeight="1">
      <c r="A132" s="48" t="s">
        <v>25</v>
      </c>
      <c r="C132" s="45"/>
      <c r="D132" s="35"/>
      <c r="E132" s="35"/>
      <c r="F132" s="35"/>
      <c r="G132" s="35"/>
      <c r="H132" s="35"/>
      <c r="I132" s="35"/>
    </row>
    <row r="133" spans="1:9" ht="9" customHeight="1">
      <c r="A133" s="44" t="s">
        <v>79</v>
      </c>
      <c r="C133" s="45">
        <v>37</v>
      </c>
      <c r="D133" s="35">
        <v>1206</v>
      </c>
      <c r="E133" s="35">
        <v>374</v>
      </c>
      <c r="F133" s="35">
        <v>9152</v>
      </c>
      <c r="G133" s="35">
        <v>36138</v>
      </c>
      <c r="H133" s="35">
        <v>129158</v>
      </c>
      <c r="I133" s="35">
        <v>128848</v>
      </c>
    </row>
    <row r="134" spans="1:9" ht="9" customHeight="1">
      <c r="A134" s="44" t="s">
        <v>82</v>
      </c>
      <c r="C134" s="45">
        <v>39</v>
      </c>
      <c r="D134" s="35">
        <v>999</v>
      </c>
      <c r="E134" s="35">
        <v>328</v>
      </c>
      <c r="F134" s="35">
        <v>5749</v>
      </c>
      <c r="G134" s="35">
        <v>22764</v>
      </c>
      <c r="H134" s="35">
        <v>88067</v>
      </c>
      <c r="I134" s="35">
        <v>85593</v>
      </c>
    </row>
    <row r="135" spans="1:9" ht="9" customHeight="1">
      <c r="A135" s="44" t="s">
        <v>83</v>
      </c>
      <c r="C135" s="45">
        <v>16</v>
      </c>
      <c r="D135" s="35">
        <v>465</v>
      </c>
      <c r="E135" s="35">
        <v>135</v>
      </c>
      <c r="F135" s="35">
        <v>2923</v>
      </c>
      <c r="G135" s="35">
        <v>11094</v>
      </c>
      <c r="H135" s="35">
        <v>56177</v>
      </c>
      <c r="I135" s="35">
        <v>53168</v>
      </c>
    </row>
    <row r="136" spans="1:9" ht="9" customHeight="1">
      <c r="A136" s="44" t="s">
        <v>84</v>
      </c>
      <c r="C136" s="45">
        <v>20</v>
      </c>
      <c r="D136" s="35">
        <v>412</v>
      </c>
      <c r="E136" s="35">
        <v>136</v>
      </c>
      <c r="F136" s="35">
        <v>2367</v>
      </c>
      <c r="G136" s="35">
        <v>10250</v>
      </c>
      <c r="H136" s="35">
        <v>39541</v>
      </c>
      <c r="I136" s="35">
        <v>37913</v>
      </c>
    </row>
    <row r="137" spans="1:9" ht="9" customHeight="1">
      <c r="A137" s="44" t="s">
        <v>85</v>
      </c>
      <c r="C137" s="45">
        <v>19</v>
      </c>
      <c r="D137" s="35">
        <v>391</v>
      </c>
      <c r="E137" s="35">
        <v>125</v>
      </c>
      <c r="F137" s="35">
        <v>2428</v>
      </c>
      <c r="G137" s="35">
        <v>8162</v>
      </c>
      <c r="H137" s="35">
        <v>35844</v>
      </c>
      <c r="I137" s="35">
        <v>34226</v>
      </c>
    </row>
    <row r="138" spans="1:9" ht="9" customHeight="1">
      <c r="A138" s="44" t="s">
        <v>86</v>
      </c>
      <c r="C138" s="45">
        <v>27</v>
      </c>
      <c r="D138" s="35">
        <v>816</v>
      </c>
      <c r="E138" s="35">
        <v>262</v>
      </c>
      <c r="F138" s="35">
        <v>5162</v>
      </c>
      <c r="G138" s="35">
        <v>20517</v>
      </c>
      <c r="H138" s="35">
        <v>87974</v>
      </c>
      <c r="I138" s="35">
        <v>87810</v>
      </c>
    </row>
    <row r="139" spans="1:9" ht="9" customHeight="1">
      <c r="A139" s="44" t="s">
        <v>87</v>
      </c>
      <c r="C139" s="45">
        <v>30</v>
      </c>
      <c r="D139" s="35">
        <v>638</v>
      </c>
      <c r="E139" s="35">
        <v>198</v>
      </c>
      <c r="F139" s="35">
        <v>4169</v>
      </c>
      <c r="G139" s="35">
        <v>15838</v>
      </c>
      <c r="H139" s="35">
        <v>59558</v>
      </c>
      <c r="I139" s="35">
        <v>57464</v>
      </c>
    </row>
    <row r="140" spans="1:9" ht="9" customHeight="1">
      <c r="A140" s="50" t="s">
        <v>80</v>
      </c>
      <c r="B140" s="31"/>
      <c r="C140" s="45">
        <v>17</v>
      </c>
      <c r="D140" s="35">
        <v>389</v>
      </c>
      <c r="E140" s="35">
        <v>127</v>
      </c>
      <c r="F140" s="35">
        <v>2564</v>
      </c>
      <c r="G140" s="35">
        <v>10799</v>
      </c>
      <c r="H140" s="35">
        <v>37242</v>
      </c>
      <c r="I140" s="35">
        <v>36968</v>
      </c>
    </row>
    <row r="141" spans="1:9" ht="9" customHeight="1">
      <c r="A141" s="44" t="s">
        <v>81</v>
      </c>
      <c r="B141" s="31"/>
      <c r="C141" s="45">
        <v>33</v>
      </c>
      <c r="D141" s="35">
        <v>644</v>
      </c>
      <c r="E141" s="35">
        <v>211</v>
      </c>
      <c r="F141" s="35">
        <v>4224</v>
      </c>
      <c r="G141" s="35">
        <v>14238</v>
      </c>
      <c r="H141" s="35">
        <v>49593</v>
      </c>
      <c r="I141" s="35">
        <v>46455</v>
      </c>
    </row>
    <row r="142" spans="1:9" ht="3" customHeight="1">
      <c r="A142" s="44"/>
      <c r="B142" s="31"/>
      <c r="C142" s="45"/>
      <c r="D142" s="35"/>
      <c r="E142" s="35"/>
      <c r="F142" s="35"/>
      <c r="G142" s="35"/>
      <c r="H142" s="35"/>
      <c r="I142" s="35"/>
    </row>
    <row r="143" spans="1:9" s="12" customFormat="1" ht="9" customHeight="1">
      <c r="A143" s="39" t="s">
        <v>17</v>
      </c>
      <c r="C143" s="46">
        <f>SUM(C128:C141)</f>
        <v>297</v>
      </c>
      <c r="D143" s="47">
        <f>SUM(D128:D141)</f>
        <v>7676</v>
      </c>
      <c r="E143" s="47">
        <v>2447</v>
      </c>
      <c r="F143" s="47">
        <v>50489</v>
      </c>
      <c r="G143" s="47">
        <v>192633</v>
      </c>
      <c r="H143" s="47">
        <v>770226</v>
      </c>
      <c r="I143" s="47">
        <v>740663</v>
      </c>
    </row>
    <row r="144" spans="3:9" ht="4.5" customHeight="1">
      <c r="C144" s="30"/>
      <c r="D144" s="35"/>
      <c r="E144" s="35"/>
      <c r="F144" s="35"/>
      <c r="G144" s="35"/>
      <c r="H144" s="35"/>
      <c r="I144" s="35"/>
    </row>
    <row r="145" spans="1:9" ht="9" customHeight="1">
      <c r="A145" s="43" t="s">
        <v>88</v>
      </c>
      <c r="B145" s="2"/>
      <c r="C145" s="34"/>
      <c r="D145" s="29"/>
      <c r="E145" s="29"/>
      <c r="F145" s="29"/>
      <c r="G145" s="29"/>
      <c r="H145" s="29"/>
      <c r="I145" s="29"/>
    </row>
    <row r="146" spans="1:9" ht="9" customHeight="1">
      <c r="A146" s="48" t="s">
        <v>21</v>
      </c>
      <c r="C146" s="30"/>
      <c r="D146" s="35"/>
      <c r="E146" s="35"/>
      <c r="F146" s="35"/>
      <c r="G146" s="35"/>
      <c r="H146" s="35"/>
      <c r="I146" s="35"/>
    </row>
    <row r="147" spans="1:9" ht="9" customHeight="1">
      <c r="A147" s="44" t="s">
        <v>89</v>
      </c>
      <c r="C147" s="45">
        <v>50</v>
      </c>
      <c r="D147" s="35">
        <v>1444</v>
      </c>
      <c r="E147" s="35">
        <v>431</v>
      </c>
      <c r="F147" s="35">
        <v>10782</v>
      </c>
      <c r="G147" s="35">
        <v>30680</v>
      </c>
      <c r="H147" s="35">
        <v>126575</v>
      </c>
      <c r="I147" s="35">
        <v>123355</v>
      </c>
    </row>
    <row r="148" spans="1:9" ht="9" customHeight="1">
      <c r="A148" s="44" t="s">
        <v>90</v>
      </c>
      <c r="C148" s="45">
        <v>5</v>
      </c>
      <c r="D148" s="35">
        <v>93</v>
      </c>
      <c r="E148" s="35">
        <v>23</v>
      </c>
      <c r="F148" s="35">
        <v>501</v>
      </c>
      <c r="G148" s="35">
        <v>1806</v>
      </c>
      <c r="H148" s="35">
        <v>8075</v>
      </c>
      <c r="I148" s="35">
        <v>8059</v>
      </c>
    </row>
    <row r="149" spans="1:9" ht="9" customHeight="1">
      <c r="A149" s="44" t="s">
        <v>91</v>
      </c>
      <c r="C149" s="45">
        <v>12</v>
      </c>
      <c r="D149" s="35">
        <v>218</v>
      </c>
      <c r="E149" s="35">
        <v>71</v>
      </c>
      <c r="F149" s="35">
        <v>1434</v>
      </c>
      <c r="G149" s="35">
        <v>6438</v>
      </c>
      <c r="H149" s="35">
        <v>23786</v>
      </c>
      <c r="I149" s="35">
        <v>20183</v>
      </c>
    </row>
    <row r="150" spans="1:9" ht="9" customHeight="1">
      <c r="A150" s="44" t="s">
        <v>92</v>
      </c>
      <c r="C150" s="45">
        <v>4</v>
      </c>
      <c r="D150" s="35">
        <v>246</v>
      </c>
      <c r="E150" s="35">
        <v>92</v>
      </c>
      <c r="F150" s="35">
        <v>1761</v>
      </c>
      <c r="G150" s="35">
        <v>15409</v>
      </c>
      <c r="H150" s="35">
        <v>53550</v>
      </c>
      <c r="I150" s="35">
        <v>53246</v>
      </c>
    </row>
    <row r="151" spans="1:9" ht="9" customHeight="1">
      <c r="A151" s="48" t="s">
        <v>25</v>
      </c>
      <c r="C151" s="45"/>
      <c r="D151" s="35"/>
      <c r="E151" s="35"/>
      <c r="F151" s="35"/>
      <c r="G151" s="35"/>
      <c r="H151" s="35"/>
      <c r="I151" s="35"/>
    </row>
    <row r="152" spans="1:9" ht="9" customHeight="1">
      <c r="A152" s="44" t="s">
        <v>93</v>
      </c>
      <c r="C152" s="45">
        <v>34</v>
      </c>
      <c r="D152" s="35">
        <v>787</v>
      </c>
      <c r="E152" s="35">
        <v>254</v>
      </c>
      <c r="F152" s="35">
        <v>5540</v>
      </c>
      <c r="G152" s="35">
        <v>21552</v>
      </c>
      <c r="H152" s="35">
        <v>80326</v>
      </c>
      <c r="I152" s="35">
        <v>78249</v>
      </c>
    </row>
    <row r="153" spans="1:9" ht="9" customHeight="1">
      <c r="A153" s="44" t="s">
        <v>89</v>
      </c>
      <c r="C153" s="45">
        <v>37</v>
      </c>
      <c r="D153" s="35">
        <v>816</v>
      </c>
      <c r="E153" s="35">
        <v>255</v>
      </c>
      <c r="F153" s="35">
        <v>5393</v>
      </c>
      <c r="G153" s="35">
        <v>20618</v>
      </c>
      <c r="H153" s="35">
        <v>80253</v>
      </c>
      <c r="I153" s="35">
        <v>77454</v>
      </c>
    </row>
    <row r="154" spans="1:9" ht="9" customHeight="1">
      <c r="A154" s="44" t="s">
        <v>197</v>
      </c>
      <c r="C154" s="45">
        <v>17</v>
      </c>
      <c r="D154" s="35">
        <v>512</v>
      </c>
      <c r="E154" s="35">
        <v>158</v>
      </c>
      <c r="F154" s="35">
        <v>3210</v>
      </c>
      <c r="G154" s="35">
        <v>11873</v>
      </c>
      <c r="H154" s="35">
        <v>61818</v>
      </c>
      <c r="I154" s="35">
        <v>57540</v>
      </c>
    </row>
    <row r="155" spans="1:9" ht="9" customHeight="1">
      <c r="A155" s="44" t="s">
        <v>94</v>
      </c>
      <c r="C155" s="45">
        <v>25</v>
      </c>
      <c r="D155" s="35">
        <v>608</v>
      </c>
      <c r="E155" s="35">
        <v>188</v>
      </c>
      <c r="F155" s="35">
        <v>3787</v>
      </c>
      <c r="G155" s="35">
        <v>18746</v>
      </c>
      <c r="H155" s="35">
        <v>71678</v>
      </c>
      <c r="I155" s="35">
        <v>69353</v>
      </c>
    </row>
    <row r="156" spans="1:9" ht="9" customHeight="1">
      <c r="A156" s="44" t="s">
        <v>95</v>
      </c>
      <c r="C156" s="45">
        <v>30</v>
      </c>
      <c r="D156" s="35">
        <v>649</v>
      </c>
      <c r="E156" s="35">
        <v>185</v>
      </c>
      <c r="F156" s="35">
        <v>4439</v>
      </c>
      <c r="G156" s="35">
        <v>22243</v>
      </c>
      <c r="H156" s="35">
        <v>90702</v>
      </c>
      <c r="I156" s="35">
        <v>88311</v>
      </c>
    </row>
    <row r="157" spans="1:9" ht="9" customHeight="1">
      <c r="A157" s="44" t="s">
        <v>96</v>
      </c>
      <c r="C157" s="45">
        <v>18</v>
      </c>
      <c r="D157" s="35">
        <v>491</v>
      </c>
      <c r="E157" s="35">
        <v>146</v>
      </c>
      <c r="F157" s="35">
        <v>3314</v>
      </c>
      <c r="G157" s="35">
        <v>13396</v>
      </c>
      <c r="H157" s="35">
        <v>53938</v>
      </c>
      <c r="I157" s="35">
        <v>52771</v>
      </c>
    </row>
    <row r="158" spans="1:9" ht="9" customHeight="1">
      <c r="A158" s="44" t="s">
        <v>97</v>
      </c>
      <c r="C158" s="45">
        <v>30</v>
      </c>
      <c r="D158" s="35">
        <v>748</v>
      </c>
      <c r="E158" s="35">
        <v>236</v>
      </c>
      <c r="F158" s="35">
        <v>5006</v>
      </c>
      <c r="G158" s="35">
        <v>21214</v>
      </c>
      <c r="H158" s="35">
        <v>99361</v>
      </c>
      <c r="I158" s="35">
        <v>93460</v>
      </c>
    </row>
    <row r="159" spans="1:9" ht="9" customHeight="1">
      <c r="A159" s="44" t="s">
        <v>98</v>
      </c>
      <c r="C159" s="45">
        <v>25</v>
      </c>
      <c r="D159" s="35">
        <v>1529</v>
      </c>
      <c r="E159" s="35">
        <v>571</v>
      </c>
      <c r="F159" s="35">
        <v>10054</v>
      </c>
      <c r="G159" s="35">
        <v>27325</v>
      </c>
      <c r="H159" s="35">
        <v>98426</v>
      </c>
      <c r="I159" s="35">
        <v>90052</v>
      </c>
    </row>
    <row r="160" spans="1:9" ht="9" customHeight="1">
      <c r="A160" s="44" t="s">
        <v>99</v>
      </c>
      <c r="C160" s="45">
        <v>31</v>
      </c>
      <c r="D160" s="35">
        <v>858</v>
      </c>
      <c r="E160" s="35">
        <v>256</v>
      </c>
      <c r="F160" s="35">
        <v>5483</v>
      </c>
      <c r="G160" s="35">
        <v>31853</v>
      </c>
      <c r="H160" s="35">
        <v>138911</v>
      </c>
      <c r="I160" s="35">
        <v>105375</v>
      </c>
    </row>
    <row r="161" spans="1:9" ht="9" customHeight="1">
      <c r="A161" s="44" t="s">
        <v>100</v>
      </c>
      <c r="C161" s="45">
        <v>44</v>
      </c>
      <c r="D161" s="35">
        <v>805</v>
      </c>
      <c r="E161" s="35">
        <v>243</v>
      </c>
      <c r="F161" s="35">
        <v>5233</v>
      </c>
      <c r="G161" s="35">
        <v>21306</v>
      </c>
      <c r="H161" s="35">
        <v>88089</v>
      </c>
      <c r="I161" s="35">
        <v>78884</v>
      </c>
    </row>
    <row r="162" spans="1:9" ht="3" customHeight="1">
      <c r="A162" s="44"/>
      <c r="C162" s="51"/>
      <c r="D162" s="16"/>
      <c r="E162" s="16"/>
      <c r="F162" s="16"/>
      <c r="G162" s="16"/>
      <c r="H162" s="16"/>
      <c r="I162" s="16"/>
    </row>
    <row r="163" spans="1:9" s="12" customFormat="1" ht="9" customHeight="1">
      <c r="A163" s="39" t="s">
        <v>18</v>
      </c>
      <c r="C163" s="46">
        <f>SUM(C147:C162)</f>
        <v>362</v>
      </c>
      <c r="D163" s="47">
        <f>SUM(D147:D162)</f>
        <v>9804</v>
      </c>
      <c r="E163" s="47">
        <v>3109</v>
      </c>
      <c r="F163" s="47">
        <v>65936</v>
      </c>
      <c r="G163" s="47">
        <v>264459</v>
      </c>
      <c r="H163" s="47">
        <v>1075487</v>
      </c>
      <c r="I163" s="47">
        <v>996292</v>
      </c>
    </row>
  </sheetData>
  <sheetProtection/>
  <mergeCells count="14">
    <mergeCell ref="E11:G11"/>
    <mergeCell ref="H7:H10"/>
    <mergeCell ref="I7:I10"/>
    <mergeCell ref="H11:I11"/>
    <mergeCell ref="A5:I5"/>
    <mergeCell ref="G7:G10"/>
    <mergeCell ref="F7:F10"/>
    <mergeCell ref="E7:E10"/>
    <mergeCell ref="D7:D10"/>
    <mergeCell ref="C7:C10"/>
    <mergeCell ref="A7:A13"/>
    <mergeCell ref="C12:D13"/>
    <mergeCell ref="E12:E13"/>
    <mergeCell ref="F12:I13"/>
  </mergeCells>
  <printOptions/>
  <pageMargins left="0.6692913385826772" right="0.3937007874015748" top="0.5905511811023623" bottom="0.2755905511811024" header="0.5118110236220472" footer="0.5118110236220472"/>
  <pageSetup firstPageNumber="10" useFirstPageNumber="1" horizontalDpi="300" verticalDpi="300" orientation="portrait" paperSize="9" scale="89" r:id="rId2"/>
  <headerFooter alignWithMargins="0">
    <oddHeader>&amp;C&amp;"Arial,Standard"&amp;7&amp;P</oddHeader>
  </headerFooter>
  <rowBreaks count="2" manualBreakCount="2">
    <brk id="88" max="255" man="1"/>
    <brk id="16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Kön</dc:creator>
  <cp:keywords/>
  <dc:description/>
  <cp:lastModifiedBy>lfstad-amm</cp:lastModifiedBy>
  <cp:lastPrinted>2011-11-21T08:06:30Z</cp:lastPrinted>
  <dcterms:created xsi:type="dcterms:W3CDTF">1998-09-23T11:10:00Z</dcterms:created>
  <dcterms:modified xsi:type="dcterms:W3CDTF">2011-11-29T12:00:54Z</dcterms:modified>
  <cp:category/>
  <cp:version/>
  <cp:contentType/>
  <cp:contentStatus/>
</cp:coreProperties>
</file>