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6680" windowHeight="11865" tabRatio="698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MB7" sheetId="15" r:id="rId15"/>
    <sheet name="MB8" sheetId="16" r:id="rId16"/>
    <sheet name="MB9" sheetId="17" r:id="rId17"/>
  </sheets>
  <definedNames>
    <definedName name="_xlnm.Print_Area" localSheetId="14">'MB7'!$A$1:$L$72</definedName>
  </definedNames>
  <calcPr fullCalcOnLoad="1"/>
</workbook>
</file>

<file path=xl/sharedStrings.xml><?xml version="1.0" encoding="utf-8"?>
<sst xmlns="http://schemas.openxmlformats.org/spreadsheetml/2006/main" count="1647" uniqueCount="311">
  <si>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</si>
  <si>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</si>
  <si>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</si>
  <si>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</si>
  <si>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</si>
  <si>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</si>
  <si>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</si>
  <si>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</si>
  <si>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</si>
  <si>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</si>
  <si>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</si>
  <si>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</si>
  <si>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</si>
  <si>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</si>
  <si>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</si>
  <si>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</si>
  <si>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</si>
  <si>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</si>
  <si>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</si>
  <si>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</si>
  <si>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</si>
  <si>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</si>
  <si>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</si>
  <si>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</si>
  <si>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</si>
  <si>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</si>
  <si>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</si>
  <si>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</si>
  <si>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</si>
  <si>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</si>
  <si>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</si>
  <si>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</si>
  <si>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</si>
  <si>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</si>
  <si>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</si>
  <si>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</si>
  <si>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</si>
  <si>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</si>
  <si>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</si>
  <si>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</si>
  <si>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</si>
  <si>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</si>
  <si>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</si>
  <si>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</si>
  <si>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</si>
  <si>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</si>
  <si>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</si>
  <si>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</si>
  <si>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</si>
  <si>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</si>
  <si>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</si>
  <si>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</si>
  <si>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</si>
  <si>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</si>
  <si>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</si>
  <si>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</si>
  <si>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</si>
  <si>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</si>
  <si>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</si>
  <si>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</si>
  <si>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</si>
  <si>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</si>
  <si>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</si>
  <si>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</si>
  <si>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</si>
  <si>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</si>
  <si>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</si>
  <si>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</si>
  <si>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</si>
  <si>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</si>
  <si>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</si>
  <si>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</si>
  <si>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</si>
  <si>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</si>
  <si>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</si>
  <si>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</si>
  <si>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</si>
  <si>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</si>
  <si>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</si>
  <si>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</si>
  <si>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</si>
  <si>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</si>
  <si>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</si>
  <si>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</si>
  <si>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</si>
  <si>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</si>
  <si>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</si>
  <si>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</si>
  <si>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</si>
  <si>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</si>
  <si>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</si>
  <si>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</si>
  <si>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</si>
  <si>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</si>
  <si>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</si>
  <si>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</si>
  <si>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</si>
  <si>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</si>
  <si>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</si>
  <si>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</si>
  <si>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</si>
  <si>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</si>
  <si>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</si>
  <si>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</si>
  <si>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</si>
  <si>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</si>
  <si>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</si>
  <si>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</si>
  <si>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</si>
  <si>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</si>
  <si>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</si>
  <si>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</si>
  <si>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</si>
  <si>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</si>
  <si>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</si>
  <si>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</si>
  <si>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</si>
  <si>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</si>
  <si>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</si>
  <si>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</si>
  <si>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</si>
  <si>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</si>
  <si>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</si>
  <si>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</si>
  <si>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</si>
  <si>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</si>
  <si>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</si>
  <si>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</si>
  <si>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</si>
  <si>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</si>
  <si>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</si>
  <si>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</si>
  <si>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</si>
  <si>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</si>
  <si>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</si>
  <si>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</si>
  <si>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</si>
  <si>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</si>
  <si>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</si>
  <si>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</si>
  <si>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</si>
  <si>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</si>
  <si>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</si>
  <si>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</si>
  <si>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</si>
  <si>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</si>
  <si>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</si>
  <si>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</si>
  <si>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</si>
  <si>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</si>
  <si>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</si>
  <si>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</si>
  <si>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</si>
  <si>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</si>
  <si>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</si>
  <si>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</si>
  <si>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Woh-
nungs-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</si>
  <si>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</si>
  <si>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</si>
  <si>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</si>
  <si>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</si>
  <si>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</si>
  <si>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</si>
  <si>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</si>
  <si>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</si>
  <si>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</si>
  <si>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</si>
  <si>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</si>
  <si>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</si>
  <si>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</si>
  <si>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</si>
  <si>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</si>
  <si>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</si>
  <si>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</si>
  <si>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</si>
  <si>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</si>
  <si>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</si>
  <si>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</si>
  <si>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</si>
  <si>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</si>
  <si>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</si>
  <si>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</si>
  <si>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</si>
  <si>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</si>
  <si>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</si>
  <si>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</si>
  <si>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</si>
  <si>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</si>
  <si>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</si>
  <si>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</si>
  <si>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</si>
  <si>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</si>
  <si>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</si>
  <si>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</si>
  <si>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</si>
  <si>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</si>
  <si>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</si>
  <si>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</si>
  <si>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</si>
  <si>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</si>
  <si>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</si>
  <si>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</si>
  <si>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</si>
  <si>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</si>
  <si>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</si>
  <si>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</si>
  <si>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</si>
  <si>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</si>
  <si>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</si>
  <si>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</si>
  <si>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</si>
  <si>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</si>
  <si>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</si>
  <si>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</si>
  <si>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</si>
  <si>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</si>
  <si>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Jahr</t>
  </si>
  <si>
    <t>MD</t>
  </si>
  <si>
    <t>Hochbau</t>
  </si>
  <si>
    <t>Tiefbau</t>
  </si>
  <si>
    <t>für Organi-
sationen
ohne
Erwerbs-
zweck</t>
  </si>
  <si>
    <t>Auftrags-
eingänge
insgesamt</t>
  </si>
  <si>
    <t>Geleistete
Arbeits-
stunden
ins-
gesamt</t>
  </si>
  <si>
    <t>____________</t>
  </si>
  <si>
    <t>Arbeitstage</t>
  </si>
  <si>
    <t>Veränderung</t>
  </si>
  <si>
    <t>gegenüber</t>
  </si>
  <si>
    <t>Verän-
derung
in %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</si>
  <si>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</si>
  <si>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</si>
  <si>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</si>
  <si>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</si>
  <si>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</si>
  <si>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</si>
  <si>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</si>
  <si>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</si>
  <si>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</si>
  <si>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</si>
  <si>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</si>
  <si>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</si>
  <si>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</si>
  <si>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</si>
  <si>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</si>
  <si>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</si>
  <si>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2005  ‡  100</t>
  </si>
  <si>
    <t>Auftragseingänge</t>
  </si>
  <si>
    <t>Auftragsbestände (jeweils Ende des Quartals)</t>
  </si>
  <si>
    <t>____________________</t>
  </si>
  <si>
    <t xml:space="preserve">2012 MD </t>
  </si>
  <si>
    <t xml:space="preserve">2012 QD </t>
  </si>
  <si>
    <t>r</t>
  </si>
  <si>
    <t>p</t>
  </si>
  <si>
    <t>und Umsätze in Bayern nach Wirtschaftszweigen</t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</si>
  <si>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</si>
  <si>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</si>
  <si>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</si>
  <si>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Zahl der Arbeitstage: </t>
  </si>
  <si>
    <t>Lfd.
Nr.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</si>
  <si>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</si>
  <si>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</si>
  <si>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</si>
  <si>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</si>
  <si>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t>41.2/42./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</si>
  <si>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</si>
  <si>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</si>
  <si>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</si>
  <si>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1. Tätige Personen, Entgelte, geleistete Arbeitsstunden, Umsätze und Arbeitstage in Bayern</t>
  </si>
  <si>
    <r>
      <t>2012</t>
    </r>
    <r>
      <rPr>
        <vertAlign val="superscript"/>
        <sz val="7"/>
        <rFont val="Arial"/>
        <family val="2"/>
      </rPr>
      <t>2)</t>
    </r>
  </si>
  <si>
    <t>Anzahl der tätigen Personen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</si>
  <si>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d. jährl. Ergänzungserhebung für die Monate März bis September nachträglich berichtigt.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</si>
  <si>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</si>
  <si>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t>Betriebe von Unternehmen mit 20 oder mehr tätigen Personen einschl. Argen</t>
  </si>
  <si>
    <t xml:space="preserve">Tätige Personen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</si>
  <si>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</si>
  <si>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</si>
  <si>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Umsatz-/Mehrwertsteuer. </t>
    </r>
  </si>
  <si>
    <t>2. Betriebe, tätige Personen, Entgelte, geleistete Arbeitsstunden und Umsätze in Bayern</t>
  </si>
  <si>
    <t xml:space="preserve">2013 MD </t>
  </si>
  <si>
    <t xml:space="preserve">2013 QD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</si>
  <si>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</si>
  <si>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</si>
  <si>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</si>
  <si>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</si>
  <si>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</si>
  <si>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Regionen</t>
  </si>
  <si>
    <t>3. Betriebe, tätige Personen und Entgelte in Bayern nach Kreisen und Regionen</t>
  </si>
  <si>
    <r>
      <t>Noch:</t>
    </r>
    <r>
      <rPr>
        <b/>
        <sz val="8"/>
        <rFont val="Arial"/>
        <family val="2"/>
      </rPr>
      <t xml:space="preserve"> 3. Betriebe, tätige Personen und Entgelte in Bayern nach Kreisen und Regionen</t>
    </r>
  </si>
  <si>
    <t>4. Geleistete Arbeitsstunden (1 000 Stunden)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</si>
  <si>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(1 000 Stunden) in Bayern nach Art der Bauten/Auftraggeber, Kreisen und Regionen</t>
    </r>
  </si>
  <si>
    <t>5. Baugewerblicher Umsatz (1 000 Euro)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</si>
  <si>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(1 000 Euro) in Bayern nach Art der Bauten/Auftraggeber, Kreisen und Regionen</t>
    </r>
  </si>
  <si>
    <t>6. Auftragseingänge (1 000 Euro)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</si>
  <si>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Bauten/Auftraggeber, Kreisen und Regionen</t>
    </r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</si>
  <si>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, Kreisen und Regionen</t>
    </r>
  </si>
  <si>
    <t>Vorbereitende Baustellenarbeiten, Hoch- und Tiefbau</t>
  </si>
  <si>
    <t>1. Quartal</t>
  </si>
  <si>
    <t>2. Quartal</t>
  </si>
  <si>
    <t>3. Quartal</t>
  </si>
  <si>
    <t>4. Quartal</t>
  </si>
  <si>
    <t xml:space="preserve">Aufgrund der jährlichen Ergänzungserhebung bereinigt  </t>
  </si>
  <si>
    <t>7. Wertindizes der Auftragseingänge und Auftragsbestände in Bayern</t>
  </si>
  <si>
    <t>8. Bauproduktionsindex in Bayern</t>
  </si>
  <si>
    <t>9. Betriebe, tätige Personen, geleistete Arbeitsstunden, Entgelte</t>
  </si>
  <si>
    <r>
      <t>2013</t>
    </r>
    <r>
      <rPr>
        <vertAlign val="superscript"/>
        <sz val="7"/>
        <rFont val="Arial"/>
        <family val="2"/>
      </rPr>
      <t>2)</t>
    </r>
  </si>
  <si>
    <r>
      <t xml:space="preserve">     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</si>
  <si>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t xml:space="preserve"> Entgelte</t>
  </si>
  <si>
    <t xml:space="preserve"> Betriebe</t>
  </si>
  <si>
    <r>
      <t>Januar - Mai</t>
    </r>
    <r>
      <rPr>
        <vertAlign val="superscript"/>
        <sz val="7"/>
        <rFont val="Arial"/>
        <family val="2"/>
      </rPr>
      <t>1)</t>
    </r>
  </si>
  <si>
    <t>Mai 2013</t>
  </si>
  <si>
    <t>-</t>
  </si>
  <si>
    <t>•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</si>
</sst>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30">
    <xf numFmtId="0" fontId="0" fillId="0" borderId="0" xfId="0" applyAlignment="1">
      <alignment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8" fillId="0" borderId="0" xfId="105" applyFont="1">
      <alignment/>
      <protection/>
    </xf>
    <xf numFmtId="0" fontId="8" fillId="0" borderId="0" xfId="101" applyFont="1">
      <alignment/>
      <protection/>
    </xf>
    <xf numFmtId="0" fontId="8" fillId="0" borderId="11" xfId="105" applyFont="1" applyBorder="1" applyAlignment="1">
      <alignment horizontal="center" vertical="center"/>
      <protection/>
    </xf>
    <xf numFmtId="170" fontId="8" fillId="0" borderId="0" xfId="101" applyNumberFormat="1" applyFont="1" applyBorder="1">
      <alignment/>
      <protection/>
    </xf>
    <xf numFmtId="0" fontId="8" fillId="0" borderId="0" xfId="102" applyFont="1">
      <alignment/>
      <protection/>
    </xf>
    <xf numFmtId="0" fontId="29" fillId="0" borderId="0" xfId="102" applyFont="1" applyBorder="1">
      <alignment/>
      <protection/>
    </xf>
    <xf numFmtId="0" fontId="8" fillId="0" borderId="0" xfId="102" applyNumberFormat="1" applyFont="1" applyBorder="1">
      <alignment/>
      <protection/>
    </xf>
    <xf numFmtId="0" fontId="8" fillId="0" borderId="0" xfId="102" applyFont="1" applyBorder="1">
      <alignment/>
      <protection/>
    </xf>
    <xf numFmtId="0" fontId="8" fillId="0" borderId="1" xfId="102" applyFont="1" applyBorder="1">
      <alignment/>
      <protection/>
    </xf>
    <xf numFmtId="171" fontId="8" fillId="0" borderId="0" xfId="102" applyNumberFormat="1" applyFont="1" applyBorder="1">
      <alignment/>
      <protection/>
    </xf>
    <xf numFmtId="0" fontId="8" fillId="0" borderId="1" xfId="102" applyFont="1" applyFill="1" applyBorder="1">
      <alignment/>
      <protection/>
    </xf>
    <xf numFmtId="0" fontId="29" fillId="0" borderId="1" xfId="102" applyFont="1" applyFill="1" applyBorder="1">
      <alignment/>
      <protection/>
    </xf>
    <xf numFmtId="2" fontId="29" fillId="0" borderId="0" xfId="102" applyNumberFormat="1" applyFont="1" applyBorder="1" applyAlignment="1">
      <alignment horizontal="right"/>
      <protection/>
    </xf>
    <xf numFmtId="170" fontId="8" fillId="0" borderId="0" xfId="102" applyNumberFormat="1" applyFont="1" applyBorder="1">
      <alignment/>
      <protection/>
    </xf>
    <xf numFmtId="0" fontId="29" fillId="0" borderId="1" xfId="102" applyFont="1" applyBorder="1">
      <alignment/>
      <protection/>
    </xf>
    <xf numFmtId="171" fontId="8" fillId="0" borderId="0" xfId="101" applyNumberFormat="1" applyFont="1" applyBorder="1">
      <alignment/>
      <protection/>
    </xf>
    <xf numFmtId="171" fontId="8" fillId="0" borderId="0" xfId="102" applyNumberFormat="1" applyFont="1" applyBorder="1" applyAlignment="1">
      <alignment horizontal="left"/>
      <protection/>
    </xf>
    <xf numFmtId="0" fontId="29" fillId="0" borderId="0" xfId="102" applyFont="1" applyBorder="1" applyAlignment="1">
      <alignment horizontal="right"/>
      <protection/>
    </xf>
    <xf numFmtId="0" fontId="30" fillId="0" borderId="0" xfId="101" applyFont="1">
      <alignment/>
      <protection/>
    </xf>
    <xf numFmtId="0" fontId="8" fillId="0" borderId="0" xfId="114">
      <alignment/>
      <protection/>
    </xf>
    <xf numFmtId="0" fontId="8" fillId="0" borderId="0" xfId="101" applyFont="1" applyBorder="1">
      <alignment/>
      <protection/>
    </xf>
    <xf numFmtId="0" fontId="8" fillId="0" borderId="12" xfId="101" applyFont="1" applyBorder="1">
      <alignment/>
      <protection/>
    </xf>
    <xf numFmtId="0" fontId="8" fillId="0" borderId="1" xfId="101" applyFont="1" applyBorder="1">
      <alignment/>
      <protection/>
    </xf>
    <xf numFmtId="0" fontId="29" fillId="0" borderId="0" xfId="101" applyFont="1" applyBorder="1">
      <alignment/>
      <protection/>
    </xf>
    <xf numFmtId="0" fontId="29" fillId="0" borderId="1" xfId="101" applyFont="1" applyBorder="1">
      <alignment/>
      <protection/>
    </xf>
    <xf numFmtId="0" fontId="29" fillId="0" borderId="0" xfId="101" applyFont="1" applyBorder="1" applyAlignment="1">
      <alignment horizontal="right"/>
      <protection/>
    </xf>
    <xf numFmtId="170" fontId="8" fillId="0" borderId="0" xfId="101" applyNumberFormat="1" applyFont="1" applyBorder="1">
      <alignment/>
      <protection/>
    </xf>
    <xf numFmtId="0" fontId="8" fillId="0" borderId="0" xfId="101" applyNumberFormat="1" applyFont="1" applyBorder="1">
      <alignment/>
      <protection/>
    </xf>
    <xf numFmtId="0" fontId="8" fillId="0" borderId="0" xfId="115">
      <alignment/>
      <protection/>
    </xf>
    <xf numFmtId="171" fontId="8" fillId="0" borderId="0" xfId="101" applyNumberFormat="1" applyFont="1" applyBorder="1">
      <alignment/>
      <protection/>
    </xf>
    <xf numFmtId="0" fontId="8" fillId="0" borderId="0" xfId="103" applyFont="1" applyAlignment="1" quotePrefix="1">
      <alignment horizontal="centerContinuous" vertical="center"/>
      <protection/>
    </xf>
    <xf numFmtId="0" fontId="31" fillId="0" borderId="0" xfId="103" applyFont="1" applyAlignment="1">
      <alignment horizontal="centerContinuous" vertical="center"/>
      <protection/>
    </xf>
    <xf numFmtId="0" fontId="27" fillId="0" borderId="0" xfId="103" applyFont="1" applyAlignment="1">
      <alignment horizontal="centerContinuous"/>
      <protection/>
    </xf>
    <xf numFmtId="0" fontId="8" fillId="0" borderId="0" xfId="103" applyFont="1" applyAlignment="1">
      <alignment horizontal="centerContinuous"/>
      <protection/>
    </xf>
    <xf numFmtId="0" fontId="28" fillId="0" borderId="0" xfId="103" applyFont="1" applyAlignment="1">
      <alignment horizontal="centerContinuous"/>
      <protection/>
    </xf>
    <xf numFmtId="0" fontId="29" fillId="0" borderId="0" xfId="103" applyFont="1" applyAlignment="1">
      <alignment horizontal="centerContinuous" vertical="center"/>
      <protection/>
    </xf>
    <xf numFmtId="0" fontId="8" fillId="0" borderId="0" xfId="103" applyFont="1" applyAlignment="1">
      <alignment horizontal="centerContinuous" vertical="center"/>
      <protection/>
    </xf>
    <xf numFmtId="0" fontId="8" fillId="0" borderId="0" xfId="103" applyFont="1">
      <alignment/>
      <protection/>
    </xf>
    <xf numFmtId="0" fontId="28" fillId="0" borderId="0" xfId="103" applyFont="1">
      <alignment/>
      <protection/>
    </xf>
    <xf numFmtId="17" fontId="27" fillId="0" borderId="0" xfId="103" applyNumberFormat="1" applyFont="1" applyAlignment="1" quotePrefix="1">
      <alignment horizontal="center"/>
      <protection/>
    </xf>
    <xf numFmtId="0" fontId="8" fillId="0" borderId="11" xfId="103" applyFont="1" applyBorder="1" applyAlignment="1">
      <alignment horizontal="centerContinuous"/>
      <protection/>
    </xf>
    <xf numFmtId="0" fontId="8" fillId="0" borderId="13" xfId="103" applyFont="1" applyBorder="1" applyAlignment="1">
      <alignment horizontal="centerContinuous"/>
      <protection/>
    </xf>
    <xf numFmtId="0" fontId="8" fillId="0" borderId="11" xfId="103" applyFont="1" applyBorder="1" applyAlignment="1">
      <alignment horizontal="center"/>
      <protection/>
    </xf>
    <xf numFmtId="0" fontId="31" fillId="0" borderId="0" xfId="103" applyFont="1">
      <alignment/>
      <protection/>
    </xf>
    <xf numFmtId="0" fontId="32" fillId="0" borderId="0" xfId="113" applyFont="1" applyBorder="1" applyAlignment="1" applyProtection="1">
      <alignment horizontal="left"/>
      <protection locked="0"/>
    </xf>
    <xf numFmtId="171" fontId="8" fillId="0" borderId="0" xfId="113" applyNumberFormat="1" applyFont="1" applyBorder="1" applyProtection="1">
      <alignment/>
      <protection locked="0"/>
    </xf>
    <xf numFmtId="0" fontId="8" fillId="0" borderId="0" xfId="103" applyNumberFormat="1" applyFont="1" applyBorder="1" applyProtection="1">
      <alignment/>
      <protection locked="0"/>
    </xf>
    <xf numFmtId="174" fontId="8" fillId="0" borderId="0" xfId="103" applyNumberFormat="1" applyFont="1" applyBorder="1" applyAlignment="1">
      <alignment horizontal="right"/>
      <protection/>
    </xf>
    <xf numFmtId="0" fontId="0" fillId="0" borderId="0" xfId="103" applyFont="1">
      <alignment/>
      <protection/>
    </xf>
    <xf numFmtId="175" fontId="32" fillId="0" borderId="0" xfId="113" applyNumberFormat="1" applyFont="1" applyBorder="1" applyAlignment="1" applyProtection="1">
      <alignment horizontal="left"/>
      <protection locked="0"/>
    </xf>
    <xf numFmtId="0" fontId="33" fillId="0" borderId="0" xfId="113" applyFont="1">
      <alignment/>
      <protection/>
    </xf>
    <xf numFmtId="171" fontId="29" fillId="0" borderId="0" xfId="113" applyNumberFormat="1" applyFont="1" applyBorder="1">
      <alignment/>
      <protection/>
    </xf>
    <xf numFmtId="0" fontId="8" fillId="0" borderId="0" xfId="103" applyNumberFormat="1" applyFont="1" applyBorder="1" applyProtection="1">
      <alignment/>
      <protection locked="0"/>
    </xf>
    <xf numFmtId="174" fontId="8" fillId="0" borderId="0" xfId="103" applyNumberFormat="1" applyFont="1" applyBorder="1" applyAlignment="1">
      <alignment horizontal="right"/>
      <protection/>
    </xf>
    <xf numFmtId="171" fontId="8" fillId="0" borderId="0" xfId="113" applyNumberFormat="1" applyFont="1" applyFill="1" applyBorder="1" applyProtection="1">
      <alignment/>
      <protection locked="0"/>
    </xf>
    <xf numFmtId="0" fontId="33" fillId="0" borderId="0" xfId="113" applyFont="1" applyBorder="1" applyAlignment="1" applyProtection="1">
      <alignment horizontal="left"/>
      <protection locked="0"/>
    </xf>
    <xf numFmtId="171" fontId="29" fillId="0" borderId="0" xfId="113" applyNumberFormat="1" applyFont="1" applyBorder="1" applyProtection="1">
      <alignment/>
      <protection locked="0"/>
    </xf>
    <xf numFmtId="0" fontId="29" fillId="0" borderId="0" xfId="113" applyNumberFormat="1" applyFont="1" applyBorder="1">
      <alignment/>
      <protection/>
    </xf>
    <xf numFmtId="171" fontId="8" fillId="0" borderId="0" xfId="103" applyNumberFormat="1" applyFont="1" applyBorder="1" applyProtection="1">
      <alignment/>
      <protection locked="0"/>
    </xf>
    <xf numFmtId="0" fontId="8" fillId="0" borderId="0" xfId="103" applyFont="1" applyBorder="1" applyAlignment="1" applyProtection="1">
      <alignment horizontal="left"/>
      <protection locked="0"/>
    </xf>
    <xf numFmtId="176" fontId="8" fillId="0" borderId="0" xfId="103" applyNumberFormat="1" applyFont="1" applyBorder="1" applyProtection="1">
      <alignment/>
      <protection locked="0"/>
    </xf>
    <xf numFmtId="0" fontId="8" fillId="0" borderId="0" xfId="103" applyFont="1" applyAlignment="1">
      <alignment horizontal="left"/>
      <protection/>
    </xf>
    <xf numFmtId="171" fontId="8" fillId="0" borderId="0" xfId="103" applyNumberFormat="1" applyFont="1" applyBorder="1">
      <alignment/>
      <protection/>
    </xf>
    <xf numFmtId="0" fontId="8" fillId="0" borderId="0" xfId="103" applyNumberFormat="1" applyFont="1" applyBorder="1">
      <alignment/>
      <protection/>
    </xf>
    <xf numFmtId="0" fontId="8" fillId="0" borderId="0" xfId="113" applyFont="1">
      <alignment/>
      <protection/>
    </xf>
    <xf numFmtId="0" fontId="31" fillId="0" borderId="0" xfId="103" applyFont="1" applyBorder="1">
      <alignment/>
      <protection/>
    </xf>
    <xf numFmtId="170" fontId="31" fillId="0" borderId="0" xfId="103" applyNumberFormat="1" applyFont="1" applyBorder="1">
      <alignment/>
      <protection/>
    </xf>
    <xf numFmtId="170" fontId="31" fillId="0" borderId="0" xfId="103" applyNumberFormat="1" applyFont="1">
      <alignment/>
      <protection/>
    </xf>
    <xf numFmtId="170" fontId="8" fillId="0" borderId="0" xfId="103" applyNumberFormat="1" applyFont="1">
      <alignment/>
      <protection/>
    </xf>
    <xf numFmtId="170" fontId="0" fillId="0" borderId="0" xfId="103" applyNumberFormat="1" applyFont="1">
      <alignment/>
      <protection/>
    </xf>
    <xf numFmtId="0" fontId="32" fillId="0" borderId="1" xfId="113" applyFont="1" applyBorder="1" applyAlignment="1" applyProtection="1">
      <alignment horizontal="left"/>
      <protection locked="0"/>
    </xf>
    <xf numFmtId="175" fontId="32" fillId="0" borderId="1" xfId="113" applyNumberFormat="1" applyFont="1" applyBorder="1" applyAlignment="1" applyProtection="1">
      <alignment horizontal="left"/>
      <protection locked="0"/>
    </xf>
    <xf numFmtId="0" fontId="33" fillId="0" borderId="1" xfId="113" applyFont="1" applyBorder="1">
      <alignment/>
      <protection/>
    </xf>
    <xf numFmtId="0" fontId="33" fillId="0" borderId="1" xfId="113" applyFont="1" applyBorder="1" applyAlignment="1" applyProtection="1">
      <alignment horizontal="left"/>
      <protection locked="0"/>
    </xf>
    <xf numFmtId="0" fontId="33" fillId="0" borderId="1" xfId="113" applyFont="1" applyBorder="1" applyAlignment="1">
      <alignment horizontal="left"/>
      <protection/>
    </xf>
    <xf numFmtId="0" fontId="8" fillId="0" borderId="11" xfId="106" applyFont="1" applyBorder="1" applyAlignment="1">
      <alignment horizontal="centerContinuous"/>
      <protection/>
    </xf>
    <xf numFmtId="0" fontId="8" fillId="0" borderId="13" xfId="106" applyFont="1" applyBorder="1" applyAlignment="1">
      <alignment horizontal="centerContinuous"/>
      <protection/>
    </xf>
    <xf numFmtId="0" fontId="8" fillId="0" borderId="12" xfId="106" applyFont="1" applyBorder="1" applyAlignment="1">
      <alignment horizontal="centerContinuous"/>
      <protection/>
    </xf>
    <xf numFmtId="0" fontId="8" fillId="0" borderId="14" xfId="106" applyFont="1" applyBorder="1" applyAlignment="1">
      <alignment horizontal="centerContinuous"/>
      <protection/>
    </xf>
    <xf numFmtId="0" fontId="8" fillId="0" borderId="15" xfId="106" applyFont="1" applyBorder="1" applyAlignment="1">
      <alignment horizontal="centerContinuous"/>
      <protection/>
    </xf>
    <xf numFmtId="0" fontId="8" fillId="0" borderId="0" xfId="116">
      <alignment/>
      <protection/>
    </xf>
    <xf numFmtId="0" fontId="8" fillId="0" borderId="0" xfId="97">
      <alignment/>
      <protection/>
    </xf>
    <xf numFmtId="0" fontId="8" fillId="0" borderId="0" xfId="110" applyFont="1">
      <alignment/>
      <protection/>
    </xf>
    <xf numFmtId="0" fontId="8" fillId="0" borderId="0" xfId="112" applyFont="1" applyAlignment="1" quotePrefix="1">
      <alignment horizontal="left"/>
      <protection/>
    </xf>
    <xf numFmtId="0" fontId="29" fillId="0" borderId="1" xfId="112" applyFont="1" applyBorder="1">
      <alignment/>
      <protection/>
    </xf>
    <xf numFmtId="171" fontId="8" fillId="0" borderId="0" xfId="112" applyNumberFormat="1" applyFont="1" applyBorder="1">
      <alignment/>
      <protection/>
    </xf>
    <xf numFmtId="0" fontId="8" fillId="0" borderId="0" xfId="112" applyNumberFormat="1" applyFont="1" applyBorder="1">
      <alignment/>
      <protection/>
    </xf>
    <xf numFmtId="0" fontId="8" fillId="0" borderId="1" xfId="112" applyFont="1" applyBorder="1">
      <alignment/>
      <protection/>
    </xf>
    <xf numFmtId="0" fontId="8" fillId="0" borderId="0" xfId="112" applyFont="1" applyAlignment="1">
      <alignment horizontal="left"/>
      <protection/>
    </xf>
    <xf numFmtId="170" fontId="8" fillId="0" borderId="0" xfId="110" applyNumberFormat="1" applyFont="1">
      <alignment/>
      <protection/>
    </xf>
    <xf numFmtId="0" fontId="8" fillId="0" borderId="0" xfId="100" applyFont="1" applyAlignment="1" quotePrefix="1">
      <alignment horizontal="centerContinuous"/>
      <protection/>
    </xf>
    <xf numFmtId="0" fontId="8" fillId="0" borderId="0" xfId="100" applyFont="1" applyAlignment="1">
      <alignment horizontal="centerContinuous"/>
      <protection/>
    </xf>
    <xf numFmtId="0" fontId="8" fillId="0" borderId="0" xfId="117" applyAlignment="1">
      <alignment horizontal="centerContinuous"/>
      <protection/>
    </xf>
    <xf numFmtId="0" fontId="8" fillId="0" borderId="0" xfId="100" applyFont="1">
      <alignment/>
      <protection/>
    </xf>
    <xf numFmtId="0" fontId="8" fillId="0" borderId="0" xfId="100" applyFont="1" applyBorder="1">
      <alignment/>
      <protection/>
    </xf>
    <xf numFmtId="0" fontId="29" fillId="0" borderId="0" xfId="100" applyFont="1" applyAlignment="1">
      <alignment horizontal="centerContinuous"/>
      <protection/>
    </xf>
    <xf numFmtId="0" fontId="8" fillId="0" borderId="0" xfId="117">
      <alignment/>
      <protection/>
    </xf>
    <xf numFmtId="177" fontId="8" fillId="0" borderId="0" xfId="100" applyNumberFormat="1" applyFont="1" applyAlignment="1">
      <alignment horizontal="right"/>
      <protection/>
    </xf>
    <xf numFmtId="178" fontId="8" fillId="0" borderId="16" xfId="100" applyNumberFormat="1" applyFont="1" applyBorder="1">
      <alignment/>
      <protection/>
    </xf>
    <xf numFmtId="178" fontId="8" fillId="0" borderId="0" xfId="100" applyNumberFormat="1" applyFont="1">
      <alignment/>
      <protection/>
    </xf>
    <xf numFmtId="178" fontId="8" fillId="0" borderId="0" xfId="100" applyNumberFormat="1" applyFont="1" applyBorder="1">
      <alignment/>
      <protection/>
    </xf>
    <xf numFmtId="177" fontId="8" fillId="0" borderId="1" xfId="100" applyNumberFormat="1" applyFont="1" applyBorder="1" applyAlignment="1">
      <alignment horizontal="right"/>
      <protection/>
    </xf>
    <xf numFmtId="178" fontId="8" fillId="0" borderId="17" xfId="100" applyNumberFormat="1" applyFont="1" applyBorder="1">
      <alignment/>
      <protection/>
    </xf>
    <xf numFmtId="177" fontId="8" fillId="0" borderId="0" xfId="100" applyNumberFormat="1" applyFont="1" applyBorder="1" applyAlignment="1">
      <alignment horizontal="right"/>
      <protection/>
    </xf>
    <xf numFmtId="0" fontId="8" fillId="0" borderId="0" xfId="100" applyFont="1" applyAlignment="1">
      <alignment/>
      <protection/>
    </xf>
    <xf numFmtId="179" fontId="8" fillId="0" borderId="0" xfId="100" applyNumberFormat="1" applyFont="1">
      <alignment/>
      <protection/>
    </xf>
    <xf numFmtId="179" fontId="8" fillId="0" borderId="0" xfId="100" applyNumberFormat="1" applyFont="1" applyBorder="1">
      <alignment/>
      <protection/>
    </xf>
    <xf numFmtId="179" fontId="29" fillId="0" borderId="0" xfId="100" applyNumberFormat="1" applyFont="1" applyAlignment="1">
      <alignment horizontal="centerContinuous"/>
      <protection/>
    </xf>
    <xf numFmtId="179" fontId="8" fillId="0" borderId="0" xfId="100" applyNumberFormat="1" applyFont="1" applyAlignment="1">
      <alignment horizontal="centerContinuous"/>
      <protection/>
    </xf>
    <xf numFmtId="0" fontId="8" fillId="0" borderId="0" xfId="100" applyNumberFormat="1" applyFont="1">
      <alignment/>
      <protection/>
    </xf>
    <xf numFmtId="0" fontId="8" fillId="0" borderId="11" xfId="100" applyFont="1" applyBorder="1" applyAlignment="1">
      <alignment horizontal="center" vertical="center"/>
      <protection/>
    </xf>
    <xf numFmtId="0" fontId="8" fillId="0" borderId="0" xfId="104" applyFont="1" applyAlignment="1" quotePrefix="1">
      <alignment horizontal="centerContinuous"/>
      <protection/>
    </xf>
    <xf numFmtId="0" fontId="8" fillId="0" borderId="0" xfId="104" applyFont="1" applyAlignment="1">
      <alignment horizontal="centerContinuous"/>
      <protection/>
    </xf>
    <xf numFmtId="0" fontId="8" fillId="0" borderId="0" xfId="104" applyFont="1">
      <alignment/>
      <protection/>
    </xf>
    <xf numFmtId="0" fontId="8" fillId="0" borderId="0" xfId="104" applyFont="1" applyAlignment="1">
      <alignment vertical="center"/>
      <protection/>
    </xf>
    <xf numFmtId="0" fontId="8" fillId="0" borderId="0" xfId="104" applyFont="1" applyAlignment="1">
      <alignment horizontal="centerContinuous" vertical="center"/>
      <protection/>
    </xf>
    <xf numFmtId="0" fontId="8" fillId="0" borderId="16" xfId="104" applyFont="1" applyBorder="1" applyAlignment="1">
      <alignment vertical="center"/>
      <protection/>
    </xf>
    <xf numFmtId="0" fontId="29" fillId="0" borderId="0" xfId="104" applyFont="1" applyAlignment="1">
      <alignment horizontal="right" vertical="center"/>
      <protection/>
    </xf>
    <xf numFmtId="180" fontId="8" fillId="0" borderId="16" xfId="104" applyNumberFormat="1" applyFont="1" applyBorder="1" applyAlignment="1">
      <alignment vertical="center"/>
      <protection/>
    </xf>
    <xf numFmtId="170" fontId="8" fillId="0" borderId="0" xfId="104" applyNumberFormat="1" applyFont="1" applyBorder="1" applyAlignment="1">
      <alignment vertical="center"/>
      <protection/>
    </xf>
    <xf numFmtId="180" fontId="29" fillId="0" borderId="16" xfId="104" applyNumberFormat="1" applyFont="1" applyBorder="1" applyAlignment="1">
      <alignment vertical="center"/>
      <protection/>
    </xf>
    <xf numFmtId="170" fontId="29" fillId="0" borderId="0" xfId="104" applyNumberFormat="1" applyFont="1" applyBorder="1" applyAlignment="1">
      <alignment vertical="center"/>
      <protection/>
    </xf>
    <xf numFmtId="170" fontId="8" fillId="0" borderId="0" xfId="104" applyNumberFormat="1" applyFont="1" applyAlignment="1">
      <alignment vertical="center"/>
      <protection/>
    </xf>
    <xf numFmtId="170" fontId="8" fillId="0" borderId="0" xfId="104" applyNumberFormat="1" applyFont="1" applyBorder="1" applyAlignment="1">
      <alignment horizontal="left" vertical="center"/>
      <protection/>
    </xf>
    <xf numFmtId="169" fontId="8" fillId="0" borderId="16" xfId="104" applyNumberFormat="1" applyFont="1" applyBorder="1" applyAlignment="1">
      <alignment vertical="center"/>
      <protection/>
    </xf>
    <xf numFmtId="169" fontId="29" fillId="0" borderId="16" xfId="104" applyNumberFormat="1" applyFont="1" applyBorder="1" applyAlignment="1">
      <alignment vertical="center"/>
      <protection/>
    </xf>
    <xf numFmtId="0" fontId="29" fillId="0" borderId="0" xfId="104" applyFont="1" applyBorder="1" applyAlignment="1">
      <alignment horizontal="right" vertical="center"/>
      <protection/>
    </xf>
    <xf numFmtId="0" fontId="8" fillId="0" borderId="0" xfId="104" applyFont="1" applyBorder="1" applyAlignment="1">
      <alignment vertical="center"/>
      <protection/>
    </xf>
    <xf numFmtId="0" fontId="8" fillId="0" borderId="0" xfId="104" applyNumberFormat="1" applyFont="1" applyBorder="1" applyAlignment="1">
      <alignment horizontal="right" vertical="center"/>
      <protection/>
    </xf>
    <xf numFmtId="180" fontId="8" fillId="0" borderId="0" xfId="104" applyNumberFormat="1" applyFont="1" applyBorder="1" applyAlignment="1">
      <alignment vertical="center"/>
      <protection/>
    </xf>
    <xf numFmtId="0" fontId="8" fillId="0" borderId="0" xfId="104" applyFont="1" applyBorder="1" applyAlignment="1">
      <alignment/>
      <protection/>
    </xf>
    <xf numFmtId="185" fontId="8" fillId="0" borderId="0" xfId="101" applyNumberFormat="1" applyFont="1" applyBorder="1" applyAlignment="1">
      <alignment horizontal="right"/>
      <protection/>
    </xf>
    <xf numFmtId="185" fontId="8" fillId="0" borderId="16" xfId="103" applyNumberFormat="1" applyFont="1" applyBorder="1" applyAlignment="1">
      <alignment horizontal="right"/>
      <protection/>
    </xf>
    <xf numFmtId="185" fontId="8" fillId="0" borderId="0" xfId="103" applyNumberFormat="1" applyFont="1" applyBorder="1" applyAlignment="1">
      <alignment horizontal="right"/>
      <protection/>
    </xf>
    <xf numFmtId="185" fontId="29" fillId="0" borderId="16" xfId="103" applyNumberFormat="1" applyFont="1" applyBorder="1" applyAlignment="1">
      <alignment horizontal="right"/>
      <protection/>
    </xf>
    <xf numFmtId="185" fontId="29" fillId="0" borderId="0" xfId="103" applyNumberFormat="1" applyFont="1" applyBorder="1" applyAlignment="1">
      <alignment horizontal="right"/>
      <protection/>
    </xf>
    <xf numFmtId="185" fontId="8" fillId="0" borderId="16" xfId="103" applyNumberFormat="1" applyFont="1" applyBorder="1" applyAlignment="1">
      <alignment horizontal="right"/>
      <protection/>
    </xf>
    <xf numFmtId="185" fontId="29" fillId="0" borderId="0" xfId="104" applyNumberFormat="1" applyFont="1" applyBorder="1" applyAlignment="1">
      <alignment vertical="center"/>
      <protection/>
    </xf>
    <xf numFmtId="0" fontId="8" fillId="0" borderId="1" xfId="112" applyNumberFormat="1" applyFont="1" applyBorder="1">
      <alignment/>
      <protection/>
    </xf>
    <xf numFmtId="185" fontId="29" fillId="0" borderId="0" xfId="101" applyNumberFormat="1" applyFont="1" applyBorder="1" applyAlignment="1">
      <alignment horizontal="right"/>
      <protection/>
    </xf>
    <xf numFmtId="0" fontId="30" fillId="0" borderId="0" xfId="103" applyFont="1">
      <alignment/>
      <protection/>
    </xf>
    <xf numFmtId="0" fontId="30" fillId="0" borderId="0" xfId="108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98" applyFont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 wrapText="1"/>
      <protection/>
    </xf>
    <xf numFmtId="0" fontId="8" fillId="0" borderId="1" xfId="104" applyFont="1" applyBorder="1" applyAlignment="1">
      <alignment vertical="center"/>
      <protection/>
    </xf>
    <xf numFmtId="185" fontId="8" fillId="0" borderId="0" xfId="104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03" applyFont="1" applyBorder="1">
      <alignment/>
      <protection/>
    </xf>
    <xf numFmtId="0" fontId="8" fillId="0" borderId="0" xfId="99" applyFont="1" applyAlignment="1" quotePrefix="1">
      <alignment horizontal="centerContinuous"/>
      <protection/>
    </xf>
    <xf numFmtId="0" fontId="8" fillId="0" borderId="0" xfId="99" applyFont="1" applyAlignment="1">
      <alignment horizontal="centerContinuous"/>
      <protection/>
    </xf>
    <xf numFmtId="0" fontId="8" fillId="0" borderId="0" xfId="99" applyFont="1" applyFill="1" applyAlignment="1">
      <alignment horizontal="centerContinuous"/>
      <protection/>
    </xf>
    <xf numFmtId="0" fontId="8" fillId="0" borderId="0" xfId="99" applyFont="1" applyFill="1">
      <alignment/>
      <protection/>
    </xf>
    <xf numFmtId="0" fontId="8" fillId="0" borderId="0" xfId="99" applyFont="1">
      <alignment/>
      <protection/>
    </xf>
    <xf numFmtId="0" fontId="27" fillId="0" borderId="0" xfId="99" applyFont="1" applyAlignment="1">
      <alignment horizontal="centerContinuous"/>
      <protection/>
    </xf>
    <xf numFmtId="0" fontId="27" fillId="0" borderId="0" xfId="99" applyFont="1" applyFill="1" applyAlignment="1">
      <alignment horizontal="centerContinuous"/>
      <protection/>
    </xf>
    <xf numFmtId="0" fontId="28" fillId="0" borderId="0" xfId="99" applyFont="1" applyFill="1">
      <alignment/>
      <protection/>
    </xf>
    <xf numFmtId="0" fontId="28" fillId="0" borderId="0" xfId="99" applyFont="1">
      <alignment/>
      <protection/>
    </xf>
    <xf numFmtId="0" fontId="28" fillId="0" borderId="0" xfId="99" applyFont="1" applyAlignment="1">
      <alignment horizontal="centerContinuous"/>
      <protection/>
    </xf>
    <xf numFmtId="0" fontId="28" fillId="0" borderId="0" xfId="99" applyFont="1" applyFill="1" applyAlignment="1">
      <alignment horizontal="centerContinuous"/>
      <protection/>
    </xf>
    <xf numFmtId="0" fontId="29" fillId="0" borderId="0" xfId="99" applyFont="1" applyAlignment="1">
      <alignment horizontal="centerContinuous"/>
      <protection/>
    </xf>
    <xf numFmtId="0" fontId="29" fillId="0" borderId="0" xfId="99" applyFont="1" applyFill="1" applyAlignment="1">
      <alignment horizontal="centerContinuous"/>
      <protection/>
    </xf>
    <xf numFmtId="0" fontId="29" fillId="0" borderId="0" xfId="99" applyFont="1">
      <alignment/>
      <protection/>
    </xf>
    <xf numFmtId="178" fontId="29" fillId="0" borderId="16" xfId="99" applyNumberFormat="1" applyFont="1" applyFill="1" applyBorder="1">
      <alignment/>
      <protection/>
    </xf>
    <xf numFmtId="178" fontId="8" fillId="0" borderId="0" xfId="99" applyNumberFormat="1" applyFont="1">
      <alignment/>
      <protection/>
    </xf>
    <xf numFmtId="178" fontId="8" fillId="0" borderId="16" xfId="99" applyNumberFormat="1" applyFont="1" applyFill="1" applyBorder="1">
      <alignment/>
      <protection/>
    </xf>
    <xf numFmtId="178" fontId="8" fillId="0" borderId="0" xfId="99" applyNumberFormat="1" applyFont="1" applyFill="1">
      <alignment/>
      <protection/>
    </xf>
    <xf numFmtId="178" fontId="8" fillId="0" borderId="16" xfId="94" applyNumberFormat="1" applyFill="1" applyBorder="1">
      <alignment/>
      <protection/>
    </xf>
    <xf numFmtId="178" fontId="8" fillId="0" borderId="0" xfId="94" applyNumberFormat="1" applyFill="1" applyBorder="1">
      <alignment/>
      <protection/>
    </xf>
    <xf numFmtId="0" fontId="8" fillId="0" borderId="16" xfId="99" applyFont="1" applyFill="1" applyBorder="1">
      <alignment/>
      <protection/>
    </xf>
    <xf numFmtId="0" fontId="8" fillId="0" borderId="0" xfId="99" applyFont="1" applyFill="1" applyBorder="1">
      <alignment/>
      <protection/>
    </xf>
    <xf numFmtId="192" fontId="8" fillId="0" borderId="0" xfId="99" applyNumberFormat="1" applyFont="1" applyFill="1" applyBorder="1">
      <alignment/>
      <protection/>
    </xf>
    <xf numFmtId="192" fontId="8" fillId="0" borderId="0" xfId="99" applyNumberFormat="1" applyFont="1" applyFill="1">
      <alignment/>
      <protection/>
    </xf>
    <xf numFmtId="0" fontId="8" fillId="0" borderId="0" xfId="99" applyFont="1" applyFill="1" applyBorder="1" applyAlignment="1">
      <alignment horizontal="centerContinuous"/>
      <protection/>
    </xf>
    <xf numFmtId="0" fontId="29" fillId="0" borderId="0" xfId="99" applyFont="1" applyFill="1">
      <alignment/>
      <protection/>
    </xf>
    <xf numFmtId="178" fontId="29" fillId="0" borderId="0" xfId="99" applyNumberFormat="1" applyFont="1" applyFill="1" applyBorder="1">
      <alignment/>
      <protection/>
    </xf>
    <xf numFmtId="178" fontId="8" fillId="0" borderId="0" xfId="99" applyNumberFormat="1" applyFont="1" applyFill="1" applyBorder="1">
      <alignment/>
      <protection/>
    </xf>
    <xf numFmtId="0" fontId="8" fillId="0" borderId="0" xfId="99" applyFont="1" applyFill="1" applyAlignment="1">
      <alignment/>
      <protection/>
    </xf>
    <xf numFmtId="0" fontId="8" fillId="0" borderId="0" xfId="94" applyFill="1">
      <alignment/>
      <protection/>
    </xf>
    <xf numFmtId="0" fontId="0" fillId="0" borderId="0" xfId="99" applyFont="1" applyFill="1">
      <alignment/>
      <protection/>
    </xf>
    <xf numFmtId="0" fontId="8" fillId="0" borderId="0" xfId="0" applyFont="1" applyAlignment="1">
      <alignment/>
    </xf>
    <xf numFmtId="0" fontId="27" fillId="0" borderId="0" xfId="103" applyFont="1" applyAlignment="1">
      <alignment horizontal="centerContinuous"/>
      <protection/>
    </xf>
    <xf numFmtId="0" fontId="38" fillId="0" borderId="0" xfId="113" applyNumberFormat="1" applyFont="1" applyFill="1" applyBorder="1" applyProtection="1">
      <alignment/>
      <protection locked="0"/>
    </xf>
    <xf numFmtId="0" fontId="33" fillId="0" borderId="0" xfId="113" applyFont="1" applyBorder="1" applyAlignment="1">
      <alignment horizontal="left"/>
      <protection/>
    </xf>
    <xf numFmtId="0" fontId="8" fillId="0" borderId="0" xfId="104" applyFont="1" applyFill="1" applyAlignment="1">
      <alignment horizontal="centerContinuous"/>
      <protection/>
    </xf>
    <xf numFmtId="0" fontId="8" fillId="0" borderId="0" xfId="104" applyFont="1" applyFill="1">
      <alignment/>
      <protection/>
    </xf>
    <xf numFmtId="0" fontId="8" fillId="0" borderId="0" xfId="104" applyFont="1" applyFill="1" applyAlignment="1">
      <alignment horizontal="centerContinuous" vertical="center"/>
      <protection/>
    </xf>
    <xf numFmtId="185" fontId="8" fillId="0" borderId="0" xfId="104" applyNumberFormat="1" applyFont="1" applyFill="1" applyBorder="1" applyAlignment="1">
      <alignment vertical="center"/>
      <protection/>
    </xf>
    <xf numFmtId="185" fontId="8" fillId="0" borderId="0" xfId="104" applyNumberFormat="1" applyFont="1" applyFill="1" applyBorder="1" applyAlignment="1">
      <alignment vertical="center"/>
      <protection/>
    </xf>
    <xf numFmtId="185" fontId="29" fillId="0" borderId="0" xfId="104" applyNumberFormat="1" applyFont="1" applyFill="1" applyBorder="1" applyAlignment="1">
      <alignment vertical="center"/>
      <protection/>
    </xf>
    <xf numFmtId="170" fontId="29" fillId="0" borderId="0" xfId="104" applyNumberFormat="1" applyFont="1" applyFill="1" applyBorder="1" applyAlignment="1">
      <alignment vertical="center"/>
      <protection/>
    </xf>
    <xf numFmtId="170" fontId="8" fillId="0" borderId="0" xfId="104" applyNumberFormat="1" applyFont="1" applyFill="1" applyBorder="1" applyAlignment="1">
      <alignment vertical="center"/>
      <protection/>
    </xf>
    <xf numFmtId="170" fontId="8" fillId="0" borderId="0" xfId="104" applyNumberFormat="1" applyFont="1" applyFill="1" applyAlignment="1">
      <alignment vertical="center"/>
      <protection/>
    </xf>
    <xf numFmtId="0" fontId="30" fillId="0" borderId="0" xfId="103" applyFont="1" applyFill="1">
      <alignment/>
      <protection/>
    </xf>
    <xf numFmtId="0" fontId="0" fillId="0" borderId="0" xfId="0" applyFill="1" applyAlignment="1">
      <alignment/>
    </xf>
    <xf numFmtId="180" fontId="29" fillId="0" borderId="16" xfId="104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04" applyNumberFormat="1" applyFont="1" applyBorder="1" applyAlignment="1">
      <alignment vertical="center"/>
      <protection/>
    </xf>
    <xf numFmtId="209" fontId="36" fillId="0" borderId="0" xfId="98" applyNumberFormat="1" applyFont="1" applyFill="1" applyBorder="1" applyProtection="1">
      <alignment/>
      <protection/>
    </xf>
    <xf numFmtId="0" fontId="29" fillId="0" borderId="1" xfId="104" applyFont="1" applyBorder="1" applyAlignment="1">
      <alignment vertical="center"/>
      <protection/>
    </xf>
    <xf numFmtId="178" fontId="29" fillId="0" borderId="16" xfId="94" applyNumberFormat="1" applyFont="1" applyFill="1" applyBorder="1">
      <alignment/>
      <protection/>
    </xf>
    <xf numFmtId="178" fontId="29" fillId="0" borderId="0" xfId="99" applyNumberFormat="1" applyFont="1" applyFill="1">
      <alignment/>
      <protection/>
    </xf>
    <xf numFmtId="178" fontId="8" fillId="0" borderId="17" xfId="100" applyNumberFormat="1" applyFont="1" applyFill="1" applyBorder="1">
      <alignment/>
      <protection/>
    </xf>
    <xf numFmtId="0" fontId="30" fillId="0" borderId="0" xfId="108" applyFont="1" applyAlignment="1">
      <alignment vertical="center"/>
      <protection/>
    </xf>
    <xf numFmtId="49" fontId="8" fillId="0" borderId="16" xfId="104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104" applyNumberFormat="1" applyFont="1" applyFill="1" applyBorder="1" applyAlignment="1">
      <alignment vertical="center"/>
      <protection/>
    </xf>
    <xf numFmtId="209" fontId="36" fillId="0" borderId="0" xfId="104" applyNumberFormat="1" applyFont="1" applyFill="1" applyBorder="1" applyAlignment="1">
      <alignment vertical="center"/>
      <protection/>
    </xf>
    <xf numFmtId="0" fontId="33" fillId="0" borderId="0" xfId="113" applyFont="1" applyAlignment="1">
      <alignment horizontal="left"/>
      <protection/>
    </xf>
    <xf numFmtId="0" fontId="8" fillId="0" borderId="18" xfId="98" applyFont="1" applyFill="1" applyBorder="1" applyAlignment="1" applyProtection="1">
      <alignment horizontal="centerContinuous"/>
      <protection locked="0"/>
    </xf>
    <xf numFmtId="0" fontId="8" fillId="0" borderId="12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 locked="0"/>
    </xf>
    <xf numFmtId="0" fontId="8" fillId="0" borderId="0" xfId="98" applyFont="1" applyFill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Continuous"/>
      <protection locked="0"/>
    </xf>
    <xf numFmtId="0" fontId="8" fillId="0" borderId="0" xfId="98" applyFont="1" applyFill="1" applyBorder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"/>
      <protection locked="0"/>
    </xf>
    <xf numFmtId="0" fontId="8" fillId="0" borderId="11" xfId="98" applyFont="1" applyFill="1" applyBorder="1" applyAlignment="1" applyProtection="1">
      <alignment horizontal="centerContinuous"/>
      <protection locked="0"/>
    </xf>
    <xf numFmtId="0" fontId="8" fillId="0" borderId="13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/>
    </xf>
    <xf numFmtId="17" fontId="8" fillId="0" borderId="16" xfId="98" applyNumberFormat="1" applyFont="1" applyFill="1" applyBorder="1" applyAlignment="1" applyProtection="1">
      <alignment horizontal="center"/>
      <protection/>
    </xf>
    <xf numFmtId="0" fontId="8" fillId="0" borderId="16" xfId="98" applyFont="1" applyFill="1" applyBorder="1" applyAlignment="1" applyProtection="1">
      <alignment horizontal="center"/>
      <protection/>
    </xf>
    <xf numFmtId="0" fontId="8" fillId="0" borderId="18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0" xfId="98" applyFont="1" applyFill="1" applyAlignment="1" applyProtection="1">
      <alignment horizontal="centerContinuous"/>
      <protection/>
    </xf>
    <xf numFmtId="0" fontId="8" fillId="0" borderId="16" xfId="98" applyFont="1" applyFill="1" applyBorder="1" applyAlignment="1" applyProtection="1">
      <alignment horizontal="centerContinuous"/>
      <protection/>
    </xf>
    <xf numFmtId="0" fontId="8" fillId="0" borderId="0" xfId="98" applyFont="1" applyFill="1" applyBorder="1" applyAlignment="1" applyProtection="1">
      <alignment horizontal="centerContinuous"/>
      <protection/>
    </xf>
    <xf numFmtId="0" fontId="8" fillId="0" borderId="11" xfId="98" applyFont="1" applyFill="1" applyBorder="1" applyAlignment="1" applyProtection="1">
      <alignment horizontal="centerContinuous"/>
      <protection/>
    </xf>
    <xf numFmtId="0" fontId="8" fillId="0" borderId="13" xfId="98" applyFont="1" applyFill="1" applyBorder="1" applyAlignment="1" applyProtection="1">
      <alignment horizontal="centerContinuous"/>
      <protection/>
    </xf>
    <xf numFmtId="0" fontId="29" fillId="0" borderId="0" xfId="104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0" fontId="8" fillId="0" borderId="0" xfId="104" applyFont="1" applyFill="1" applyAlignment="1">
      <alignment vertical="center"/>
      <protection/>
    </xf>
    <xf numFmtId="0" fontId="8" fillId="0" borderId="0" xfId="104" applyFont="1" applyFill="1" applyBorder="1" applyAlignment="1">
      <alignment/>
      <protection/>
    </xf>
    <xf numFmtId="0" fontId="29" fillId="0" borderId="0" xfId="104" applyFont="1" applyFill="1" applyAlignment="1">
      <alignment horizontal="right" vertical="center"/>
      <protection/>
    </xf>
    <xf numFmtId="180" fontId="8" fillId="0" borderId="16" xfId="104" applyNumberFormat="1" applyFont="1" applyFill="1" applyBorder="1" applyAlignment="1">
      <alignment vertical="center"/>
      <protection/>
    </xf>
    <xf numFmtId="0" fontId="8" fillId="0" borderId="1" xfId="104" applyFont="1" applyFill="1" applyBorder="1" applyAlignment="1">
      <alignment vertical="center"/>
      <protection/>
    </xf>
    <xf numFmtId="180" fontId="29" fillId="0" borderId="16" xfId="104" applyNumberFormat="1" applyFont="1" applyFill="1" applyBorder="1" applyAlignment="1">
      <alignment vertical="center"/>
      <protection/>
    </xf>
    <xf numFmtId="0" fontId="8" fillId="0" borderId="0" xfId="104" applyFont="1" applyFill="1" applyBorder="1" applyAlignment="1">
      <alignment vertical="center"/>
      <protection/>
    </xf>
    <xf numFmtId="170" fontId="8" fillId="0" borderId="0" xfId="104" applyNumberFormat="1" applyFont="1" applyFill="1" applyBorder="1" applyAlignment="1">
      <alignment horizontal="left" vertical="center"/>
      <protection/>
    </xf>
    <xf numFmtId="180" fontId="8" fillId="0" borderId="0" xfId="104" applyNumberFormat="1" applyFont="1" applyFill="1" applyBorder="1" applyAlignment="1">
      <alignment vertical="center"/>
      <protection/>
    </xf>
    <xf numFmtId="0" fontId="8" fillId="0" borderId="0" xfId="109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04" applyNumberFormat="1" applyFont="1" applyBorder="1" applyAlignment="1">
      <alignment vertical="center"/>
      <protection/>
    </xf>
    <xf numFmtId="0" fontId="8" fillId="0" borderId="0" xfId="98" applyFont="1" applyFill="1" applyBorder="1" applyAlignment="1" applyProtection="1">
      <alignment horizontal="center" vertical="center" wrapText="1"/>
      <protection/>
    </xf>
    <xf numFmtId="0" fontId="8" fillId="0" borderId="0" xfId="98" applyFont="1" applyFill="1" applyBorder="1" applyAlignment="1" applyProtection="1">
      <alignment horizontal="center" vertical="center"/>
      <protection/>
    </xf>
    <xf numFmtId="209" fontId="8" fillId="0" borderId="0" xfId="98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7" fillId="0" borderId="0" xfId="104" applyNumberFormat="1" applyFont="1" applyFill="1" applyBorder="1" applyAlignment="1">
      <alignment horizontal="right" vertical="center"/>
      <protection/>
    </xf>
    <xf numFmtId="0" fontId="8" fillId="0" borderId="0" xfId="98" applyFont="1" applyBorder="1" applyAlignment="1" applyProtection="1">
      <alignment horizontal="center" vertical="center"/>
      <protection/>
    </xf>
    <xf numFmtId="0" fontId="29" fillId="0" borderId="0" xfId="104" applyFont="1" applyAlignment="1">
      <alignment horizontal="centerContinuous" vertical="center"/>
      <protection/>
    </xf>
    <xf numFmtId="185" fontId="8" fillId="0" borderId="0" xfId="95" applyNumberFormat="1" applyFont="1" applyFill="1">
      <alignment/>
      <protection/>
    </xf>
    <xf numFmtId="185" fontId="8" fillId="0" borderId="0" xfId="98" applyNumberFormat="1" applyFont="1" applyFill="1" applyBorder="1">
      <alignment/>
      <protection/>
    </xf>
    <xf numFmtId="192" fontId="29" fillId="0" borderId="16" xfId="99" applyNumberFormat="1" applyFont="1" applyFill="1" applyBorder="1">
      <alignment/>
      <protection/>
    </xf>
    <xf numFmtId="0" fontId="8" fillId="0" borderId="0" xfId="0" applyFont="1" applyAlignment="1">
      <alignment/>
    </xf>
    <xf numFmtId="0" fontId="29" fillId="0" borderId="0" xfId="104" applyFont="1" applyFill="1" applyAlignment="1">
      <alignment horizontal="center" vertical="center"/>
      <protection/>
    </xf>
    <xf numFmtId="0" fontId="8" fillId="0" borderId="0" xfId="101" applyFont="1" applyBorder="1" applyAlignment="1">
      <alignment horizontal="center" vertical="center" wrapText="1"/>
      <protection/>
    </xf>
    <xf numFmtId="180" fontId="29" fillId="0" borderId="0" xfId="104" applyNumberFormat="1" applyFont="1" applyBorder="1" applyAlignment="1">
      <alignment vertical="center"/>
      <protection/>
    </xf>
    <xf numFmtId="180" fontId="29" fillId="0" borderId="0" xfId="104" applyNumberFormat="1" applyFont="1" applyFill="1" applyBorder="1" applyAlignment="1">
      <alignment vertical="center"/>
      <protection/>
    </xf>
    <xf numFmtId="0" fontId="8" fillId="0" borderId="0" xfId="105" applyFont="1" applyBorder="1" applyAlignment="1">
      <alignment horizontal="center" vertical="center"/>
      <protection/>
    </xf>
    <xf numFmtId="0" fontId="27" fillId="0" borderId="0" xfId="99" applyFont="1" applyAlignment="1">
      <alignment horizontal="centerContinuous"/>
      <protection/>
    </xf>
    <xf numFmtId="0" fontId="8" fillId="0" borderId="0" xfId="99" applyFont="1" applyFill="1">
      <alignment/>
      <protection/>
    </xf>
    <xf numFmtId="178" fontId="8" fillId="0" borderId="0" xfId="100" applyNumberFormat="1" applyFont="1" applyFill="1" applyBorder="1">
      <alignment/>
      <protection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29" fillId="0" borderId="0" xfId="99" applyFont="1" applyBorder="1" applyAlignment="1">
      <alignment horizontal="centerContinuous"/>
      <protection/>
    </xf>
    <xf numFmtId="0" fontId="8" fillId="0" borderId="0" xfId="99" applyFont="1" applyBorder="1" applyAlignment="1">
      <alignment horizontal="centerContinuous"/>
      <protection/>
    </xf>
    <xf numFmtId="0" fontId="8" fillId="0" borderId="0" xfId="99" applyFont="1" applyBorder="1">
      <alignment/>
      <protection/>
    </xf>
    <xf numFmtId="170" fontId="8" fillId="0" borderId="0" xfId="0" applyNumberFormat="1" applyFont="1" applyAlignment="1">
      <alignment/>
    </xf>
    <xf numFmtId="0" fontId="8" fillId="0" borderId="0" xfId="104" applyNumberFormat="1" applyFont="1" applyFill="1" applyBorder="1" applyAlignment="1">
      <alignment vertical="center"/>
      <protection/>
    </xf>
    <xf numFmtId="0" fontId="29" fillId="0" borderId="0" xfId="104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left"/>
    </xf>
    <xf numFmtId="0" fontId="8" fillId="0" borderId="19" xfId="98" applyFont="1" applyFill="1" applyBorder="1" applyAlignment="1" applyProtection="1">
      <alignment horizontal="center" vertical="center"/>
      <protection locked="0"/>
    </xf>
    <xf numFmtId="0" fontId="8" fillId="0" borderId="17" xfId="98" applyFont="1" applyFill="1" applyBorder="1" applyAlignment="1" applyProtection="1">
      <alignment horizontal="center" vertical="center"/>
      <protection locked="0"/>
    </xf>
    <xf numFmtId="0" fontId="8" fillId="0" borderId="20" xfId="98" applyFont="1" applyFill="1" applyBorder="1" applyAlignment="1" applyProtection="1">
      <alignment horizontal="center" vertical="center"/>
      <protection locked="0"/>
    </xf>
    <xf numFmtId="0" fontId="8" fillId="0" borderId="18" xfId="98" applyFont="1" applyFill="1" applyBorder="1" applyAlignment="1" applyProtection="1">
      <alignment horizontal="center" vertical="center" wrapText="1"/>
      <protection locked="0"/>
    </xf>
    <xf numFmtId="0" fontId="8" fillId="0" borderId="16" xfId="98" applyFont="1" applyFill="1" applyBorder="1" applyAlignment="1" applyProtection="1">
      <alignment horizontal="center" vertical="center" wrapText="1"/>
      <protection locked="0"/>
    </xf>
    <xf numFmtId="0" fontId="8" fillId="0" borderId="14" xfId="98" applyFont="1" applyFill="1" applyBorder="1" applyAlignment="1" applyProtection="1">
      <alignment horizontal="center" vertical="center" wrapText="1"/>
      <protection locked="0"/>
    </xf>
    <xf numFmtId="0" fontId="8" fillId="0" borderId="18" xfId="98" applyFont="1" applyBorder="1" applyAlignment="1" applyProtection="1">
      <alignment horizontal="center" vertical="center"/>
      <protection/>
    </xf>
    <xf numFmtId="0" fontId="8" fillId="0" borderId="21" xfId="98" applyFont="1" applyBorder="1" applyAlignment="1" applyProtection="1">
      <alignment horizontal="center" vertical="center"/>
      <protection/>
    </xf>
    <xf numFmtId="0" fontId="8" fillId="0" borderId="16" xfId="98" applyFont="1" applyBorder="1" applyAlignment="1" applyProtection="1">
      <alignment horizontal="center" vertical="center"/>
      <protection/>
    </xf>
    <xf numFmtId="0" fontId="8" fillId="0" borderId="1" xfId="98" applyFont="1" applyBorder="1" applyAlignment="1" applyProtection="1">
      <alignment horizontal="center" vertical="center"/>
      <protection/>
    </xf>
    <xf numFmtId="0" fontId="8" fillId="0" borderId="14" xfId="98" applyFont="1" applyBorder="1" applyAlignment="1" applyProtection="1">
      <alignment horizontal="center" vertical="center"/>
      <protection/>
    </xf>
    <xf numFmtId="0" fontId="8" fillId="0" borderId="22" xfId="98" applyFont="1" applyBorder="1" applyAlignment="1" applyProtection="1">
      <alignment horizontal="center" vertical="center"/>
      <protection/>
    </xf>
    <xf numFmtId="0" fontId="29" fillId="0" borderId="0" xfId="104" applyFont="1" applyAlignment="1">
      <alignment horizontal="center" vertical="center"/>
      <protection/>
    </xf>
    <xf numFmtId="0" fontId="8" fillId="0" borderId="0" xfId="103" applyFont="1" applyAlignment="1">
      <alignment horizontal="left"/>
      <protection/>
    </xf>
    <xf numFmtId="0" fontId="29" fillId="0" borderId="0" xfId="104" applyFont="1" applyAlignment="1">
      <alignment horizontal="center" vertical="center"/>
      <protection/>
    </xf>
    <xf numFmtId="0" fontId="29" fillId="0" borderId="1" xfId="104" applyFont="1" applyBorder="1" applyAlignment="1">
      <alignment horizontal="center" vertical="center"/>
      <protection/>
    </xf>
    <xf numFmtId="0" fontId="8" fillId="0" borderId="0" xfId="104" applyFont="1" applyAlignment="1">
      <alignment horizontal="center" vertical="center"/>
      <protection/>
    </xf>
    <xf numFmtId="0" fontId="8" fillId="0" borderId="1" xfId="104" applyFont="1" applyBorder="1" applyAlignment="1">
      <alignment horizontal="center" vertical="center"/>
      <protection/>
    </xf>
    <xf numFmtId="0" fontId="8" fillId="0" borderId="12" xfId="98" applyFont="1" applyBorder="1" applyAlignment="1" applyProtection="1">
      <alignment horizontal="center" vertical="center" wrapText="1"/>
      <protection/>
    </xf>
    <xf numFmtId="0" fontId="8" fillId="0" borderId="21" xfId="98" applyFont="1" applyBorder="1" applyAlignment="1" applyProtection="1">
      <alignment horizontal="center" vertical="center" wrapText="1"/>
      <protection/>
    </xf>
    <xf numFmtId="0" fontId="8" fillId="0" borderId="0" xfId="98" applyFont="1" applyBorder="1" applyAlignment="1" applyProtection="1">
      <alignment horizontal="center" vertical="center" wrapText="1"/>
      <protection/>
    </xf>
    <xf numFmtId="0" fontId="8" fillId="0" borderId="1" xfId="98" applyFont="1" applyBorder="1" applyAlignment="1" applyProtection="1">
      <alignment horizontal="center" vertical="center" wrapText="1"/>
      <protection/>
    </xf>
    <xf numFmtId="0" fontId="8" fillId="0" borderId="15" xfId="98" applyFont="1" applyBorder="1" applyAlignment="1" applyProtection="1">
      <alignment horizontal="center" vertical="center" wrapText="1"/>
      <protection/>
    </xf>
    <xf numFmtId="0" fontId="8" fillId="0" borderId="22" xfId="98" applyFont="1" applyBorder="1" applyAlignment="1" applyProtection="1">
      <alignment horizontal="center" vertical="center" wrapText="1"/>
      <protection/>
    </xf>
    <xf numFmtId="0" fontId="8" fillId="0" borderId="18" xfId="98" applyFont="1" applyFill="1" applyBorder="1" applyAlignment="1" applyProtection="1">
      <alignment horizontal="center" vertical="center"/>
      <protection locked="0"/>
    </xf>
    <xf numFmtId="0" fontId="8" fillId="0" borderId="16" xfId="98" applyFont="1" applyFill="1" applyBorder="1" applyAlignment="1" applyProtection="1">
      <alignment horizontal="center" vertical="center"/>
      <protection locked="0"/>
    </xf>
    <xf numFmtId="0" fontId="8" fillId="0" borderId="14" xfId="98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27" fillId="0" borderId="0" xfId="103" applyFont="1" applyAlignment="1">
      <alignment horizontal="center"/>
      <protection/>
    </xf>
    <xf numFmtId="0" fontId="27" fillId="0" borderId="0" xfId="104" applyFont="1" applyAlignment="1">
      <alignment horizontal="center" wrapText="1"/>
      <protection/>
    </xf>
    <xf numFmtId="0" fontId="29" fillId="0" borderId="0" xfId="104" applyFont="1" applyAlignment="1">
      <alignment horizontal="center"/>
      <protection/>
    </xf>
    <xf numFmtId="0" fontId="29" fillId="0" borderId="0" xfId="104" applyFont="1" applyBorder="1" applyAlignment="1">
      <alignment horizontal="center" vertical="center"/>
      <protection/>
    </xf>
    <xf numFmtId="0" fontId="29" fillId="0" borderId="0" xfId="104" applyFont="1" applyBorder="1" applyAlignment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/>
      <protection locked="0"/>
    </xf>
    <xf numFmtId="0" fontId="8" fillId="0" borderId="15" xfId="98" applyFont="1" applyFill="1" applyBorder="1" applyAlignment="1" applyProtection="1">
      <alignment horizontal="center" vertical="center"/>
      <protection locked="0"/>
    </xf>
    <xf numFmtId="0" fontId="8" fillId="0" borderId="18" xfId="98" applyFont="1" applyFill="1" applyBorder="1" applyAlignment="1" applyProtection="1">
      <alignment horizontal="center" vertical="center" wrapText="1"/>
      <protection/>
    </xf>
    <xf numFmtId="0" fontId="8" fillId="0" borderId="16" xfId="98" applyFont="1" applyFill="1" applyBorder="1" applyAlignment="1" applyProtection="1">
      <alignment horizontal="center" vertical="center" wrapText="1"/>
      <protection/>
    </xf>
    <xf numFmtId="0" fontId="8" fillId="0" borderId="14" xfId="98" applyFont="1" applyFill="1" applyBorder="1" applyAlignment="1" applyProtection="1">
      <alignment horizontal="center" vertical="center" wrapText="1"/>
      <protection/>
    </xf>
    <xf numFmtId="0" fontId="29" fillId="0" borderId="0" xfId="104" applyFont="1" applyFill="1" applyAlignment="1">
      <alignment horizontal="center" vertical="center"/>
      <protection/>
    </xf>
    <xf numFmtId="0" fontId="8" fillId="0" borderId="19" xfId="98" applyFont="1" applyFill="1" applyBorder="1" applyAlignment="1">
      <alignment horizontal="center" vertical="center"/>
      <protection/>
    </xf>
    <xf numFmtId="0" fontId="8" fillId="0" borderId="17" xfId="98" applyFont="1" applyFill="1" applyBorder="1" applyAlignment="1">
      <alignment horizontal="center" vertical="center"/>
      <protection/>
    </xf>
    <xf numFmtId="0" fontId="8" fillId="0" borderId="20" xfId="98" applyFont="1" applyFill="1" applyBorder="1" applyAlignment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4" xfId="98" applyFont="1" applyFill="1" applyBorder="1" applyAlignment="1" applyProtection="1">
      <alignment horizontal="center" vertical="center"/>
      <protection/>
    </xf>
    <xf numFmtId="0" fontId="8" fillId="0" borderId="15" xfId="98" applyFont="1" applyFill="1" applyBorder="1" applyAlignment="1" applyProtection="1">
      <alignment horizontal="center" vertical="center"/>
      <protection/>
    </xf>
    <xf numFmtId="0" fontId="8" fillId="0" borderId="19" xfId="98" applyFont="1" applyFill="1" applyBorder="1" applyAlignment="1" applyProtection="1">
      <alignment horizontal="center" vertical="center"/>
      <protection/>
    </xf>
    <xf numFmtId="0" fontId="8" fillId="0" borderId="17" xfId="98" applyFont="1" applyFill="1" applyBorder="1" applyAlignment="1" applyProtection="1">
      <alignment horizontal="center" vertical="center"/>
      <protection/>
    </xf>
    <xf numFmtId="0" fontId="8" fillId="0" borderId="20" xfId="98" applyFont="1" applyFill="1" applyBorder="1" applyAlignment="1" applyProtection="1">
      <alignment horizontal="center" vertical="center"/>
      <protection/>
    </xf>
    <xf numFmtId="0" fontId="29" fillId="0" borderId="0" xfId="104" applyFont="1" applyFill="1" applyBorder="1" applyAlignment="1">
      <alignment horizontal="center" vertical="center"/>
      <protection/>
    </xf>
    <xf numFmtId="0" fontId="29" fillId="0" borderId="1" xfId="104" applyFont="1" applyFill="1" applyBorder="1" applyAlignment="1">
      <alignment horizontal="center" vertical="center"/>
      <protection/>
    </xf>
    <xf numFmtId="0" fontId="8" fillId="0" borderId="0" xfId="104" applyFont="1" applyFill="1" applyAlignment="1">
      <alignment horizontal="center" vertical="center"/>
      <protection/>
    </xf>
    <xf numFmtId="0" fontId="8" fillId="0" borderId="1" xfId="104" applyFont="1" applyFill="1" applyBorder="1" applyAlignment="1">
      <alignment horizontal="center" vertical="center"/>
      <protection/>
    </xf>
    <xf numFmtId="0" fontId="29" fillId="0" borderId="15" xfId="101" applyFont="1" applyBorder="1" applyAlignment="1">
      <alignment horizontal="left"/>
      <protection/>
    </xf>
    <xf numFmtId="0" fontId="8" fillId="0" borderId="11" xfId="105" applyFont="1" applyBorder="1" applyAlignment="1">
      <alignment horizontal="center" vertical="center"/>
      <protection/>
    </xf>
    <xf numFmtId="0" fontId="8" fillId="0" borderId="13" xfId="105" applyFont="1" applyBorder="1" applyAlignment="1">
      <alignment horizontal="center" vertical="center"/>
      <protection/>
    </xf>
    <xf numFmtId="0" fontId="8" fillId="0" borderId="23" xfId="105" applyFont="1" applyBorder="1" applyAlignment="1">
      <alignment horizontal="center" vertical="center"/>
      <protection/>
    </xf>
    <xf numFmtId="0" fontId="29" fillId="0" borderId="0" xfId="101" applyFont="1" applyBorder="1" applyAlignment="1">
      <alignment horizontal="center"/>
      <protection/>
    </xf>
    <xf numFmtId="0" fontId="27" fillId="0" borderId="0" xfId="105" applyFont="1" applyAlignment="1">
      <alignment horizontal="center"/>
      <protection/>
    </xf>
    <xf numFmtId="0" fontId="29" fillId="0" borderId="0" xfId="105" applyFont="1" applyAlignment="1">
      <alignment horizontal="center"/>
      <protection/>
    </xf>
    <xf numFmtId="0" fontId="8" fillId="0" borderId="18" xfId="105" applyFont="1" applyBorder="1" applyAlignment="1">
      <alignment horizontal="center" vertical="center"/>
      <protection/>
    </xf>
    <xf numFmtId="0" fontId="8" fillId="0" borderId="21" xfId="105" applyFont="1" applyBorder="1" applyAlignment="1">
      <alignment horizontal="center" vertical="center"/>
      <protection/>
    </xf>
    <xf numFmtId="0" fontId="8" fillId="0" borderId="16" xfId="105" applyFont="1" applyBorder="1" applyAlignment="1">
      <alignment horizontal="center" vertical="center"/>
      <protection/>
    </xf>
    <xf numFmtId="0" fontId="8" fillId="0" borderId="1" xfId="105" applyFont="1" applyBorder="1" applyAlignment="1">
      <alignment horizontal="center" vertical="center"/>
      <protection/>
    </xf>
    <xf numFmtId="0" fontId="8" fillId="0" borderId="14" xfId="105" applyFont="1" applyBorder="1" applyAlignment="1">
      <alignment horizontal="center" vertical="center"/>
      <protection/>
    </xf>
    <xf numFmtId="0" fontId="8" fillId="0" borderId="22" xfId="105" applyFont="1" applyBorder="1" applyAlignment="1">
      <alignment horizontal="center" vertical="center"/>
      <protection/>
    </xf>
    <xf numFmtId="0" fontId="8" fillId="0" borderId="12" xfId="101" applyFont="1" applyBorder="1" applyAlignment="1">
      <alignment horizontal="center" vertical="center" wrapText="1"/>
      <protection/>
    </xf>
    <xf numFmtId="0" fontId="8" fillId="0" borderId="21" xfId="101" applyFont="1" applyBorder="1" applyAlignment="1">
      <alignment horizontal="center" vertical="center" wrapText="1"/>
      <protection/>
    </xf>
    <xf numFmtId="0" fontId="8" fillId="0" borderId="0" xfId="101" applyFont="1" applyBorder="1" applyAlignment="1">
      <alignment horizontal="center" vertical="center" wrapText="1"/>
      <protection/>
    </xf>
    <xf numFmtId="0" fontId="8" fillId="0" borderId="1" xfId="101" applyFont="1" applyBorder="1" applyAlignment="1">
      <alignment horizontal="center" vertical="center" wrapText="1"/>
      <protection/>
    </xf>
    <xf numFmtId="0" fontId="8" fillId="0" borderId="15" xfId="101" applyFont="1" applyBorder="1" applyAlignment="1">
      <alignment horizontal="center" vertical="center" wrapText="1"/>
      <protection/>
    </xf>
    <xf numFmtId="0" fontId="8" fillId="0" borderId="22" xfId="101" applyFont="1" applyBorder="1" applyAlignment="1">
      <alignment horizontal="center" vertical="center" wrapText="1"/>
      <protection/>
    </xf>
    <xf numFmtId="0" fontId="8" fillId="0" borderId="18" xfId="105" applyFont="1" applyBorder="1" applyAlignment="1">
      <alignment horizontal="center" vertical="center" wrapText="1"/>
      <protection/>
    </xf>
    <xf numFmtId="0" fontId="8" fillId="0" borderId="19" xfId="105" applyFont="1" applyBorder="1" applyAlignment="1">
      <alignment horizontal="center" vertical="center" wrapText="1"/>
      <protection/>
    </xf>
    <xf numFmtId="0" fontId="8" fillId="0" borderId="17" xfId="105" applyFont="1" applyBorder="1" applyAlignment="1">
      <alignment horizontal="center" vertical="center" wrapText="1"/>
      <protection/>
    </xf>
    <xf numFmtId="0" fontId="8" fillId="0" borderId="20" xfId="105" applyFont="1" applyBorder="1" applyAlignment="1">
      <alignment horizontal="center" vertical="center" wrapText="1"/>
      <protection/>
    </xf>
    <xf numFmtId="0" fontId="8" fillId="0" borderId="19" xfId="105" applyFont="1" applyBorder="1" applyAlignment="1">
      <alignment horizontal="center" vertical="center"/>
      <protection/>
    </xf>
    <xf numFmtId="0" fontId="8" fillId="0" borderId="17" xfId="105" applyFont="1" applyBorder="1" applyAlignment="1">
      <alignment horizontal="center" vertical="center"/>
      <protection/>
    </xf>
    <xf numFmtId="0" fontId="8" fillId="0" borderId="20" xfId="105" applyFont="1" applyBorder="1" applyAlignment="1">
      <alignment horizontal="center" vertical="center"/>
      <protection/>
    </xf>
    <xf numFmtId="0" fontId="29" fillId="0" borderId="0" xfId="102" applyFont="1" applyBorder="1" applyAlignment="1">
      <alignment horizontal="center"/>
      <protection/>
    </xf>
    <xf numFmtId="0" fontId="28" fillId="0" borderId="0" xfId="105" applyFont="1" applyAlignment="1">
      <alignment horizontal="center"/>
      <protection/>
    </xf>
    <xf numFmtId="0" fontId="8" fillId="0" borderId="18" xfId="106" applyFont="1" applyBorder="1" applyAlignment="1">
      <alignment horizontal="center" vertical="center"/>
      <protection/>
    </xf>
    <xf numFmtId="0" fontId="8" fillId="0" borderId="21" xfId="106" applyFont="1" applyBorder="1" applyAlignment="1">
      <alignment horizontal="center" vertical="center"/>
      <protection/>
    </xf>
    <xf numFmtId="0" fontId="8" fillId="0" borderId="16" xfId="106" applyFont="1" applyBorder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14" xfId="106" applyFont="1" applyBorder="1" applyAlignment="1">
      <alignment horizontal="center" vertical="center"/>
      <protection/>
    </xf>
    <xf numFmtId="0" fontId="8" fillId="0" borderId="22" xfId="106" applyFont="1" applyBorder="1" applyAlignment="1">
      <alignment horizontal="center" vertical="center"/>
      <protection/>
    </xf>
    <xf numFmtId="0" fontId="8" fillId="0" borderId="19" xfId="106" applyFont="1" applyBorder="1" applyAlignment="1">
      <alignment horizontal="center" vertical="center" wrapText="1"/>
      <protection/>
    </xf>
    <xf numFmtId="0" fontId="8" fillId="0" borderId="17" xfId="106" applyFont="1" applyBorder="1" applyAlignment="1">
      <alignment horizontal="center" vertical="center"/>
      <protection/>
    </xf>
    <xf numFmtId="0" fontId="8" fillId="0" borderId="20" xfId="106" applyFont="1" applyBorder="1" applyAlignment="1">
      <alignment horizontal="center" vertical="center"/>
      <protection/>
    </xf>
    <xf numFmtId="0" fontId="8" fillId="0" borderId="17" xfId="106" applyFont="1" applyBorder="1" applyAlignment="1">
      <alignment horizontal="center" vertical="center" wrapText="1"/>
      <protection/>
    </xf>
    <xf numFmtId="0" fontId="8" fillId="0" borderId="20" xfId="106" applyFont="1" applyBorder="1" applyAlignment="1">
      <alignment horizontal="center" vertical="center" wrapText="1"/>
      <protection/>
    </xf>
    <xf numFmtId="0" fontId="8" fillId="0" borderId="18" xfId="106" applyFont="1" applyBorder="1" applyAlignment="1">
      <alignment horizontal="center" vertical="center" wrapText="1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6" xfId="99" applyFont="1" applyFill="1" applyBorder="1" applyAlignment="1">
      <alignment horizontal="center" vertical="center"/>
      <protection/>
    </xf>
    <xf numFmtId="0" fontId="8" fillId="0" borderId="14" xfId="99" applyFont="1" applyFill="1" applyBorder="1" applyAlignment="1">
      <alignment horizontal="center" vertical="center"/>
      <protection/>
    </xf>
    <xf numFmtId="0" fontId="8" fillId="0" borderId="11" xfId="99" applyFont="1" applyFill="1" applyBorder="1" applyAlignment="1">
      <alignment horizontal="center" vertical="center"/>
      <protection/>
    </xf>
    <xf numFmtId="0" fontId="8" fillId="0" borderId="13" xfId="99" applyFont="1" applyFill="1" applyBorder="1" applyAlignment="1">
      <alignment horizontal="center" vertical="center"/>
      <protection/>
    </xf>
    <xf numFmtId="0" fontId="8" fillId="0" borderId="16" xfId="99" applyFont="1" applyFill="1" applyBorder="1" applyAlignment="1">
      <alignment horizontal="center" vertical="center" wrapText="1"/>
      <protection/>
    </xf>
    <xf numFmtId="0" fontId="8" fillId="0" borderId="19" xfId="107" applyFont="1" applyFill="1" applyBorder="1" applyAlignment="1">
      <alignment horizontal="center" vertical="center" wrapText="1"/>
      <protection/>
    </xf>
    <xf numFmtId="0" fontId="8" fillId="0" borderId="17" xfId="107" applyFont="1" applyFill="1" applyBorder="1" applyAlignment="1">
      <alignment horizontal="center" vertical="center" wrapText="1"/>
      <protection/>
    </xf>
    <xf numFmtId="0" fontId="8" fillId="0" borderId="20" xfId="107" applyFont="1" applyFill="1" applyBorder="1" applyAlignment="1">
      <alignment horizontal="center" vertical="center" wrapText="1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4" xfId="99" applyFont="1" applyFill="1" applyBorder="1" applyAlignment="1">
      <alignment horizontal="center" vertical="center" wrapText="1"/>
      <protection/>
    </xf>
    <xf numFmtId="0" fontId="32" fillId="0" borderId="11" xfId="99" applyFont="1" applyFill="1" applyBorder="1" applyAlignment="1">
      <alignment horizontal="center" vertical="center"/>
      <protection/>
    </xf>
    <xf numFmtId="0" fontId="32" fillId="0" borderId="13" xfId="99" applyFont="1" applyFill="1" applyBorder="1" applyAlignment="1">
      <alignment horizontal="center" vertical="center"/>
      <protection/>
    </xf>
    <xf numFmtId="0" fontId="8" fillId="0" borderId="12" xfId="99" applyFont="1" applyBorder="1" applyAlignment="1">
      <alignment horizontal="center" vertical="center"/>
      <protection/>
    </xf>
    <xf numFmtId="0" fontId="8" fillId="0" borderId="21" xfId="99" applyFont="1" applyBorder="1" applyAlignment="1">
      <alignment horizontal="center" vertical="center"/>
      <protection/>
    </xf>
    <xf numFmtId="0" fontId="8" fillId="0" borderId="0" xfId="99" applyFont="1" applyBorder="1" applyAlignment="1">
      <alignment horizontal="center" vertical="center"/>
      <protection/>
    </xf>
    <xf numFmtId="0" fontId="8" fillId="0" borderId="1" xfId="99" applyFont="1" applyBorder="1" applyAlignment="1">
      <alignment horizontal="center" vertical="center"/>
      <protection/>
    </xf>
    <xf numFmtId="0" fontId="8" fillId="0" borderId="15" xfId="99" applyFont="1" applyBorder="1" applyAlignment="1">
      <alignment horizontal="center" vertical="center"/>
      <protection/>
    </xf>
    <xf numFmtId="0" fontId="8" fillId="0" borderId="22" xfId="99" applyFont="1" applyBorder="1" applyAlignment="1">
      <alignment horizontal="center" vertical="center"/>
      <protection/>
    </xf>
    <xf numFmtId="0" fontId="29" fillId="0" borderId="0" xfId="110" applyFont="1" applyAlignment="1">
      <alignment horizontal="center"/>
      <protection/>
    </xf>
    <xf numFmtId="0" fontId="8" fillId="0" borderId="11" xfId="111" applyFont="1" applyFill="1" applyBorder="1" applyAlignment="1">
      <alignment horizontal="center" vertical="center"/>
      <protection/>
    </xf>
    <xf numFmtId="0" fontId="8" fillId="0" borderId="23" xfId="111" applyFont="1" applyFill="1" applyBorder="1" applyAlignment="1">
      <alignment horizontal="center" vertical="center"/>
      <protection/>
    </xf>
    <xf numFmtId="0" fontId="8" fillId="0" borderId="13" xfId="111" applyFont="1" applyFill="1" applyBorder="1" applyAlignment="1">
      <alignment horizontal="center" vertical="center"/>
      <protection/>
    </xf>
    <xf numFmtId="0" fontId="8" fillId="0" borderId="13" xfId="100" applyFont="1" applyBorder="1" applyAlignment="1">
      <alignment horizontal="center" vertical="center"/>
      <protection/>
    </xf>
    <xf numFmtId="0" fontId="8" fillId="0" borderId="23" xfId="100" applyFont="1" applyBorder="1" applyAlignment="1">
      <alignment horizontal="center" vertical="center"/>
      <protection/>
    </xf>
    <xf numFmtId="0" fontId="27" fillId="0" borderId="0" xfId="100" applyFont="1" applyAlignment="1">
      <alignment horizontal="center"/>
      <protection/>
    </xf>
    <xf numFmtId="0" fontId="27" fillId="0" borderId="0" xfId="100" applyFont="1" applyAlignment="1">
      <alignment horizontal="center"/>
      <protection/>
    </xf>
    <xf numFmtId="0" fontId="33" fillId="0" borderId="0" xfId="100" applyFont="1" applyAlignment="1">
      <alignment horizontal="center"/>
      <protection/>
    </xf>
    <xf numFmtId="0" fontId="8" fillId="0" borderId="0" xfId="100" applyFont="1" applyAlignment="1">
      <alignment horizontal="center"/>
      <protection/>
    </xf>
    <xf numFmtId="0" fontId="8" fillId="0" borderId="18" xfId="103" applyFont="1" applyBorder="1" applyAlignment="1">
      <alignment horizontal="center" vertical="center" wrapText="1"/>
      <protection/>
    </xf>
    <xf numFmtId="0" fontId="8" fillId="0" borderId="16" xfId="103" applyFont="1" applyBorder="1" applyAlignment="1">
      <alignment horizontal="center" vertical="center"/>
      <protection/>
    </xf>
    <xf numFmtId="0" fontId="8" fillId="0" borderId="14" xfId="103" applyFont="1" applyBorder="1" applyAlignment="1">
      <alignment horizontal="center" vertical="center"/>
      <protection/>
    </xf>
    <xf numFmtId="0" fontId="8" fillId="0" borderId="19" xfId="103" applyFont="1" applyBorder="1" applyAlignment="1">
      <alignment horizontal="center" vertical="center" wrapText="1"/>
      <protection/>
    </xf>
    <xf numFmtId="0" fontId="8" fillId="0" borderId="17" xfId="103" applyFont="1" applyBorder="1" applyAlignment="1">
      <alignment horizontal="center" vertical="center"/>
      <protection/>
    </xf>
    <xf numFmtId="0" fontId="8" fillId="0" borderId="20" xfId="103" applyFont="1" applyBorder="1" applyAlignment="1">
      <alignment horizontal="center" vertical="center"/>
      <protection/>
    </xf>
    <xf numFmtId="0" fontId="8" fillId="0" borderId="17" xfId="103" applyFont="1" applyBorder="1" applyAlignment="1">
      <alignment horizontal="center" vertical="center" wrapText="1"/>
      <protection/>
    </xf>
    <xf numFmtId="0" fontId="8" fillId="0" borderId="20" xfId="103" applyFont="1" applyBorder="1" applyAlignment="1">
      <alignment horizontal="center" vertical="center" wrapText="1"/>
      <protection/>
    </xf>
    <xf numFmtId="0" fontId="8" fillId="0" borderId="18" xfId="103" applyFont="1" applyBorder="1" applyAlignment="1">
      <alignment horizontal="center" vertical="center" wrapText="1"/>
      <protection/>
    </xf>
    <xf numFmtId="0" fontId="8" fillId="0" borderId="12" xfId="103" applyFont="1" applyBorder="1" applyAlignment="1">
      <alignment horizontal="center" vertical="center" wrapText="1"/>
      <protection/>
    </xf>
    <xf numFmtId="0" fontId="8" fillId="0" borderId="21" xfId="103" applyFont="1" applyBorder="1" applyAlignment="1">
      <alignment horizontal="center" vertical="center" wrapText="1"/>
      <protection/>
    </xf>
    <xf numFmtId="0" fontId="8" fillId="0" borderId="14" xfId="103" applyFont="1" applyBorder="1" applyAlignment="1">
      <alignment horizontal="center" vertical="center" wrapText="1"/>
      <protection/>
    </xf>
    <xf numFmtId="0" fontId="8" fillId="0" borderId="15" xfId="103" applyFont="1" applyBorder="1" applyAlignment="1">
      <alignment horizontal="center" vertical="center" wrapText="1"/>
      <protection/>
    </xf>
    <xf numFmtId="0" fontId="8" fillId="0" borderId="22" xfId="103" applyFont="1" applyBorder="1" applyAlignment="1">
      <alignment horizontal="center" vertical="center" wrapText="1"/>
      <protection/>
    </xf>
    <xf numFmtId="0" fontId="8" fillId="0" borderId="19" xfId="103" applyFont="1" applyBorder="1" applyAlignment="1">
      <alignment horizontal="center" vertical="center"/>
      <protection/>
    </xf>
    <xf numFmtId="0" fontId="30" fillId="0" borderId="0" xfId="108" applyFont="1" applyAlignment="1">
      <alignment horizontal="left" vertical="center"/>
      <protection/>
    </xf>
    <xf numFmtId="193" fontId="27" fillId="0" borderId="15" xfId="103" applyNumberFormat="1" applyFont="1" applyBorder="1" applyAlignment="1">
      <alignment horizontal="left"/>
      <protection/>
    </xf>
    <xf numFmtId="193" fontId="27" fillId="0" borderId="15" xfId="103" applyNumberFormat="1" applyFont="1" applyBorder="1" applyAlignment="1">
      <alignment horizontal="left"/>
      <protection/>
    </xf>
    <xf numFmtId="0" fontId="8" fillId="0" borderId="18" xfId="103" applyFont="1" applyBorder="1" applyAlignment="1">
      <alignment horizontal="center" vertical="center"/>
      <protection/>
    </xf>
    <xf numFmtId="0" fontId="8" fillId="0" borderId="21" xfId="103" applyFont="1" applyBorder="1" applyAlignment="1">
      <alignment horizontal="center" vertical="center"/>
      <protection/>
    </xf>
    <xf numFmtId="0" fontId="8" fillId="0" borderId="1" xfId="103" applyFont="1" applyBorder="1" applyAlignment="1">
      <alignment horizontal="center" vertical="center"/>
      <protection/>
    </xf>
    <xf numFmtId="0" fontId="8" fillId="0" borderId="0" xfId="103" applyFont="1" applyBorder="1" applyAlignment="1">
      <alignment horizontal="center" vertical="center" wrapText="1"/>
      <protection/>
    </xf>
    <xf numFmtId="0" fontId="8" fillId="0" borderId="1" xfId="103" applyFont="1" applyBorder="1" applyAlignment="1">
      <alignment horizontal="center" vertical="center" wrapText="1"/>
      <protection/>
    </xf>
    <xf numFmtId="0" fontId="8" fillId="0" borderId="19" xfId="103" applyFont="1" applyBorder="1" applyAlignment="1">
      <alignment horizontal="center" vertical="center" wrapText="1"/>
      <protection/>
    </xf>
    <xf numFmtId="0" fontId="27" fillId="0" borderId="15" xfId="103" applyFont="1" applyFill="1" applyBorder="1" applyAlignment="1">
      <alignment horizontal="right"/>
      <protection/>
    </xf>
  </cellXfs>
  <cellStyles count="126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Followed Hyperlink" xfId="74"/>
    <cellStyle name="Comma [0]" xfId="75"/>
    <cellStyle name="Eingabe" xfId="76"/>
    <cellStyle name="Ergebnis" xfId="77"/>
    <cellStyle name="Erklärender Text" xfId="78"/>
    <cellStyle name="Gut" xfId="79"/>
    <cellStyle name="Hyperlink" xfId="80"/>
    <cellStyle name="in Millionen" xfId="81"/>
    <cellStyle name="in Millionen 2" xfId="82"/>
    <cellStyle name="in Millionen 2 2" xfId="83"/>
    <cellStyle name="in Tausend" xfId="84"/>
    <cellStyle name="in Tausend 2" xfId="85"/>
    <cellStyle name="in Tausend 2 2" xfId="86"/>
    <cellStyle name="Comma" xfId="87"/>
    <cellStyle name="Neutral" xfId="88"/>
    <cellStyle name="Notiz" xfId="89"/>
    <cellStyle name="Percent" xfId="90"/>
    <cellStyle name="Schlecht" xfId="91"/>
    <cellStyle name="Standard 2" xfId="92"/>
    <cellStyle name="Standard 2 2" xfId="93"/>
    <cellStyle name="Standard 3" xfId="94"/>
    <cellStyle name="Standard 4" xfId="95"/>
    <cellStyle name="Standard 5" xfId="96"/>
    <cellStyle name="Standard_5 (2)" xfId="97"/>
    <cellStyle name="Standard_I1" xfId="98"/>
    <cellStyle name="Standard_I8" xfId="99"/>
    <cellStyle name="Standard_I9" xfId="100"/>
    <cellStyle name="Standard_IB_T296" xfId="101"/>
    <cellStyle name="Standard_IB_T2A96" xfId="102"/>
    <cellStyle name="Standard_SAISON4" xfId="103"/>
    <cellStyle name="Standard_SAISON96" xfId="104"/>
    <cellStyle name="Standard_TAB1_3_A" xfId="105"/>
    <cellStyle name="Standard_TAB1_4_A" xfId="106"/>
    <cellStyle name="Standard_TAB1_4_A 2" xfId="107"/>
    <cellStyle name="Standard_TAB1_4_C" xfId="108"/>
    <cellStyle name="Standard_TAB1_4_C 2" xfId="109"/>
    <cellStyle name="Standard_TAB1_R34" xfId="110"/>
    <cellStyle name="Standard_TAB1_R34 2" xfId="111"/>
    <cellStyle name="Standard_TAB1_R56" xfId="112"/>
    <cellStyle name="Standard_TAB1_WZ" xfId="113"/>
    <cellStyle name="Standard_Tabelle1" xfId="114"/>
    <cellStyle name="Standard_Tabelle2" xfId="115"/>
    <cellStyle name="Standard_Tabelle3" xfId="116"/>
    <cellStyle name="Standard_Tabelle3 (3)" xfId="117"/>
    <cellStyle name="Text mit Füllzeichen" xfId="118"/>
    <cellStyle name="Text mit Füllzeichen 2" xfId="119"/>
    <cellStyle name="Text mit Füllzeichen 2 2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Ü-Haupt[I,II]" xfId="126"/>
    <cellStyle name="Ü-Haupt[I,II] 2" xfId="127"/>
    <cellStyle name="Ü-Haupt[I,II] 2 2" xfId="128"/>
    <cellStyle name="Ü-Tabellen[1.,2.]" xfId="129"/>
    <cellStyle name="Ü-Tabellen[1.,2.] 2" xfId="130"/>
    <cellStyle name="Ü-Tabellen[1.,2.] 2 2" xfId="131"/>
    <cellStyle name="Ü-Zwischen[A,B]" xfId="132"/>
    <cellStyle name="Ü-Zwischen[A,B] 2" xfId="133"/>
    <cellStyle name="Ü-Zwischen[A,B] 2 2" xfId="134"/>
    <cellStyle name="Verknüpfte Zelle" xfId="135"/>
    <cellStyle name="Currency" xfId="136"/>
    <cellStyle name="Currency [0]" xfId="137"/>
    <cellStyle name="Warnender Text" xfId="138"/>
    <cellStyle name="Zelle überprüfen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15" zoomScaleNormal="115" workbookViewId="0" topLeftCell="A1">
      <selection activeCell="N19" sqref="N19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200" customWidth="1"/>
    <col min="7" max="7" width="8.7109375" style="0" customWidth="1"/>
    <col min="8" max="9" width="6.421875" style="0" customWidth="1"/>
    <col min="10" max="11" width="8.7109375" style="200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0"/>
      <c r="F1" s="190"/>
      <c r="G1" s="115"/>
      <c r="H1" s="115"/>
    </row>
    <row r="2" spans="1:12" ht="12.75">
      <c r="A2" s="311" t="s">
        <v>294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8" ht="6" customHeight="1">
      <c r="A3" s="116"/>
      <c r="B3" s="116"/>
      <c r="C3" s="116"/>
      <c r="D3" s="116"/>
      <c r="E3" s="191"/>
      <c r="F3" s="191"/>
      <c r="G3" s="116"/>
      <c r="H3" s="116"/>
    </row>
    <row r="4" spans="1:12" ht="12.75" customHeight="1">
      <c r="A4" s="312" t="s">
        <v>266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ht="12.75">
      <c r="A5" s="313" t="s">
        <v>232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</row>
    <row r="6" spans="1:8" ht="6" customHeight="1">
      <c r="A6" s="116"/>
      <c r="B6" s="116"/>
      <c r="C6" s="116"/>
      <c r="D6" s="116"/>
      <c r="E6" s="191"/>
      <c r="F6" s="191"/>
      <c r="G6" s="116"/>
      <c r="H6" s="116"/>
    </row>
    <row r="7" spans="1:12" ht="12" customHeight="1">
      <c r="A7" s="296" t="s">
        <v>257</v>
      </c>
      <c r="B7" s="297"/>
      <c r="C7" s="284" t="s">
        <v>0</v>
      </c>
      <c r="D7" s="285"/>
      <c r="E7" s="278" t="s">
        <v>5</v>
      </c>
      <c r="F7" s="278" t="s">
        <v>4</v>
      </c>
      <c r="G7" s="278" t="s">
        <v>5</v>
      </c>
      <c r="H7" s="216" t="s">
        <v>225</v>
      </c>
      <c r="I7" s="217"/>
      <c r="J7" s="302" t="s">
        <v>307</v>
      </c>
      <c r="K7" s="316"/>
      <c r="L7" s="316"/>
    </row>
    <row r="8" spans="1:12" ht="12" customHeight="1">
      <c r="A8" s="298"/>
      <c r="B8" s="299"/>
      <c r="C8" s="286"/>
      <c r="D8" s="287"/>
      <c r="E8" s="280"/>
      <c r="F8" s="280"/>
      <c r="G8" s="280"/>
      <c r="H8" s="218" t="s">
        <v>308</v>
      </c>
      <c r="I8" s="219"/>
      <c r="J8" s="304"/>
      <c r="K8" s="317"/>
      <c r="L8" s="317"/>
    </row>
    <row r="9" spans="1:12" ht="12" customHeight="1">
      <c r="A9" s="298"/>
      <c r="B9" s="299"/>
      <c r="C9" s="286"/>
      <c r="D9" s="287"/>
      <c r="E9" s="302" t="s">
        <v>267</v>
      </c>
      <c r="F9" s="305">
        <v>2013</v>
      </c>
      <c r="G9" s="306"/>
      <c r="H9" s="220" t="s">
        <v>226</v>
      </c>
      <c r="I9" s="221"/>
      <c r="J9" s="278" t="s">
        <v>267</v>
      </c>
      <c r="K9" s="278" t="s">
        <v>303</v>
      </c>
      <c r="L9" s="281" t="s">
        <v>227</v>
      </c>
    </row>
    <row r="10" spans="1:12" ht="12" customHeight="1">
      <c r="A10" s="298"/>
      <c r="B10" s="299"/>
      <c r="C10" s="286"/>
      <c r="D10" s="287"/>
      <c r="E10" s="303"/>
      <c r="F10" s="307"/>
      <c r="G10" s="308"/>
      <c r="H10" s="222" t="s">
        <v>5</v>
      </c>
      <c r="I10" s="222" t="s">
        <v>4</v>
      </c>
      <c r="J10" s="279"/>
      <c r="K10" s="279"/>
      <c r="L10" s="282"/>
    </row>
    <row r="11" spans="1:12" ht="12" customHeight="1">
      <c r="A11" s="298"/>
      <c r="B11" s="299"/>
      <c r="C11" s="286"/>
      <c r="D11" s="287"/>
      <c r="E11" s="303"/>
      <c r="F11" s="307"/>
      <c r="G11" s="308"/>
      <c r="H11" s="222">
        <v>2012</v>
      </c>
      <c r="I11" s="222">
        <v>2013</v>
      </c>
      <c r="J11" s="279"/>
      <c r="K11" s="279"/>
      <c r="L11" s="282"/>
    </row>
    <row r="12" spans="1:12" ht="12" customHeight="1">
      <c r="A12" s="300"/>
      <c r="B12" s="301"/>
      <c r="C12" s="288"/>
      <c r="D12" s="289"/>
      <c r="E12" s="304"/>
      <c r="F12" s="309"/>
      <c r="G12" s="310"/>
      <c r="H12" s="223" t="s">
        <v>228</v>
      </c>
      <c r="I12" s="224"/>
      <c r="J12" s="280"/>
      <c r="K12" s="280"/>
      <c r="L12" s="283"/>
    </row>
    <row r="13" spans="1:12" ht="10.5" customHeight="1">
      <c r="A13" s="146"/>
      <c r="B13" s="146"/>
      <c r="C13" s="146"/>
      <c r="D13" s="146"/>
      <c r="E13" s="148"/>
      <c r="F13" s="149"/>
      <c r="G13" s="149"/>
      <c r="H13" s="147"/>
      <c r="I13" s="147"/>
      <c r="J13" s="148"/>
      <c r="K13" s="148"/>
      <c r="L13" s="150"/>
    </row>
    <row r="14" spans="1:12" ht="12.75">
      <c r="A14" s="314" t="s">
        <v>268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</row>
    <row r="15" spans="1:8" ht="10.5" customHeight="1">
      <c r="A15" s="117"/>
      <c r="B15" s="117"/>
      <c r="C15" s="133"/>
      <c r="D15" s="117"/>
      <c r="E15" s="192"/>
      <c r="F15" s="192"/>
      <c r="G15" s="118"/>
      <c r="H15" s="120"/>
    </row>
    <row r="16" spans="1:12" ht="12.75">
      <c r="A16" s="118">
        <v>1</v>
      </c>
      <c r="B16" s="118"/>
      <c r="C16" s="121" t="s">
        <v>159</v>
      </c>
      <c r="D16" s="151"/>
      <c r="E16" s="194">
        <v>132161</v>
      </c>
      <c r="F16" s="194">
        <v>132089</v>
      </c>
      <c r="G16" s="194">
        <v>133082</v>
      </c>
      <c r="H16" s="214">
        <f>G16/E16*100-100</f>
        <v>0.6968772936040182</v>
      </c>
      <c r="I16" s="214">
        <f>G16/F16*100-100</f>
        <v>0.7517658548402864</v>
      </c>
      <c r="J16" s="194">
        <v>125829</v>
      </c>
      <c r="K16" s="275">
        <v>126720</v>
      </c>
      <c r="L16" s="214">
        <f>K16/J16*100-100</f>
        <v>0.7081038552320962</v>
      </c>
    </row>
    <row r="17" spans="1:12" ht="12.75">
      <c r="A17" s="118">
        <v>2</v>
      </c>
      <c r="B17" s="118"/>
      <c r="C17" s="121" t="s">
        <v>160</v>
      </c>
      <c r="D17" s="151"/>
      <c r="E17" s="194">
        <v>940</v>
      </c>
      <c r="F17" s="194">
        <v>763</v>
      </c>
      <c r="G17" s="194">
        <v>773</v>
      </c>
      <c r="H17" s="214">
        <f>G17/E17*100-100</f>
        <v>-17.765957446808514</v>
      </c>
      <c r="I17" s="214">
        <f>G17/F17*100-100</f>
        <v>1.310615989515071</v>
      </c>
      <c r="J17" s="194">
        <v>877</v>
      </c>
      <c r="K17" s="275">
        <v>887</v>
      </c>
      <c r="L17" s="214">
        <f>K17/J17*100-100</f>
        <v>1.1402508551881425</v>
      </c>
    </row>
    <row r="18" spans="1:12" ht="12.75">
      <c r="A18" s="256">
        <v>3</v>
      </c>
      <c r="B18" s="118"/>
      <c r="C18" s="123" t="s">
        <v>161</v>
      </c>
      <c r="D18" s="151"/>
      <c r="E18" s="195">
        <v>133101</v>
      </c>
      <c r="F18" s="195">
        <v>132852</v>
      </c>
      <c r="G18" s="195">
        <v>133855</v>
      </c>
      <c r="H18" s="213">
        <f>G18/E18*100-100</f>
        <v>0.5664871037783286</v>
      </c>
      <c r="I18" s="213">
        <f>G18/F18*100-100</f>
        <v>0.7549754614157251</v>
      </c>
      <c r="J18" s="195">
        <v>126706</v>
      </c>
      <c r="K18" s="276">
        <v>127608</v>
      </c>
      <c r="L18" s="213">
        <f>K18/J18*100-100</f>
        <v>0.7118842043786486</v>
      </c>
    </row>
    <row r="19" spans="1:12" ht="10.5" customHeight="1">
      <c r="A19" s="256"/>
      <c r="B19" s="118"/>
      <c r="C19" s="263"/>
      <c r="D19" s="130"/>
      <c r="E19" s="195"/>
      <c r="F19" s="195"/>
      <c r="G19" s="195"/>
      <c r="H19" s="213"/>
      <c r="I19" s="213"/>
      <c r="J19" s="195"/>
      <c r="K19" s="195"/>
      <c r="L19" s="213"/>
    </row>
    <row r="20" spans="1:8" ht="10.5" customHeight="1">
      <c r="A20" s="117"/>
      <c r="B20" s="117"/>
      <c r="C20" s="130"/>
      <c r="D20" s="117"/>
      <c r="E20" s="197"/>
      <c r="F20" s="197"/>
      <c r="G20" s="124"/>
      <c r="H20" s="126"/>
    </row>
    <row r="21" spans="1:12" ht="12.75">
      <c r="A21" s="290" t="s">
        <v>230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</row>
    <row r="22" spans="1:8" ht="10.5" customHeight="1">
      <c r="A22" s="118"/>
      <c r="B22" s="118"/>
      <c r="C22" s="132"/>
      <c r="D22" s="117"/>
      <c r="E22" s="197"/>
      <c r="F22" s="197"/>
      <c r="G22" s="122"/>
      <c r="H22" s="122"/>
    </row>
    <row r="23" spans="1:12" ht="12.75">
      <c r="A23" s="292">
        <v>4</v>
      </c>
      <c r="B23" s="293"/>
      <c r="C23" s="123" t="s">
        <v>305</v>
      </c>
      <c r="D23" s="151"/>
      <c r="E23" s="195">
        <v>331985</v>
      </c>
      <c r="F23" s="195">
        <v>325168</v>
      </c>
      <c r="G23" s="195">
        <v>339516</v>
      </c>
      <c r="H23" s="213">
        <f>G23/E23*100-100</f>
        <v>2.26847598536078</v>
      </c>
      <c r="I23" s="213">
        <f>G23/F23*100-100</f>
        <v>4.412488313733192</v>
      </c>
      <c r="J23" s="195">
        <v>1380609</v>
      </c>
      <c r="K23" s="195">
        <v>1398547</v>
      </c>
      <c r="L23" s="213">
        <f>K23/J23*100-100</f>
        <v>1.2992816938032377</v>
      </c>
    </row>
    <row r="24" spans="1:8" ht="10.5" customHeight="1">
      <c r="A24" s="117"/>
      <c r="B24" s="117"/>
      <c r="C24" s="130"/>
      <c r="D24" s="117"/>
      <c r="E24" s="197"/>
      <c r="F24" s="197"/>
      <c r="G24" s="122"/>
      <c r="H24" s="122"/>
    </row>
    <row r="25" spans="1:8" ht="10.5" customHeight="1">
      <c r="A25" s="117"/>
      <c r="B25" s="117"/>
      <c r="C25" s="130"/>
      <c r="D25" s="117"/>
      <c r="E25" s="197"/>
      <c r="F25" s="197"/>
      <c r="G25" s="122"/>
      <c r="H25" s="122"/>
    </row>
    <row r="26" spans="1:12" ht="12.75">
      <c r="A26" s="290" t="s">
        <v>229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</row>
    <row r="27" spans="1:8" ht="10.5" customHeight="1">
      <c r="A27" s="117"/>
      <c r="B27" s="117"/>
      <c r="C27" s="130"/>
      <c r="D27" s="117"/>
      <c r="E27" s="197"/>
      <c r="F27" s="197"/>
      <c r="G27" s="122"/>
      <c r="H27" s="122"/>
    </row>
    <row r="28" spans="1:12" ht="12.75">
      <c r="A28" s="118">
        <v>5</v>
      </c>
      <c r="B28" s="118"/>
      <c r="C28" s="127" t="s">
        <v>165</v>
      </c>
      <c r="D28" s="151"/>
      <c r="E28" s="194">
        <v>6665</v>
      </c>
      <c r="F28" s="194">
        <v>6703</v>
      </c>
      <c r="G28" s="194">
        <v>6131</v>
      </c>
      <c r="H28" s="214">
        <f>G28/E28*100-100</f>
        <v>-8.012003000750184</v>
      </c>
      <c r="I28" s="214">
        <f>G28/F28*100-100</f>
        <v>-8.533492466059982</v>
      </c>
      <c r="J28" s="194">
        <v>23787</v>
      </c>
      <c r="K28" s="194">
        <v>23410</v>
      </c>
      <c r="L28" s="214">
        <f aca="true" t="shared" si="0" ref="L28:L39">K28/J28*100-100</f>
        <v>-1.5848993147517518</v>
      </c>
    </row>
    <row r="29" spans="1:12" ht="12.75">
      <c r="A29" s="118">
        <v>6</v>
      </c>
      <c r="B29" s="118"/>
      <c r="C29" s="211" t="s">
        <v>255</v>
      </c>
      <c r="D29" s="151" t="s">
        <v>231</v>
      </c>
      <c r="E29" s="194">
        <v>3923</v>
      </c>
      <c r="F29" s="194">
        <v>4123</v>
      </c>
      <c r="G29" s="194">
        <v>3696</v>
      </c>
      <c r="H29" s="214">
        <f>G29/E29*100-100</f>
        <v>-5.786387968391537</v>
      </c>
      <c r="I29" s="214">
        <f>G29/F29*100-100</f>
        <v>-10.356536502546689</v>
      </c>
      <c r="J29" s="194">
        <v>15573</v>
      </c>
      <c r="K29" s="194">
        <v>15234</v>
      </c>
      <c r="L29" s="214">
        <f t="shared" si="0"/>
        <v>-2.1768445386245503</v>
      </c>
    </row>
    <row r="30" spans="1:12" ht="12.75">
      <c r="A30" s="118">
        <v>7</v>
      </c>
      <c r="B30" s="118"/>
      <c r="C30" s="127" t="s">
        <v>13</v>
      </c>
      <c r="D30" s="151"/>
      <c r="E30" s="194">
        <v>2325</v>
      </c>
      <c r="F30" s="194">
        <v>2421</v>
      </c>
      <c r="G30" s="194">
        <v>2163</v>
      </c>
      <c r="H30" s="214">
        <f>G30/E30*100-100</f>
        <v>-6.967741935483872</v>
      </c>
      <c r="I30" s="214">
        <f>G30/F30*100-100</f>
        <v>-10.656753407682771</v>
      </c>
      <c r="J30" s="194">
        <v>9408</v>
      </c>
      <c r="K30" s="194">
        <v>9320</v>
      </c>
      <c r="L30" s="214">
        <f t="shared" si="0"/>
        <v>-0.9353741496598644</v>
      </c>
    </row>
    <row r="31" spans="1:12" ht="12.75">
      <c r="A31" s="118">
        <v>8</v>
      </c>
      <c r="B31" s="118"/>
      <c r="C31" s="127" t="s">
        <v>14</v>
      </c>
      <c r="D31" s="151"/>
      <c r="E31" s="194">
        <v>1598</v>
      </c>
      <c r="F31" s="194">
        <v>1702</v>
      </c>
      <c r="G31" s="194">
        <v>1533</v>
      </c>
      <c r="H31" s="214">
        <f>G31/E31*100-100</f>
        <v>-4.067584480600743</v>
      </c>
      <c r="I31" s="214">
        <f>G31/F31*100-100</f>
        <v>-9.929494712103406</v>
      </c>
      <c r="J31" s="194">
        <v>6165</v>
      </c>
      <c r="K31" s="194">
        <v>5914</v>
      </c>
      <c r="L31" s="214">
        <f t="shared" si="0"/>
        <v>-4.07137064071371</v>
      </c>
    </row>
    <row r="32" spans="1:12" ht="12.75">
      <c r="A32" s="118">
        <v>9</v>
      </c>
      <c r="B32" s="118"/>
      <c r="C32" s="127" t="s">
        <v>164</v>
      </c>
      <c r="D32" s="151"/>
      <c r="E32" s="194">
        <v>4141</v>
      </c>
      <c r="F32" s="194">
        <v>3938</v>
      </c>
      <c r="G32" s="194">
        <v>3601</v>
      </c>
      <c r="H32" s="214">
        <f>G32/E32*100-100</f>
        <v>-13.040328423086208</v>
      </c>
      <c r="I32" s="214">
        <f>G32/F32*100-100</f>
        <v>-8.557643473844593</v>
      </c>
      <c r="J32" s="194">
        <v>13281</v>
      </c>
      <c r="K32" s="194">
        <v>12453</v>
      </c>
      <c r="L32" s="214">
        <f t="shared" si="0"/>
        <v>-6.23447029591145</v>
      </c>
    </row>
    <row r="33" spans="1:12" ht="12.75">
      <c r="A33" s="118"/>
      <c r="B33" s="118"/>
      <c r="C33" s="119" t="s">
        <v>15</v>
      </c>
      <c r="D33" s="151"/>
      <c r="E33" s="193"/>
      <c r="F33" s="193"/>
      <c r="G33" s="152"/>
      <c r="H33" s="205"/>
      <c r="I33" s="205"/>
      <c r="J33" s="257"/>
      <c r="K33" s="257"/>
      <c r="L33" s="205"/>
    </row>
    <row r="34" spans="1:12" ht="12.75">
      <c r="A34" s="118">
        <v>10</v>
      </c>
      <c r="B34" s="118"/>
      <c r="C34" s="127" t="s">
        <v>16</v>
      </c>
      <c r="D34" s="151"/>
      <c r="E34" s="194">
        <v>249</v>
      </c>
      <c r="F34" s="194">
        <v>250</v>
      </c>
      <c r="G34" s="194">
        <v>239</v>
      </c>
      <c r="H34" s="214">
        <f>G34/E34*100-100</f>
        <v>-4.01606425702812</v>
      </c>
      <c r="I34" s="214">
        <f>G34/F34*100-100</f>
        <v>-4.400000000000006</v>
      </c>
      <c r="J34" s="194">
        <v>971</v>
      </c>
      <c r="K34" s="194">
        <v>897</v>
      </c>
      <c r="L34" s="214">
        <f t="shared" si="0"/>
        <v>-7.621009268795049</v>
      </c>
    </row>
    <row r="35" spans="1:12" ht="12.75">
      <c r="A35" s="118">
        <v>11</v>
      </c>
      <c r="B35" s="118"/>
      <c r="C35" s="127" t="s">
        <v>17</v>
      </c>
      <c r="D35" s="151"/>
      <c r="E35" s="194">
        <v>645</v>
      </c>
      <c r="F35" s="194">
        <v>707</v>
      </c>
      <c r="G35" s="194">
        <v>601</v>
      </c>
      <c r="H35" s="214">
        <f>G35/E35*100-100</f>
        <v>-6.821705426356601</v>
      </c>
      <c r="I35" s="214">
        <f>G35/F35*100-100</f>
        <v>-14.992927864214991</v>
      </c>
      <c r="J35" s="194">
        <v>2526</v>
      </c>
      <c r="K35" s="194">
        <v>2451</v>
      </c>
      <c r="L35" s="214">
        <f t="shared" si="0"/>
        <v>-2.9691211401425193</v>
      </c>
    </row>
    <row r="36" spans="1:12" ht="12.75">
      <c r="A36" s="118"/>
      <c r="B36" s="118"/>
      <c r="C36" s="119" t="s">
        <v>18</v>
      </c>
      <c r="D36" s="151"/>
      <c r="E36" s="193"/>
      <c r="F36" s="193"/>
      <c r="G36" s="152"/>
      <c r="H36" s="205"/>
      <c r="I36" s="205"/>
      <c r="J36" s="257"/>
      <c r="K36" s="257"/>
      <c r="L36" s="205"/>
    </row>
    <row r="37" spans="1:12" ht="12.75">
      <c r="A37" s="118">
        <v>12</v>
      </c>
      <c r="B37" s="118"/>
      <c r="C37" s="127" t="s">
        <v>19</v>
      </c>
      <c r="D37" s="151"/>
      <c r="E37" s="194">
        <v>1618</v>
      </c>
      <c r="F37" s="194">
        <v>1468</v>
      </c>
      <c r="G37" s="194">
        <v>1393</v>
      </c>
      <c r="H37" s="214">
        <f>G37/E37*100-100</f>
        <v>-13.906056860321385</v>
      </c>
      <c r="I37" s="214">
        <f>G37/F37*100-100</f>
        <v>-5.108991825613074</v>
      </c>
      <c r="J37" s="194">
        <v>4547</v>
      </c>
      <c r="K37" s="194">
        <v>4316</v>
      </c>
      <c r="L37" s="214">
        <f t="shared" si="0"/>
        <v>-5.080272707279519</v>
      </c>
    </row>
    <row r="38" spans="1:12" ht="12.75">
      <c r="A38" s="118">
        <v>13</v>
      </c>
      <c r="B38" s="118"/>
      <c r="C38" s="127" t="s">
        <v>17</v>
      </c>
      <c r="D38" s="151"/>
      <c r="E38" s="194">
        <v>1629</v>
      </c>
      <c r="F38" s="194">
        <v>1513</v>
      </c>
      <c r="G38" s="194">
        <v>1368</v>
      </c>
      <c r="H38" s="214">
        <f>G38/E38*100-100</f>
        <v>-16.02209944751381</v>
      </c>
      <c r="I38" s="214">
        <f>G38/F38*100-100</f>
        <v>-9.58360872438864</v>
      </c>
      <c r="J38" s="194">
        <v>5237</v>
      </c>
      <c r="K38" s="194">
        <v>4789</v>
      </c>
      <c r="L38" s="214">
        <f t="shared" si="0"/>
        <v>-8.554515944242894</v>
      </c>
    </row>
    <row r="39" spans="1:12" ht="12.75">
      <c r="A39" s="292">
        <v>14</v>
      </c>
      <c r="B39" s="293"/>
      <c r="C39" s="123" t="s">
        <v>161</v>
      </c>
      <c r="D39" s="151"/>
      <c r="E39" s="195">
        <v>14729</v>
      </c>
      <c r="F39" s="195">
        <v>14764</v>
      </c>
      <c r="G39" s="195">
        <v>13428</v>
      </c>
      <c r="H39" s="213">
        <f>G39/E39*100-100</f>
        <v>-8.832914658157378</v>
      </c>
      <c r="I39" s="213">
        <f>G39/F39*100-100</f>
        <v>-9.049038201029532</v>
      </c>
      <c r="J39" s="195">
        <v>52641</v>
      </c>
      <c r="K39" s="195">
        <v>51097</v>
      </c>
      <c r="L39" s="213">
        <f t="shared" si="0"/>
        <v>-2.933074979578649</v>
      </c>
    </row>
    <row r="40" spans="1:8" ht="10.5" customHeight="1">
      <c r="A40" s="117"/>
      <c r="B40" s="117"/>
      <c r="C40" s="129"/>
      <c r="D40" s="117"/>
      <c r="E40" s="196"/>
      <c r="F40" s="196"/>
      <c r="G40" s="124"/>
      <c r="H40" s="124"/>
    </row>
    <row r="41" spans="1:8" ht="10.5" customHeight="1">
      <c r="A41" s="117"/>
      <c r="B41" s="117"/>
      <c r="C41" s="130"/>
      <c r="D41" s="117"/>
      <c r="E41" s="197"/>
      <c r="F41" s="197"/>
      <c r="G41" s="122"/>
      <c r="H41" s="122"/>
    </row>
    <row r="42" spans="1:12" ht="12.75">
      <c r="A42" s="292" t="s">
        <v>258</v>
      </c>
      <c r="B42" s="292"/>
      <c r="C42" s="290"/>
      <c r="D42" s="290"/>
      <c r="E42" s="290"/>
      <c r="F42" s="290"/>
      <c r="G42" s="290"/>
      <c r="H42" s="290"/>
      <c r="I42" s="290"/>
      <c r="J42" s="290"/>
      <c r="K42" s="290"/>
      <c r="L42" s="290"/>
    </row>
    <row r="43" spans="1:8" ht="10.5" customHeight="1">
      <c r="A43" s="117"/>
      <c r="B43" s="117"/>
      <c r="C43" s="130"/>
      <c r="D43" s="117"/>
      <c r="E43" s="197"/>
      <c r="F43" s="197"/>
      <c r="G43" s="122"/>
      <c r="H43" s="122"/>
    </row>
    <row r="44" spans="1:12" ht="12.75">
      <c r="A44" s="118">
        <v>15</v>
      </c>
      <c r="B44" s="118"/>
      <c r="C44" s="127" t="s">
        <v>165</v>
      </c>
      <c r="D44" s="151"/>
      <c r="E44" s="194">
        <v>633561</v>
      </c>
      <c r="F44" s="194">
        <v>535112</v>
      </c>
      <c r="G44" s="194">
        <v>572899</v>
      </c>
      <c r="H44" s="214">
        <f>G44/E44*100-100</f>
        <v>-9.574768648954091</v>
      </c>
      <c r="I44" s="214">
        <f>G44/F44*100-100</f>
        <v>7.061512356291772</v>
      </c>
      <c r="J44" s="194">
        <v>2139788</v>
      </c>
      <c r="K44" s="194">
        <v>2090562</v>
      </c>
      <c r="L44" s="214">
        <f>K44/J44*100-100</f>
        <v>-2.3005082746515058</v>
      </c>
    </row>
    <row r="45" spans="1:12" ht="12.75">
      <c r="A45" s="118">
        <v>16</v>
      </c>
      <c r="B45" s="118"/>
      <c r="C45" s="211" t="s">
        <v>255</v>
      </c>
      <c r="D45" s="151" t="s">
        <v>231</v>
      </c>
      <c r="E45" s="194">
        <v>519600</v>
      </c>
      <c r="F45" s="194">
        <v>482540</v>
      </c>
      <c r="G45" s="194">
        <v>494259</v>
      </c>
      <c r="H45" s="214">
        <f>G45/E45*100-100</f>
        <v>-4.8770207852194005</v>
      </c>
      <c r="I45" s="214">
        <f>G45/F45*100-100</f>
        <v>2.428606954863838</v>
      </c>
      <c r="J45" s="194">
        <v>1859974</v>
      </c>
      <c r="K45" s="194">
        <v>1847150</v>
      </c>
      <c r="L45" s="214">
        <f aca="true" t="shared" si="1" ref="L45:L56">K45/J45*100-100</f>
        <v>-0.6894720033720887</v>
      </c>
    </row>
    <row r="46" spans="1:12" ht="12.75">
      <c r="A46" s="118">
        <v>17</v>
      </c>
      <c r="B46" s="118"/>
      <c r="C46" s="127" t="s">
        <v>13</v>
      </c>
      <c r="D46" s="151"/>
      <c r="E46" s="194">
        <v>352517</v>
      </c>
      <c r="F46" s="194">
        <v>343315</v>
      </c>
      <c r="G46" s="194">
        <v>338320</v>
      </c>
      <c r="H46" s="214">
        <f>G46/E46*100-100</f>
        <v>-4.027323504965722</v>
      </c>
      <c r="I46" s="214">
        <f>G46/F46*100-100</f>
        <v>-1.4549320594789066</v>
      </c>
      <c r="J46" s="194">
        <v>1297843</v>
      </c>
      <c r="K46" s="194">
        <v>1341525</v>
      </c>
      <c r="L46" s="214">
        <f t="shared" si="1"/>
        <v>3.365738382839851</v>
      </c>
    </row>
    <row r="47" spans="1:12" ht="12.75">
      <c r="A47" s="118">
        <v>18</v>
      </c>
      <c r="B47" s="118"/>
      <c r="C47" s="127" t="s">
        <v>14</v>
      </c>
      <c r="D47" s="151"/>
      <c r="E47" s="194">
        <v>167083</v>
      </c>
      <c r="F47" s="194">
        <v>139225</v>
      </c>
      <c r="G47" s="194">
        <v>155939</v>
      </c>
      <c r="H47" s="214">
        <f>G47/E47*100-100</f>
        <v>-6.669738991997988</v>
      </c>
      <c r="I47" s="214">
        <f>G47/F47*100-100</f>
        <v>12.005027832645013</v>
      </c>
      <c r="J47" s="194">
        <v>562131</v>
      </c>
      <c r="K47" s="194">
        <v>505625</v>
      </c>
      <c r="L47" s="214">
        <f t="shared" si="1"/>
        <v>-10.052105292182773</v>
      </c>
    </row>
    <row r="48" spans="1:12" ht="12.75">
      <c r="A48" s="294">
        <v>19</v>
      </c>
      <c r="B48" s="295"/>
      <c r="C48" s="127" t="s">
        <v>164</v>
      </c>
      <c r="D48" s="151"/>
      <c r="E48" s="194">
        <v>426908</v>
      </c>
      <c r="F48" s="194">
        <v>376828</v>
      </c>
      <c r="G48" s="194">
        <v>402217</v>
      </c>
      <c r="H48" s="214">
        <f>G48/E48*100-100</f>
        <v>-5.783681730021456</v>
      </c>
      <c r="I48" s="214">
        <f>G48/F48*100-100</f>
        <v>6.737556657148616</v>
      </c>
      <c r="J48" s="194">
        <v>1315155</v>
      </c>
      <c r="K48" s="194">
        <v>1296759</v>
      </c>
      <c r="L48" s="214">
        <f t="shared" si="1"/>
        <v>-1.3987704871288997</v>
      </c>
    </row>
    <row r="49" spans="1:12" ht="12.75">
      <c r="A49" s="118"/>
      <c r="B49" s="118"/>
      <c r="C49" s="119" t="s">
        <v>15</v>
      </c>
      <c r="D49" s="151"/>
      <c r="E49" s="193"/>
      <c r="F49" s="193"/>
      <c r="G49" s="152"/>
      <c r="H49" s="204"/>
      <c r="I49" s="205"/>
      <c r="J49" s="258"/>
      <c r="K49" s="257"/>
      <c r="L49" s="212"/>
    </row>
    <row r="50" spans="1:12" ht="12.75">
      <c r="A50" s="118">
        <v>20</v>
      </c>
      <c r="B50" s="118"/>
      <c r="C50" s="127" t="s">
        <v>16</v>
      </c>
      <c r="D50" s="151"/>
      <c r="E50" s="194">
        <v>20987</v>
      </c>
      <c r="F50" s="194">
        <v>21059</v>
      </c>
      <c r="G50" s="194">
        <v>21666</v>
      </c>
      <c r="H50" s="214">
        <f>G50/E50*100-100</f>
        <v>3.2353361604803013</v>
      </c>
      <c r="I50" s="214">
        <f>G50/F50*100-100</f>
        <v>2.882378080630616</v>
      </c>
      <c r="J50" s="194">
        <v>82140</v>
      </c>
      <c r="K50" s="194">
        <v>78025</v>
      </c>
      <c r="L50" s="214">
        <f t="shared" si="1"/>
        <v>-5.009739469198919</v>
      </c>
    </row>
    <row r="51" spans="1:12" ht="12.75">
      <c r="A51" s="118">
        <v>21</v>
      </c>
      <c r="B51" s="118"/>
      <c r="C51" s="127" t="s">
        <v>17</v>
      </c>
      <c r="D51" s="151"/>
      <c r="E51" s="194">
        <v>80659</v>
      </c>
      <c r="F51" s="194">
        <v>86932</v>
      </c>
      <c r="G51" s="194">
        <v>83649</v>
      </c>
      <c r="H51" s="214">
        <f>G51/E51*100-100</f>
        <v>3.706963884997336</v>
      </c>
      <c r="I51" s="214">
        <f>G51/F51*100-100</f>
        <v>-3.77651497722357</v>
      </c>
      <c r="J51" s="194">
        <v>314082</v>
      </c>
      <c r="K51" s="194">
        <v>326360</v>
      </c>
      <c r="L51" s="214">
        <f t="shared" si="1"/>
        <v>3.909170216695017</v>
      </c>
    </row>
    <row r="52" spans="1:12" ht="12.75">
      <c r="A52" s="118"/>
      <c r="B52" s="118"/>
      <c r="C52" s="119" t="s">
        <v>18</v>
      </c>
      <c r="D52" s="151"/>
      <c r="E52" s="193"/>
      <c r="F52" s="193"/>
      <c r="G52" s="152"/>
      <c r="H52" s="204"/>
      <c r="I52" s="205"/>
      <c r="J52" s="258"/>
      <c r="K52" s="257"/>
      <c r="L52" s="212"/>
    </row>
    <row r="53" spans="1:12" ht="12.75">
      <c r="A53" s="118">
        <v>22</v>
      </c>
      <c r="B53" s="118"/>
      <c r="C53" s="127" t="s">
        <v>19</v>
      </c>
      <c r="D53" s="151"/>
      <c r="E53" s="194">
        <v>186779</v>
      </c>
      <c r="F53" s="194">
        <v>146931</v>
      </c>
      <c r="G53" s="194">
        <v>155920</v>
      </c>
      <c r="H53" s="214">
        <f>G53/E53*100-100</f>
        <v>-16.521664641099903</v>
      </c>
      <c r="I53" s="214">
        <f>G53/F53*100-100</f>
        <v>6.117837624463192</v>
      </c>
      <c r="J53" s="194">
        <v>454609</v>
      </c>
      <c r="K53" s="274">
        <v>427999</v>
      </c>
      <c r="L53" s="214">
        <f t="shared" si="1"/>
        <v>-5.853381697238717</v>
      </c>
    </row>
    <row r="54" spans="1:12" ht="12.75">
      <c r="A54" s="118">
        <v>23</v>
      </c>
      <c r="B54" s="118"/>
      <c r="C54" s="127" t="s">
        <v>17</v>
      </c>
      <c r="D54" s="151"/>
      <c r="E54" s="194">
        <v>138483</v>
      </c>
      <c r="F54" s="194">
        <v>121906</v>
      </c>
      <c r="G54" s="194">
        <v>140982</v>
      </c>
      <c r="H54" s="214">
        <f>G54/E54*100-100</f>
        <v>1.8045536275210736</v>
      </c>
      <c r="I54" s="214">
        <f>G54/F54*100-100</f>
        <v>15.648122323757647</v>
      </c>
      <c r="J54" s="194">
        <v>464324</v>
      </c>
      <c r="K54" s="274">
        <v>464375</v>
      </c>
      <c r="L54" s="214">
        <f t="shared" si="1"/>
        <v>0.010983709651029017</v>
      </c>
    </row>
    <row r="55" spans="1:12" ht="12.75">
      <c r="A55" s="292">
        <v>24</v>
      </c>
      <c r="B55" s="293"/>
      <c r="C55" s="128" t="s">
        <v>163</v>
      </c>
      <c r="D55" s="151"/>
      <c r="E55" s="195">
        <v>1580069</v>
      </c>
      <c r="F55" s="195">
        <v>1394480</v>
      </c>
      <c r="G55" s="195">
        <v>1469375</v>
      </c>
      <c r="H55" s="213">
        <f>G55/E55*100-100</f>
        <v>-7.0056434244327335</v>
      </c>
      <c r="I55" s="213">
        <f>G55/F55*100-100</f>
        <v>5.370819230107273</v>
      </c>
      <c r="J55" s="195">
        <v>5314917</v>
      </c>
      <c r="K55" s="195">
        <v>5234471</v>
      </c>
      <c r="L55" s="213">
        <f t="shared" si="1"/>
        <v>-1.5135890174766615</v>
      </c>
    </row>
    <row r="56" spans="1:12" ht="12.75">
      <c r="A56" s="294">
        <v>25</v>
      </c>
      <c r="B56" s="295"/>
      <c r="C56" s="127" t="s">
        <v>162</v>
      </c>
      <c r="D56" s="151"/>
      <c r="E56" s="194">
        <v>1610618</v>
      </c>
      <c r="F56" s="194">
        <v>1417373</v>
      </c>
      <c r="G56" s="194">
        <v>1492901</v>
      </c>
      <c r="H56" s="214">
        <f>G56/E56*100-100</f>
        <v>-7.30880941352946</v>
      </c>
      <c r="I56" s="214">
        <f>G56/F56*100-100</f>
        <v>5.328731392512779</v>
      </c>
      <c r="J56" s="194">
        <v>5402922</v>
      </c>
      <c r="K56" s="194">
        <v>5316576</v>
      </c>
      <c r="L56" s="214">
        <f t="shared" si="1"/>
        <v>-1.5981352312693105</v>
      </c>
    </row>
    <row r="57" spans="1:8" ht="10.5" customHeight="1">
      <c r="A57" s="117"/>
      <c r="B57" s="117"/>
      <c r="C57" s="131"/>
      <c r="D57" s="117"/>
      <c r="E57" s="197"/>
      <c r="F57" s="197"/>
      <c r="G57" s="122"/>
      <c r="H57" s="122"/>
    </row>
    <row r="58" spans="1:8" ht="10.5" customHeight="1">
      <c r="A58" s="117"/>
      <c r="B58" s="117"/>
      <c r="C58" s="130"/>
      <c r="D58" s="117"/>
      <c r="E58" s="197"/>
      <c r="F58" s="197"/>
      <c r="G58" s="122"/>
      <c r="H58" s="122"/>
    </row>
    <row r="59" spans="1:12" ht="12.75" customHeight="1">
      <c r="A59" s="290" t="s">
        <v>224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</row>
    <row r="60" spans="1:8" ht="10.5" customHeight="1">
      <c r="A60" s="117"/>
      <c r="B60" s="117"/>
      <c r="C60" s="130"/>
      <c r="D60" s="117"/>
      <c r="E60" s="197"/>
      <c r="F60" s="197"/>
      <c r="G60" s="122"/>
      <c r="H60" s="122"/>
    </row>
    <row r="61" spans="1:12" ht="12.75">
      <c r="A61" s="256">
        <v>26</v>
      </c>
      <c r="B61" s="118"/>
      <c r="C61" s="201" t="s">
        <v>20</v>
      </c>
      <c r="D61" s="206"/>
      <c r="E61" s="195">
        <v>20</v>
      </c>
      <c r="F61" s="195">
        <v>21</v>
      </c>
      <c r="G61" s="195">
        <v>19</v>
      </c>
      <c r="H61" s="213">
        <f>G61/E61*100-100</f>
        <v>-5</v>
      </c>
      <c r="I61" s="213">
        <f>G61/F61*100-100</f>
        <v>-9.523809523809518</v>
      </c>
      <c r="J61" s="195">
        <v>103</v>
      </c>
      <c r="K61" s="195">
        <v>102</v>
      </c>
      <c r="L61" s="213">
        <f>K61/J61*100-100</f>
        <v>-0.9708737864077648</v>
      </c>
    </row>
    <row r="62" spans="1:8" ht="10.5" customHeight="1">
      <c r="A62" s="46" t="s">
        <v>223</v>
      </c>
      <c r="B62" s="46"/>
      <c r="C62" s="132"/>
      <c r="D62" s="117"/>
      <c r="E62" s="198"/>
      <c r="F62" s="198"/>
      <c r="G62" s="125"/>
      <c r="H62" s="125"/>
    </row>
    <row r="63" spans="1:12" ht="12" customHeight="1">
      <c r="A63" s="291" t="s">
        <v>269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</row>
    <row r="64" spans="1:12" ht="12" customHeight="1">
      <c r="A64" s="277" t="s">
        <v>265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</row>
  </sheetData>
  <sheetProtection/>
  <mergeCells count="26">
    <mergeCell ref="A48:B48"/>
    <mergeCell ref="A42:L42"/>
    <mergeCell ref="A21:L21"/>
    <mergeCell ref="A2:L2"/>
    <mergeCell ref="A4:L4"/>
    <mergeCell ref="A5:L5"/>
    <mergeCell ref="G7:G8"/>
    <mergeCell ref="F7:F8"/>
    <mergeCell ref="A14:L14"/>
    <mergeCell ref="J7:L8"/>
    <mergeCell ref="J9:J12"/>
    <mergeCell ref="A26:L26"/>
    <mergeCell ref="E7:E8"/>
    <mergeCell ref="A7:B12"/>
    <mergeCell ref="E9:E12"/>
    <mergeCell ref="F9:G12"/>
    <mergeCell ref="A64:L64"/>
    <mergeCell ref="K9:K12"/>
    <mergeCell ref="L9:L12"/>
    <mergeCell ref="C7:D12"/>
    <mergeCell ref="A59:L59"/>
    <mergeCell ref="A63:L63"/>
    <mergeCell ref="A23:B23"/>
    <mergeCell ref="A39:B39"/>
    <mergeCell ref="A55:B55"/>
    <mergeCell ref="A56:B5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  <ignoredErrors>
    <ignoredError sqref="H61:I61 H44:I56 H28:I39 H23:I23 H16:I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E55" sqref="E55:N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290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282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259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40" t="s">
        <v>207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12795</v>
      </c>
      <c r="F18" s="134">
        <v>1264</v>
      </c>
      <c r="G18" s="134">
        <v>3554</v>
      </c>
      <c r="H18" s="134">
        <v>3554</v>
      </c>
      <c r="I18" s="134" t="s">
        <v>309</v>
      </c>
      <c r="J18" s="134">
        <v>7977</v>
      </c>
      <c r="K18" s="134">
        <v>1</v>
      </c>
      <c r="L18" s="134">
        <v>7484</v>
      </c>
      <c r="M18" s="134">
        <v>244</v>
      </c>
      <c r="N18" s="134">
        <v>247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16399</v>
      </c>
      <c r="F19" s="134">
        <v>672</v>
      </c>
      <c r="G19" s="134">
        <v>5409</v>
      </c>
      <c r="H19" s="134">
        <v>1095</v>
      </c>
      <c r="I19" s="134">
        <v>4314</v>
      </c>
      <c r="J19" s="134">
        <v>10318</v>
      </c>
      <c r="K19" s="134" t="s">
        <v>309</v>
      </c>
      <c r="L19" s="134">
        <v>399</v>
      </c>
      <c r="M19" s="134">
        <v>9833</v>
      </c>
      <c r="N19" s="134">
        <v>86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4569</v>
      </c>
      <c r="F20" s="134">
        <v>608</v>
      </c>
      <c r="G20" s="134">
        <v>427</v>
      </c>
      <c r="H20" s="134">
        <v>361</v>
      </c>
      <c r="I20" s="134">
        <v>66</v>
      </c>
      <c r="J20" s="134">
        <v>3534</v>
      </c>
      <c r="K20" s="134">
        <v>100</v>
      </c>
      <c r="L20" s="134">
        <v>821</v>
      </c>
      <c r="M20" s="134">
        <v>215</v>
      </c>
      <c r="N20" s="134">
        <v>2398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5887</v>
      </c>
      <c r="F22" s="134">
        <v>2312</v>
      </c>
      <c r="G22" s="134">
        <v>2322</v>
      </c>
      <c r="H22" s="134">
        <v>1937</v>
      </c>
      <c r="I22" s="134">
        <v>385</v>
      </c>
      <c r="J22" s="134">
        <v>1252</v>
      </c>
      <c r="K22" s="134">
        <v>24</v>
      </c>
      <c r="L22" s="134">
        <v>191</v>
      </c>
      <c r="M22" s="134">
        <v>675</v>
      </c>
      <c r="N22" s="134">
        <v>363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29295</v>
      </c>
      <c r="F23" s="134">
        <v>7997</v>
      </c>
      <c r="G23" s="134">
        <v>9386</v>
      </c>
      <c r="H23" s="134">
        <v>7764</v>
      </c>
      <c r="I23" s="134">
        <v>1622</v>
      </c>
      <c r="J23" s="134">
        <v>11912</v>
      </c>
      <c r="K23" s="134">
        <v>811</v>
      </c>
      <c r="L23" s="134">
        <v>1060</v>
      </c>
      <c r="M23" s="134">
        <v>7392</v>
      </c>
      <c r="N23" s="134">
        <v>2649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69794</v>
      </c>
      <c r="F24" s="134">
        <v>4370</v>
      </c>
      <c r="G24" s="134">
        <v>51011</v>
      </c>
      <c r="H24" s="134">
        <v>36864</v>
      </c>
      <c r="I24" s="134">
        <v>14148</v>
      </c>
      <c r="J24" s="134">
        <v>14413</v>
      </c>
      <c r="K24" s="134">
        <v>274</v>
      </c>
      <c r="L24" s="134">
        <v>2266</v>
      </c>
      <c r="M24" s="134">
        <v>4802</v>
      </c>
      <c r="N24" s="134">
        <v>7071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9155</v>
      </c>
      <c r="F25" s="134">
        <v>2371</v>
      </c>
      <c r="G25" s="134">
        <v>4023</v>
      </c>
      <c r="H25" s="134">
        <v>1571</v>
      </c>
      <c r="I25" s="134">
        <v>2452</v>
      </c>
      <c r="J25" s="134">
        <v>2760</v>
      </c>
      <c r="K25" s="134">
        <v>44</v>
      </c>
      <c r="L25" s="134">
        <v>441</v>
      </c>
      <c r="M25" s="134">
        <v>3</v>
      </c>
      <c r="N25" s="134">
        <v>2272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10346</v>
      </c>
      <c r="F26" s="134">
        <v>3083</v>
      </c>
      <c r="G26" s="134">
        <v>4499</v>
      </c>
      <c r="H26" s="134">
        <v>3916</v>
      </c>
      <c r="I26" s="134">
        <v>583</v>
      </c>
      <c r="J26" s="134">
        <v>2764</v>
      </c>
      <c r="K26" s="134">
        <v>412</v>
      </c>
      <c r="L26" s="134">
        <v>169</v>
      </c>
      <c r="M26" s="134">
        <v>1036</v>
      </c>
      <c r="N26" s="134">
        <v>1147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8698</v>
      </c>
      <c r="F27" s="134">
        <v>3705</v>
      </c>
      <c r="G27" s="134">
        <v>1788</v>
      </c>
      <c r="H27" s="134">
        <v>1345</v>
      </c>
      <c r="I27" s="134">
        <v>443</v>
      </c>
      <c r="J27" s="134">
        <v>3205</v>
      </c>
      <c r="K27" s="134">
        <v>348</v>
      </c>
      <c r="L27" s="134">
        <v>514</v>
      </c>
      <c r="M27" s="134">
        <v>1498</v>
      </c>
      <c r="N27" s="134">
        <v>845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12363</v>
      </c>
      <c r="F28" s="134">
        <v>766</v>
      </c>
      <c r="G28" s="134">
        <v>8527</v>
      </c>
      <c r="H28" s="134">
        <v>7457</v>
      </c>
      <c r="I28" s="134">
        <v>1070</v>
      </c>
      <c r="J28" s="134">
        <v>3070</v>
      </c>
      <c r="K28" s="134">
        <v>28</v>
      </c>
      <c r="L28" s="134">
        <v>167</v>
      </c>
      <c r="M28" s="134" t="s">
        <v>309</v>
      </c>
      <c r="N28" s="134">
        <v>2875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179301</v>
      </c>
      <c r="F30" s="142">
        <v>27148</v>
      </c>
      <c r="G30" s="142">
        <v>90946</v>
      </c>
      <c r="H30" s="142">
        <v>65864</v>
      </c>
      <c r="I30" s="142">
        <v>25083</v>
      </c>
      <c r="J30" s="142">
        <v>61207</v>
      </c>
      <c r="K30" s="142">
        <v>2044</v>
      </c>
      <c r="L30" s="142">
        <v>13512</v>
      </c>
      <c r="M30" s="142">
        <v>25698</v>
      </c>
      <c r="N30" s="142">
        <v>19953</v>
      </c>
    </row>
    <row r="31" ht="5.25" customHeight="1"/>
    <row r="32" spans="1:14" ht="15" customHeight="1">
      <c r="A32" s="362" t="s">
        <v>208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3491</v>
      </c>
      <c r="F34" s="134">
        <v>475</v>
      </c>
      <c r="G34" s="134">
        <v>1032</v>
      </c>
      <c r="H34" s="134">
        <v>533</v>
      </c>
      <c r="I34" s="134">
        <v>498</v>
      </c>
      <c r="J34" s="134">
        <v>1985</v>
      </c>
      <c r="K34" s="134">
        <v>48</v>
      </c>
      <c r="L34" s="134">
        <v>169</v>
      </c>
      <c r="M34" s="134">
        <v>1572</v>
      </c>
      <c r="N34" s="134">
        <v>196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38640</v>
      </c>
      <c r="F35" s="134">
        <v>9055</v>
      </c>
      <c r="G35" s="134">
        <v>20310</v>
      </c>
      <c r="H35" s="134">
        <v>16236</v>
      </c>
      <c r="I35" s="134">
        <v>4074</v>
      </c>
      <c r="J35" s="134">
        <v>9276</v>
      </c>
      <c r="K35" s="134">
        <v>3</v>
      </c>
      <c r="L35" s="134">
        <v>69</v>
      </c>
      <c r="M35" s="134">
        <v>3445</v>
      </c>
      <c r="N35" s="134">
        <v>5759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1162</v>
      </c>
      <c r="F36" s="134">
        <v>383</v>
      </c>
      <c r="G36" s="134">
        <v>529</v>
      </c>
      <c r="H36" s="134">
        <v>529</v>
      </c>
      <c r="I36" s="134" t="s">
        <v>309</v>
      </c>
      <c r="J36" s="134">
        <v>250</v>
      </c>
      <c r="K36" s="134">
        <v>28</v>
      </c>
      <c r="L36" s="134">
        <v>9</v>
      </c>
      <c r="M36" s="134">
        <v>178</v>
      </c>
      <c r="N36" s="134">
        <v>36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1565</v>
      </c>
      <c r="F37" s="134">
        <v>31</v>
      </c>
      <c r="G37" s="134">
        <v>577</v>
      </c>
      <c r="H37" s="134">
        <v>490</v>
      </c>
      <c r="I37" s="134">
        <v>87</v>
      </c>
      <c r="J37" s="134">
        <v>956</v>
      </c>
      <c r="K37" s="134" t="s">
        <v>309</v>
      </c>
      <c r="L37" s="134">
        <v>60</v>
      </c>
      <c r="M37" s="134">
        <v>604</v>
      </c>
      <c r="N37" s="134">
        <v>292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8996</v>
      </c>
      <c r="F39" s="134">
        <v>3795</v>
      </c>
      <c r="G39" s="134">
        <v>1054</v>
      </c>
      <c r="H39" s="134">
        <v>871</v>
      </c>
      <c r="I39" s="134">
        <v>182</v>
      </c>
      <c r="J39" s="134">
        <v>4148</v>
      </c>
      <c r="K39" s="134">
        <v>250</v>
      </c>
      <c r="L39" s="134">
        <v>57</v>
      </c>
      <c r="M39" s="134">
        <v>1717</v>
      </c>
      <c r="N39" s="134">
        <v>2124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2363</v>
      </c>
      <c r="F40" s="134">
        <v>968</v>
      </c>
      <c r="G40" s="134">
        <v>658</v>
      </c>
      <c r="H40" s="134">
        <v>443</v>
      </c>
      <c r="I40" s="134">
        <v>215</v>
      </c>
      <c r="J40" s="134">
        <v>737</v>
      </c>
      <c r="K40" s="134">
        <v>12</v>
      </c>
      <c r="L40" s="134">
        <v>361</v>
      </c>
      <c r="M40" s="134">
        <v>364</v>
      </c>
      <c r="N40" s="134" t="s">
        <v>309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4644</v>
      </c>
      <c r="F41" s="134">
        <v>400</v>
      </c>
      <c r="G41" s="134">
        <v>3619</v>
      </c>
      <c r="H41" s="134">
        <v>1043</v>
      </c>
      <c r="I41" s="134">
        <v>2576</v>
      </c>
      <c r="J41" s="134">
        <v>625</v>
      </c>
      <c r="K41" s="134" t="s">
        <v>309</v>
      </c>
      <c r="L41" s="134">
        <v>67</v>
      </c>
      <c r="M41" s="134" t="s">
        <v>309</v>
      </c>
      <c r="N41" s="134">
        <v>558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787</v>
      </c>
      <c r="F42" s="134">
        <v>332</v>
      </c>
      <c r="G42" s="134">
        <v>10</v>
      </c>
      <c r="H42" s="134" t="s">
        <v>309</v>
      </c>
      <c r="I42" s="134">
        <v>10</v>
      </c>
      <c r="J42" s="134">
        <v>445</v>
      </c>
      <c r="K42" s="134" t="s">
        <v>309</v>
      </c>
      <c r="L42" s="134" t="s">
        <v>309</v>
      </c>
      <c r="M42" s="134" t="s">
        <v>309</v>
      </c>
      <c r="N42" s="134">
        <v>445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5529</v>
      </c>
      <c r="F43" s="134">
        <v>823</v>
      </c>
      <c r="G43" s="134">
        <v>779</v>
      </c>
      <c r="H43" s="134">
        <v>312</v>
      </c>
      <c r="I43" s="134">
        <v>467</v>
      </c>
      <c r="J43" s="134">
        <v>3927</v>
      </c>
      <c r="K43" s="134">
        <v>74</v>
      </c>
      <c r="L43" s="134">
        <v>400</v>
      </c>
      <c r="M43" s="134">
        <v>3389</v>
      </c>
      <c r="N43" s="134">
        <v>63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4422</v>
      </c>
      <c r="F44" s="134">
        <v>1550</v>
      </c>
      <c r="G44" s="134">
        <v>1228</v>
      </c>
      <c r="H44" s="134">
        <v>1059</v>
      </c>
      <c r="I44" s="134">
        <v>168</v>
      </c>
      <c r="J44" s="134">
        <v>1645</v>
      </c>
      <c r="K44" s="134">
        <v>273</v>
      </c>
      <c r="L44" s="134" t="s">
        <v>309</v>
      </c>
      <c r="M44" s="134">
        <v>44</v>
      </c>
      <c r="N44" s="134">
        <v>1328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2852</v>
      </c>
      <c r="F45" s="134">
        <v>532</v>
      </c>
      <c r="G45" s="134">
        <v>332</v>
      </c>
      <c r="H45" s="134">
        <v>332</v>
      </c>
      <c r="I45" s="134" t="s">
        <v>309</v>
      </c>
      <c r="J45" s="134">
        <v>1988</v>
      </c>
      <c r="K45" s="134">
        <v>293</v>
      </c>
      <c r="L45" s="134">
        <v>604</v>
      </c>
      <c r="M45" s="134" t="s">
        <v>309</v>
      </c>
      <c r="N45" s="134">
        <v>1092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12856</v>
      </c>
      <c r="F46" s="134">
        <v>1162</v>
      </c>
      <c r="G46" s="134">
        <v>7356</v>
      </c>
      <c r="H46" s="134">
        <v>7136</v>
      </c>
      <c r="I46" s="134">
        <v>221</v>
      </c>
      <c r="J46" s="134">
        <v>4338</v>
      </c>
      <c r="K46" s="134">
        <v>183</v>
      </c>
      <c r="L46" s="134">
        <v>3287</v>
      </c>
      <c r="M46" s="134">
        <v>470</v>
      </c>
      <c r="N46" s="134">
        <v>398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2690</v>
      </c>
      <c r="F47" s="134">
        <v>380</v>
      </c>
      <c r="G47" s="134">
        <v>1053</v>
      </c>
      <c r="H47" s="134">
        <v>908</v>
      </c>
      <c r="I47" s="134">
        <v>144</v>
      </c>
      <c r="J47" s="134">
        <v>1257</v>
      </c>
      <c r="K47" s="134">
        <v>39</v>
      </c>
      <c r="L47" s="134">
        <v>396</v>
      </c>
      <c r="M47" s="134">
        <v>223</v>
      </c>
      <c r="N47" s="134">
        <v>599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89995</v>
      </c>
      <c r="F49" s="142">
        <v>19885</v>
      </c>
      <c r="G49" s="142">
        <v>38534</v>
      </c>
      <c r="H49" s="142">
        <v>29892</v>
      </c>
      <c r="I49" s="142">
        <v>8642</v>
      </c>
      <c r="J49" s="142">
        <v>31576</v>
      </c>
      <c r="K49" s="142">
        <v>1202</v>
      </c>
      <c r="L49" s="142">
        <v>5479</v>
      </c>
      <c r="M49" s="142">
        <v>12005</v>
      </c>
      <c r="N49" s="142">
        <v>12890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2" t="s">
        <v>209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310</v>
      </c>
      <c r="F53" s="134" t="s">
        <v>310</v>
      </c>
      <c r="G53" s="134" t="s">
        <v>310</v>
      </c>
      <c r="H53" s="134" t="s">
        <v>310</v>
      </c>
      <c r="I53" s="134" t="s">
        <v>310</v>
      </c>
      <c r="J53" s="134" t="s">
        <v>310</v>
      </c>
      <c r="K53" s="134" t="s">
        <v>310</v>
      </c>
      <c r="L53" s="134" t="s">
        <v>310</v>
      </c>
      <c r="M53" s="134" t="s">
        <v>310</v>
      </c>
      <c r="N53" s="134" t="s">
        <v>310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10520</v>
      </c>
      <c r="F54" s="134">
        <v>3974</v>
      </c>
      <c r="G54" s="134">
        <v>4770</v>
      </c>
      <c r="H54" s="134">
        <v>4716</v>
      </c>
      <c r="I54" s="134">
        <v>54</v>
      </c>
      <c r="J54" s="134">
        <v>1776</v>
      </c>
      <c r="K54" s="134">
        <v>3</v>
      </c>
      <c r="L54" s="134">
        <v>120</v>
      </c>
      <c r="M54" s="134">
        <v>33</v>
      </c>
      <c r="N54" s="134">
        <v>1620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310</v>
      </c>
      <c r="F55" s="134" t="s">
        <v>310</v>
      </c>
      <c r="G55" s="134" t="s">
        <v>310</v>
      </c>
      <c r="H55" s="134" t="s">
        <v>310</v>
      </c>
      <c r="I55" s="134" t="s">
        <v>310</v>
      </c>
      <c r="J55" s="134" t="s">
        <v>310</v>
      </c>
      <c r="K55" s="134" t="s">
        <v>310</v>
      </c>
      <c r="L55" s="134" t="s">
        <v>310</v>
      </c>
      <c r="M55" s="134" t="s">
        <v>310</v>
      </c>
      <c r="N55" s="134" t="s">
        <v>310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18281</v>
      </c>
      <c r="F56" s="134">
        <v>3486</v>
      </c>
      <c r="G56" s="134">
        <v>5272</v>
      </c>
      <c r="H56" s="134">
        <v>4270</v>
      </c>
      <c r="I56" s="134">
        <v>1002</v>
      </c>
      <c r="J56" s="134">
        <v>9522</v>
      </c>
      <c r="K56" s="134">
        <v>146</v>
      </c>
      <c r="L56" s="134">
        <v>1661</v>
      </c>
      <c r="M56" s="134">
        <v>1804</v>
      </c>
      <c r="N56" s="134">
        <v>5911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781</v>
      </c>
      <c r="F57" s="134">
        <v>28</v>
      </c>
      <c r="G57" s="134">
        <v>732</v>
      </c>
      <c r="H57" s="134">
        <v>110</v>
      </c>
      <c r="I57" s="134">
        <v>623</v>
      </c>
      <c r="J57" s="134">
        <v>20</v>
      </c>
      <c r="K57" s="134" t="s">
        <v>309</v>
      </c>
      <c r="L57" s="134" t="s">
        <v>309</v>
      </c>
      <c r="M57" s="134">
        <v>1</v>
      </c>
      <c r="N57" s="134">
        <v>20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16441</v>
      </c>
      <c r="F59" s="134">
        <v>3721</v>
      </c>
      <c r="G59" s="134">
        <v>5405</v>
      </c>
      <c r="H59" s="134">
        <v>4851</v>
      </c>
      <c r="I59" s="134">
        <v>554</v>
      </c>
      <c r="J59" s="134">
        <v>7315</v>
      </c>
      <c r="K59" s="134">
        <v>492</v>
      </c>
      <c r="L59" s="134">
        <v>1104</v>
      </c>
      <c r="M59" s="134">
        <v>4183</v>
      </c>
      <c r="N59" s="134">
        <v>1536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1289</v>
      </c>
      <c r="F60" s="134">
        <v>272</v>
      </c>
      <c r="G60" s="134">
        <v>294</v>
      </c>
      <c r="H60" s="134">
        <v>294</v>
      </c>
      <c r="I60" s="134" t="s">
        <v>309</v>
      </c>
      <c r="J60" s="134">
        <v>724</v>
      </c>
      <c r="K60" s="134" t="s">
        <v>309</v>
      </c>
      <c r="L60" s="134">
        <v>59</v>
      </c>
      <c r="M60" s="134">
        <v>437</v>
      </c>
      <c r="N60" s="134">
        <v>227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1960</v>
      </c>
      <c r="F61" s="134">
        <v>1234</v>
      </c>
      <c r="G61" s="134">
        <v>401</v>
      </c>
      <c r="H61" s="134">
        <v>221</v>
      </c>
      <c r="I61" s="134">
        <v>180</v>
      </c>
      <c r="J61" s="134">
        <v>325</v>
      </c>
      <c r="K61" s="134">
        <v>171</v>
      </c>
      <c r="L61" s="134" t="s">
        <v>309</v>
      </c>
      <c r="M61" s="134" t="s">
        <v>309</v>
      </c>
      <c r="N61" s="134">
        <v>154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8331</v>
      </c>
      <c r="F62" s="134">
        <v>1365</v>
      </c>
      <c r="G62" s="134">
        <v>6462</v>
      </c>
      <c r="H62" s="134">
        <v>1491</v>
      </c>
      <c r="I62" s="134">
        <v>4972</v>
      </c>
      <c r="J62" s="134">
        <v>504</v>
      </c>
      <c r="K62" s="134" t="s">
        <v>309</v>
      </c>
      <c r="L62" s="134">
        <v>222</v>
      </c>
      <c r="M62" s="134" t="s">
        <v>309</v>
      </c>
      <c r="N62" s="134">
        <v>282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4691</v>
      </c>
      <c r="F63" s="134">
        <v>2366</v>
      </c>
      <c r="G63" s="134">
        <v>1573</v>
      </c>
      <c r="H63" s="134">
        <v>1220</v>
      </c>
      <c r="I63" s="134">
        <v>353</v>
      </c>
      <c r="J63" s="134">
        <v>752</v>
      </c>
      <c r="K63" s="134">
        <v>53</v>
      </c>
      <c r="L63" s="134">
        <v>220</v>
      </c>
      <c r="M63" s="134">
        <v>88</v>
      </c>
      <c r="N63" s="134">
        <v>390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7346</v>
      </c>
      <c r="F64" s="134">
        <v>2987</v>
      </c>
      <c r="G64" s="134">
        <v>2280</v>
      </c>
      <c r="H64" s="134">
        <v>1969</v>
      </c>
      <c r="I64" s="134">
        <v>312</v>
      </c>
      <c r="J64" s="134">
        <v>2079</v>
      </c>
      <c r="K64" s="134">
        <v>311</v>
      </c>
      <c r="L64" s="134">
        <v>415</v>
      </c>
      <c r="M64" s="134">
        <v>925</v>
      </c>
      <c r="N64" s="134">
        <v>428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1786</v>
      </c>
      <c r="F65" s="134">
        <v>182</v>
      </c>
      <c r="G65" s="134">
        <v>500</v>
      </c>
      <c r="H65" s="134">
        <v>382</v>
      </c>
      <c r="I65" s="134">
        <v>118</v>
      </c>
      <c r="J65" s="134">
        <v>1104</v>
      </c>
      <c r="K65" s="134">
        <v>10</v>
      </c>
      <c r="L65" s="134">
        <v>194</v>
      </c>
      <c r="M65" s="134">
        <v>452</v>
      </c>
      <c r="N65" s="134">
        <v>447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74996</v>
      </c>
      <c r="F67" s="142">
        <v>21185</v>
      </c>
      <c r="G67" s="142">
        <v>29059</v>
      </c>
      <c r="H67" s="142">
        <v>20892</v>
      </c>
      <c r="I67" s="142">
        <v>8167</v>
      </c>
      <c r="J67" s="142">
        <v>24751</v>
      </c>
      <c r="K67" s="142">
        <v>1575</v>
      </c>
      <c r="L67" s="142">
        <v>4135</v>
      </c>
      <c r="M67" s="142">
        <v>7924</v>
      </c>
      <c r="N67" s="142">
        <v>11117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304</v>
      </c>
      <c r="B69" s="269"/>
      <c r="C69" s="270"/>
      <c r="D69" s="269"/>
      <c r="E69" s="18"/>
      <c r="F69" s="18"/>
      <c r="G69" s="18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E38" sqref="E38:N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290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282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259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2" t="s">
        <v>211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15703</v>
      </c>
      <c r="F18" s="134">
        <v>104</v>
      </c>
      <c r="G18" s="134">
        <v>8853</v>
      </c>
      <c r="H18" s="134">
        <v>7038</v>
      </c>
      <c r="I18" s="134">
        <v>1815</v>
      </c>
      <c r="J18" s="134">
        <v>6746</v>
      </c>
      <c r="K18" s="134">
        <v>418</v>
      </c>
      <c r="L18" s="134">
        <v>465</v>
      </c>
      <c r="M18" s="134">
        <v>712</v>
      </c>
      <c r="N18" s="134">
        <v>5151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19637</v>
      </c>
      <c r="F19" s="134">
        <v>4046</v>
      </c>
      <c r="G19" s="134">
        <v>5964</v>
      </c>
      <c r="H19" s="134">
        <v>5588</v>
      </c>
      <c r="I19" s="134">
        <v>376</v>
      </c>
      <c r="J19" s="134">
        <v>9628</v>
      </c>
      <c r="K19" s="134">
        <v>137</v>
      </c>
      <c r="L19" s="134">
        <v>8292</v>
      </c>
      <c r="M19" s="134">
        <v>888</v>
      </c>
      <c r="N19" s="134">
        <v>311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3331</v>
      </c>
      <c r="F20" s="134">
        <v>712</v>
      </c>
      <c r="G20" s="134">
        <v>1430</v>
      </c>
      <c r="H20" s="134">
        <v>1317</v>
      </c>
      <c r="I20" s="134">
        <v>113</v>
      </c>
      <c r="J20" s="134">
        <v>1188</v>
      </c>
      <c r="K20" s="134">
        <v>387</v>
      </c>
      <c r="L20" s="134">
        <v>157</v>
      </c>
      <c r="M20" s="134">
        <v>62</v>
      </c>
      <c r="N20" s="134">
        <v>581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8034</v>
      </c>
      <c r="F22" s="134">
        <v>2167</v>
      </c>
      <c r="G22" s="134">
        <v>4558</v>
      </c>
      <c r="H22" s="134">
        <v>3945</v>
      </c>
      <c r="I22" s="134">
        <v>613</v>
      </c>
      <c r="J22" s="134">
        <v>1310</v>
      </c>
      <c r="K22" s="134" t="s">
        <v>309</v>
      </c>
      <c r="L22" s="134">
        <v>91</v>
      </c>
      <c r="M22" s="134">
        <v>1017</v>
      </c>
      <c r="N22" s="134">
        <v>201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21975</v>
      </c>
      <c r="F23" s="134">
        <v>5562</v>
      </c>
      <c r="G23" s="134">
        <v>4073</v>
      </c>
      <c r="H23" s="134">
        <v>3346</v>
      </c>
      <c r="I23" s="134">
        <v>726</v>
      </c>
      <c r="J23" s="134">
        <v>12340</v>
      </c>
      <c r="K23" s="134">
        <v>457</v>
      </c>
      <c r="L23" s="134">
        <v>3236</v>
      </c>
      <c r="M23" s="134">
        <v>7035</v>
      </c>
      <c r="N23" s="134">
        <v>1613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4902</v>
      </c>
      <c r="F24" s="134">
        <v>454</v>
      </c>
      <c r="G24" s="134">
        <v>1836</v>
      </c>
      <c r="H24" s="134">
        <v>1134</v>
      </c>
      <c r="I24" s="134">
        <v>702</v>
      </c>
      <c r="J24" s="134">
        <v>2612</v>
      </c>
      <c r="K24" s="134">
        <v>365</v>
      </c>
      <c r="L24" s="134">
        <v>407</v>
      </c>
      <c r="M24" s="134">
        <v>708</v>
      </c>
      <c r="N24" s="134">
        <v>1132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1899</v>
      </c>
      <c r="F25" s="134">
        <v>723</v>
      </c>
      <c r="G25" s="134">
        <v>10</v>
      </c>
      <c r="H25" s="134">
        <v>10</v>
      </c>
      <c r="I25" s="134" t="s">
        <v>309</v>
      </c>
      <c r="J25" s="134">
        <v>1167</v>
      </c>
      <c r="K25" s="134">
        <v>30</v>
      </c>
      <c r="L25" s="134" t="s">
        <v>309</v>
      </c>
      <c r="M25" s="134">
        <v>434</v>
      </c>
      <c r="N25" s="134">
        <v>703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3414</v>
      </c>
      <c r="F26" s="134">
        <v>572</v>
      </c>
      <c r="G26" s="134">
        <v>2628</v>
      </c>
      <c r="H26" s="134">
        <v>514</v>
      </c>
      <c r="I26" s="134">
        <v>2114</v>
      </c>
      <c r="J26" s="134">
        <v>213</v>
      </c>
      <c r="K26" s="134">
        <v>130</v>
      </c>
      <c r="L26" s="134">
        <v>84</v>
      </c>
      <c r="M26" s="134" t="s">
        <v>309</v>
      </c>
      <c r="N26" s="134" t="s">
        <v>309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4983</v>
      </c>
      <c r="F27" s="134">
        <v>2146</v>
      </c>
      <c r="G27" s="134">
        <v>816</v>
      </c>
      <c r="H27" s="134">
        <v>575</v>
      </c>
      <c r="I27" s="134">
        <v>242</v>
      </c>
      <c r="J27" s="134">
        <v>2021</v>
      </c>
      <c r="K27" s="134">
        <v>149</v>
      </c>
      <c r="L27" s="134">
        <v>1021</v>
      </c>
      <c r="M27" s="134" t="s">
        <v>309</v>
      </c>
      <c r="N27" s="134">
        <v>850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9802</v>
      </c>
      <c r="F28" s="134">
        <v>1921</v>
      </c>
      <c r="G28" s="134">
        <v>2982</v>
      </c>
      <c r="H28" s="134">
        <v>1891</v>
      </c>
      <c r="I28" s="134">
        <v>1091</v>
      </c>
      <c r="J28" s="134">
        <v>4899</v>
      </c>
      <c r="K28" s="134">
        <v>116</v>
      </c>
      <c r="L28" s="134">
        <v>2444</v>
      </c>
      <c r="M28" s="134">
        <v>737</v>
      </c>
      <c r="N28" s="134">
        <v>1602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3422</v>
      </c>
      <c r="F29" s="134">
        <v>129</v>
      </c>
      <c r="G29" s="134">
        <v>2408</v>
      </c>
      <c r="H29" s="134">
        <v>2408</v>
      </c>
      <c r="I29" s="134" t="s">
        <v>309</v>
      </c>
      <c r="J29" s="134">
        <v>884</v>
      </c>
      <c r="K29" s="134" t="s">
        <v>309</v>
      </c>
      <c r="L29" s="134" t="s">
        <v>309</v>
      </c>
      <c r="M29" s="134">
        <v>884</v>
      </c>
      <c r="N29" s="134" t="s">
        <v>309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4442</v>
      </c>
      <c r="F30" s="134">
        <v>769</v>
      </c>
      <c r="G30" s="134">
        <v>1463</v>
      </c>
      <c r="H30" s="134">
        <v>1260</v>
      </c>
      <c r="I30" s="134">
        <v>203</v>
      </c>
      <c r="J30" s="134">
        <v>2210</v>
      </c>
      <c r="K30" s="134">
        <v>164</v>
      </c>
      <c r="L30" s="134">
        <v>351</v>
      </c>
      <c r="M30" s="134">
        <v>1195</v>
      </c>
      <c r="N30" s="134">
        <v>499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101544</v>
      </c>
      <c r="F32" s="142">
        <v>19305</v>
      </c>
      <c r="G32" s="142">
        <v>37022</v>
      </c>
      <c r="H32" s="142">
        <v>29026</v>
      </c>
      <c r="I32" s="142">
        <v>7995</v>
      </c>
      <c r="J32" s="142">
        <v>45217</v>
      </c>
      <c r="K32" s="142">
        <v>2354</v>
      </c>
      <c r="L32" s="142">
        <v>16548</v>
      </c>
      <c r="M32" s="142">
        <v>13672</v>
      </c>
      <c r="N32" s="142">
        <v>12644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2" t="s">
        <v>212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7316</v>
      </c>
      <c r="F36" s="134">
        <v>563</v>
      </c>
      <c r="G36" s="134">
        <v>6441</v>
      </c>
      <c r="H36" s="134">
        <v>1780</v>
      </c>
      <c r="I36" s="134">
        <v>4662</v>
      </c>
      <c r="J36" s="134">
        <v>312</v>
      </c>
      <c r="K36" s="134">
        <v>1</v>
      </c>
      <c r="L36" s="134">
        <v>22</v>
      </c>
      <c r="M36" s="134">
        <v>290</v>
      </c>
      <c r="N36" s="134" t="s">
        <v>309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310</v>
      </c>
      <c r="F37" s="134" t="s">
        <v>310</v>
      </c>
      <c r="G37" s="134" t="s">
        <v>310</v>
      </c>
      <c r="H37" s="134" t="s">
        <v>310</v>
      </c>
      <c r="I37" s="134" t="s">
        <v>310</v>
      </c>
      <c r="J37" s="134" t="s">
        <v>310</v>
      </c>
      <c r="K37" s="134" t="s">
        <v>310</v>
      </c>
      <c r="L37" s="134" t="s">
        <v>310</v>
      </c>
      <c r="M37" s="134" t="s">
        <v>310</v>
      </c>
      <c r="N37" s="134" t="s">
        <v>310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310</v>
      </c>
      <c r="F38" s="134" t="s">
        <v>310</v>
      </c>
      <c r="G38" s="134" t="s">
        <v>310</v>
      </c>
      <c r="H38" s="134" t="s">
        <v>310</v>
      </c>
      <c r="I38" s="134" t="s">
        <v>310</v>
      </c>
      <c r="J38" s="134" t="s">
        <v>310</v>
      </c>
      <c r="K38" s="134" t="s">
        <v>310</v>
      </c>
      <c r="L38" s="134" t="s">
        <v>310</v>
      </c>
      <c r="M38" s="134" t="s">
        <v>310</v>
      </c>
      <c r="N38" s="134" t="s">
        <v>310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17496</v>
      </c>
      <c r="F39" s="134">
        <v>944</v>
      </c>
      <c r="G39" s="134">
        <v>8016</v>
      </c>
      <c r="H39" s="134">
        <v>7415</v>
      </c>
      <c r="I39" s="134">
        <v>601</v>
      </c>
      <c r="J39" s="134">
        <v>8535</v>
      </c>
      <c r="K39" s="134">
        <v>532</v>
      </c>
      <c r="L39" s="134">
        <v>977</v>
      </c>
      <c r="M39" s="134">
        <v>3791</v>
      </c>
      <c r="N39" s="134">
        <v>3235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8222</v>
      </c>
      <c r="F41" s="134">
        <v>4774</v>
      </c>
      <c r="G41" s="134">
        <v>1918</v>
      </c>
      <c r="H41" s="134">
        <v>1791</v>
      </c>
      <c r="I41" s="134">
        <v>127</v>
      </c>
      <c r="J41" s="134">
        <v>1530</v>
      </c>
      <c r="K41" s="134">
        <v>222</v>
      </c>
      <c r="L41" s="134">
        <v>960</v>
      </c>
      <c r="M41" s="134">
        <v>42</v>
      </c>
      <c r="N41" s="134">
        <v>305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10966</v>
      </c>
      <c r="F42" s="134">
        <v>4333</v>
      </c>
      <c r="G42" s="134">
        <v>2292</v>
      </c>
      <c r="H42" s="134">
        <v>1872</v>
      </c>
      <c r="I42" s="134">
        <v>421</v>
      </c>
      <c r="J42" s="134">
        <v>4341</v>
      </c>
      <c r="K42" s="134">
        <v>326</v>
      </c>
      <c r="L42" s="134">
        <v>501</v>
      </c>
      <c r="M42" s="134">
        <v>2742</v>
      </c>
      <c r="N42" s="134">
        <v>772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8178</v>
      </c>
      <c r="F43" s="134">
        <v>4151</v>
      </c>
      <c r="G43" s="134">
        <v>1858</v>
      </c>
      <c r="H43" s="134">
        <v>1169</v>
      </c>
      <c r="I43" s="134">
        <v>689</v>
      </c>
      <c r="J43" s="134">
        <v>2169</v>
      </c>
      <c r="K43" s="134">
        <v>131</v>
      </c>
      <c r="L43" s="134">
        <v>213</v>
      </c>
      <c r="M43" s="134">
        <v>405</v>
      </c>
      <c r="N43" s="134">
        <v>1420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13668</v>
      </c>
      <c r="F44" s="134">
        <v>3444</v>
      </c>
      <c r="G44" s="134">
        <v>2760</v>
      </c>
      <c r="H44" s="134">
        <v>1613</v>
      </c>
      <c r="I44" s="134">
        <v>1147</v>
      </c>
      <c r="J44" s="134">
        <v>7464</v>
      </c>
      <c r="K44" s="134">
        <v>317</v>
      </c>
      <c r="L44" s="134">
        <v>1150</v>
      </c>
      <c r="M44" s="134">
        <v>5155</v>
      </c>
      <c r="N44" s="134">
        <v>842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14506</v>
      </c>
      <c r="F45" s="134">
        <v>2715</v>
      </c>
      <c r="G45" s="134">
        <v>9421</v>
      </c>
      <c r="H45" s="134">
        <v>3070</v>
      </c>
      <c r="I45" s="134">
        <v>6351</v>
      </c>
      <c r="J45" s="134">
        <v>2370</v>
      </c>
      <c r="K45" s="134" t="s">
        <v>309</v>
      </c>
      <c r="L45" s="134">
        <v>704</v>
      </c>
      <c r="M45" s="134">
        <v>700</v>
      </c>
      <c r="N45" s="134">
        <v>966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2314</v>
      </c>
      <c r="F46" s="134">
        <v>1932</v>
      </c>
      <c r="G46" s="134">
        <v>305</v>
      </c>
      <c r="H46" s="134">
        <v>305</v>
      </c>
      <c r="I46" s="134" t="s">
        <v>309</v>
      </c>
      <c r="J46" s="134">
        <v>77</v>
      </c>
      <c r="K46" s="134">
        <v>5</v>
      </c>
      <c r="L46" s="134">
        <v>72</v>
      </c>
      <c r="M46" s="134" t="s">
        <v>309</v>
      </c>
      <c r="N46" s="134" t="s">
        <v>309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18853</v>
      </c>
      <c r="F47" s="134">
        <v>8371</v>
      </c>
      <c r="G47" s="134">
        <v>7135</v>
      </c>
      <c r="H47" s="134">
        <v>4082</v>
      </c>
      <c r="I47" s="134">
        <v>3053</v>
      </c>
      <c r="J47" s="134">
        <v>3346</v>
      </c>
      <c r="K47" s="134">
        <v>111</v>
      </c>
      <c r="L47" s="134">
        <v>187</v>
      </c>
      <c r="M47" s="134">
        <v>864</v>
      </c>
      <c r="N47" s="134">
        <v>2184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29932</v>
      </c>
      <c r="F48" s="134">
        <v>13259</v>
      </c>
      <c r="G48" s="134">
        <v>10938</v>
      </c>
      <c r="H48" s="134">
        <v>9764</v>
      </c>
      <c r="I48" s="134">
        <v>1174</v>
      </c>
      <c r="J48" s="134">
        <v>5735</v>
      </c>
      <c r="K48" s="134">
        <v>166</v>
      </c>
      <c r="L48" s="134">
        <v>1067</v>
      </c>
      <c r="M48" s="134">
        <v>2793</v>
      </c>
      <c r="N48" s="134">
        <v>1709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10141</v>
      </c>
      <c r="F49" s="134">
        <v>3561</v>
      </c>
      <c r="G49" s="134">
        <v>3190</v>
      </c>
      <c r="H49" s="134">
        <v>2540</v>
      </c>
      <c r="I49" s="134">
        <v>649</v>
      </c>
      <c r="J49" s="134">
        <v>3390</v>
      </c>
      <c r="K49" s="134">
        <v>447</v>
      </c>
      <c r="L49" s="134">
        <v>752</v>
      </c>
      <c r="M49" s="134">
        <v>611</v>
      </c>
      <c r="N49" s="134">
        <v>1581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15550</v>
      </c>
      <c r="F50" s="134">
        <v>3309</v>
      </c>
      <c r="G50" s="134">
        <v>6815</v>
      </c>
      <c r="H50" s="134">
        <v>3551</v>
      </c>
      <c r="I50" s="134">
        <v>3264</v>
      </c>
      <c r="J50" s="134">
        <v>5426</v>
      </c>
      <c r="K50" s="134">
        <v>52</v>
      </c>
      <c r="L50" s="134">
        <v>1227</v>
      </c>
      <c r="M50" s="134">
        <v>1447</v>
      </c>
      <c r="N50" s="134">
        <v>2699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160208</v>
      </c>
      <c r="F52" s="142">
        <v>51706</v>
      </c>
      <c r="G52" s="142">
        <v>62427</v>
      </c>
      <c r="H52" s="142">
        <v>40066</v>
      </c>
      <c r="I52" s="142">
        <v>22361</v>
      </c>
      <c r="J52" s="142">
        <v>46075</v>
      </c>
      <c r="K52" s="142">
        <v>2383</v>
      </c>
      <c r="L52" s="142">
        <v>8214</v>
      </c>
      <c r="M52" s="142">
        <v>19428</v>
      </c>
      <c r="N52" s="142">
        <v>16050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2" t="s">
        <v>284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28721</v>
      </c>
      <c r="F56" s="134">
        <v>4417</v>
      </c>
      <c r="G56" s="134">
        <v>14227</v>
      </c>
      <c r="H56" s="134">
        <v>11557</v>
      </c>
      <c r="I56" s="134">
        <v>2670</v>
      </c>
      <c r="J56" s="134">
        <v>10077</v>
      </c>
      <c r="K56" s="134">
        <v>567</v>
      </c>
      <c r="L56" s="134">
        <v>1578</v>
      </c>
      <c r="M56" s="134">
        <v>1729</v>
      </c>
      <c r="N56" s="134">
        <v>6202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20988</v>
      </c>
      <c r="F57" s="134">
        <v>3975</v>
      </c>
      <c r="G57" s="134">
        <v>8504</v>
      </c>
      <c r="H57" s="134">
        <v>4982</v>
      </c>
      <c r="I57" s="134">
        <v>3521</v>
      </c>
      <c r="J57" s="134">
        <v>8509</v>
      </c>
      <c r="K57" s="134">
        <v>797</v>
      </c>
      <c r="L57" s="134">
        <v>3036</v>
      </c>
      <c r="M57" s="134">
        <v>1994</v>
      </c>
      <c r="N57" s="134">
        <v>2682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51836</v>
      </c>
      <c r="F58" s="134">
        <v>10913</v>
      </c>
      <c r="G58" s="134">
        <v>14291</v>
      </c>
      <c r="H58" s="134">
        <v>12487</v>
      </c>
      <c r="I58" s="134">
        <v>1804</v>
      </c>
      <c r="J58" s="134">
        <v>26631</v>
      </c>
      <c r="K58" s="134">
        <v>989</v>
      </c>
      <c r="L58" s="134">
        <v>11934</v>
      </c>
      <c r="M58" s="134">
        <v>9949</v>
      </c>
      <c r="N58" s="134">
        <v>3759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36358</v>
      </c>
      <c r="F59" s="134">
        <v>8096</v>
      </c>
      <c r="G59" s="134">
        <v>14826</v>
      </c>
      <c r="H59" s="134">
        <v>11171</v>
      </c>
      <c r="I59" s="134">
        <v>3655</v>
      </c>
      <c r="J59" s="134">
        <v>13435</v>
      </c>
      <c r="K59" s="134">
        <v>782</v>
      </c>
      <c r="L59" s="134">
        <v>3590</v>
      </c>
      <c r="M59" s="134">
        <v>3980</v>
      </c>
      <c r="N59" s="134">
        <v>5084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53638</v>
      </c>
      <c r="F60" s="134">
        <v>11789</v>
      </c>
      <c r="G60" s="134">
        <v>23708</v>
      </c>
      <c r="H60" s="134">
        <v>18721</v>
      </c>
      <c r="I60" s="134">
        <v>4987</v>
      </c>
      <c r="J60" s="134">
        <v>18141</v>
      </c>
      <c r="K60" s="134">
        <v>420</v>
      </c>
      <c r="L60" s="134">
        <v>1889</v>
      </c>
      <c r="M60" s="134">
        <v>8026</v>
      </c>
      <c r="N60" s="134">
        <v>7806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53466</v>
      </c>
      <c r="F61" s="134">
        <v>11026</v>
      </c>
      <c r="G61" s="134">
        <v>20641</v>
      </c>
      <c r="H61" s="134">
        <v>16226</v>
      </c>
      <c r="I61" s="134">
        <v>4415</v>
      </c>
      <c r="J61" s="134">
        <v>21799</v>
      </c>
      <c r="K61" s="134">
        <v>546</v>
      </c>
      <c r="L61" s="134">
        <v>9617</v>
      </c>
      <c r="M61" s="134">
        <v>2634</v>
      </c>
      <c r="N61" s="134">
        <v>9001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51648</v>
      </c>
      <c r="F63" s="134">
        <v>14753</v>
      </c>
      <c r="G63" s="134">
        <v>21581</v>
      </c>
      <c r="H63" s="134">
        <v>14438</v>
      </c>
      <c r="I63" s="134">
        <v>7143</v>
      </c>
      <c r="J63" s="134">
        <v>15315</v>
      </c>
      <c r="K63" s="134">
        <v>859</v>
      </c>
      <c r="L63" s="134">
        <v>2613</v>
      </c>
      <c r="M63" s="134">
        <v>3201</v>
      </c>
      <c r="N63" s="134">
        <v>8642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23347</v>
      </c>
      <c r="F64" s="134">
        <v>6433</v>
      </c>
      <c r="G64" s="134">
        <v>7478</v>
      </c>
      <c r="H64" s="134">
        <v>6453</v>
      </c>
      <c r="I64" s="134">
        <v>1025</v>
      </c>
      <c r="J64" s="134">
        <v>9437</v>
      </c>
      <c r="K64" s="134">
        <v>716</v>
      </c>
      <c r="L64" s="134">
        <v>1522</v>
      </c>
      <c r="M64" s="134">
        <v>4723</v>
      </c>
      <c r="N64" s="134">
        <v>2475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44824</v>
      </c>
      <c r="F65" s="134">
        <v>17382</v>
      </c>
      <c r="G65" s="134">
        <v>15699</v>
      </c>
      <c r="H65" s="134">
        <v>9151</v>
      </c>
      <c r="I65" s="134">
        <v>6548</v>
      </c>
      <c r="J65" s="134">
        <v>11742</v>
      </c>
      <c r="K65" s="134">
        <v>1127</v>
      </c>
      <c r="L65" s="134">
        <v>2448</v>
      </c>
      <c r="M65" s="134">
        <v>4090</v>
      </c>
      <c r="N65" s="134">
        <v>4078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44869</v>
      </c>
      <c r="F66" s="134">
        <v>9202</v>
      </c>
      <c r="G66" s="134">
        <v>16733</v>
      </c>
      <c r="H66" s="134">
        <v>4630</v>
      </c>
      <c r="I66" s="134">
        <v>12104</v>
      </c>
      <c r="J66" s="134">
        <v>18934</v>
      </c>
      <c r="K66" s="134">
        <v>410</v>
      </c>
      <c r="L66" s="134">
        <v>1386</v>
      </c>
      <c r="M66" s="134">
        <v>14769</v>
      </c>
      <c r="N66" s="134">
        <v>2369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135941</v>
      </c>
      <c r="F67" s="134">
        <v>20856</v>
      </c>
      <c r="G67" s="134">
        <v>73091</v>
      </c>
      <c r="H67" s="134">
        <v>52424</v>
      </c>
      <c r="I67" s="134">
        <v>20668</v>
      </c>
      <c r="J67" s="134">
        <v>41993</v>
      </c>
      <c r="K67" s="134">
        <v>1826</v>
      </c>
      <c r="L67" s="134">
        <v>5168</v>
      </c>
      <c r="M67" s="134">
        <v>23725</v>
      </c>
      <c r="N67" s="134">
        <v>11275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99166</v>
      </c>
      <c r="F68" s="134">
        <v>21028</v>
      </c>
      <c r="G68" s="134">
        <v>44266</v>
      </c>
      <c r="H68" s="134">
        <v>34406</v>
      </c>
      <c r="I68" s="134">
        <v>9861</v>
      </c>
      <c r="J68" s="134">
        <v>33872</v>
      </c>
      <c r="K68" s="134">
        <v>1025</v>
      </c>
      <c r="L68" s="134">
        <v>6477</v>
      </c>
      <c r="M68" s="134">
        <v>16328</v>
      </c>
      <c r="N68" s="134">
        <v>10041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35630</v>
      </c>
      <c r="F69" s="134">
        <v>10364</v>
      </c>
      <c r="G69" s="134">
        <v>12664</v>
      </c>
      <c r="H69" s="134">
        <v>8708</v>
      </c>
      <c r="I69" s="134">
        <v>3956</v>
      </c>
      <c r="J69" s="134">
        <v>12602</v>
      </c>
      <c r="K69" s="134">
        <v>364</v>
      </c>
      <c r="L69" s="134">
        <v>781</v>
      </c>
      <c r="M69" s="134">
        <v>4822</v>
      </c>
      <c r="N69" s="134">
        <v>6635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117898</v>
      </c>
      <c r="F70" s="134">
        <v>35520</v>
      </c>
      <c r="G70" s="134">
        <v>49590</v>
      </c>
      <c r="H70" s="134">
        <v>33301</v>
      </c>
      <c r="I70" s="134">
        <v>16290</v>
      </c>
      <c r="J70" s="134">
        <v>32788</v>
      </c>
      <c r="K70" s="134">
        <v>596</v>
      </c>
      <c r="L70" s="134">
        <v>5935</v>
      </c>
      <c r="M70" s="134">
        <v>7093</v>
      </c>
      <c r="N70" s="134">
        <v>19165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75602</v>
      </c>
      <c r="F71" s="134">
        <v>20363</v>
      </c>
      <c r="G71" s="134">
        <v>31134</v>
      </c>
      <c r="H71" s="134">
        <v>21862</v>
      </c>
      <c r="I71" s="134">
        <v>9273</v>
      </c>
      <c r="J71" s="134">
        <v>24104</v>
      </c>
      <c r="K71" s="134">
        <v>1015</v>
      </c>
      <c r="L71" s="134">
        <v>3898</v>
      </c>
      <c r="M71" s="134">
        <v>12440</v>
      </c>
      <c r="N71" s="134">
        <v>6752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39783</v>
      </c>
      <c r="F72" s="134">
        <v>13961</v>
      </c>
      <c r="G72" s="134">
        <v>15593</v>
      </c>
      <c r="H72" s="134">
        <v>9053</v>
      </c>
      <c r="I72" s="134">
        <v>6541</v>
      </c>
      <c r="J72" s="134">
        <v>10229</v>
      </c>
      <c r="K72" s="134">
        <v>242</v>
      </c>
      <c r="L72" s="134">
        <v>1868</v>
      </c>
      <c r="M72" s="134">
        <v>2898</v>
      </c>
      <c r="N72" s="134">
        <v>5220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23801</v>
      </c>
      <c r="F73" s="134">
        <v>11246</v>
      </c>
      <c r="G73" s="134">
        <v>7427</v>
      </c>
      <c r="H73" s="134">
        <v>4142</v>
      </c>
      <c r="I73" s="134">
        <v>3285</v>
      </c>
      <c r="J73" s="134">
        <v>5128</v>
      </c>
      <c r="K73" s="134">
        <v>108</v>
      </c>
      <c r="L73" s="134">
        <v>1002</v>
      </c>
      <c r="M73" s="134">
        <v>1195</v>
      </c>
      <c r="N73" s="134">
        <v>2823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56086</v>
      </c>
      <c r="F74" s="134">
        <v>17728</v>
      </c>
      <c r="G74" s="134">
        <v>14804</v>
      </c>
      <c r="H74" s="134">
        <v>12171</v>
      </c>
      <c r="I74" s="134">
        <v>2632</v>
      </c>
      <c r="J74" s="134">
        <v>23555</v>
      </c>
      <c r="K74" s="134">
        <v>1520</v>
      </c>
      <c r="L74" s="134">
        <v>3237</v>
      </c>
      <c r="M74" s="134">
        <v>14505</v>
      </c>
      <c r="N74" s="134">
        <v>4292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304</v>
      </c>
      <c r="B76" s="269"/>
      <c r="C76" s="270"/>
      <c r="D76" s="269"/>
      <c r="E76" s="18"/>
      <c r="F76" s="18"/>
      <c r="G76" s="18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291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243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40" t="s">
        <v>203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204066</v>
      </c>
      <c r="F18" s="134">
        <v>46795</v>
      </c>
      <c r="G18" s="134">
        <v>76345</v>
      </c>
      <c r="H18" s="134">
        <v>37425</v>
      </c>
      <c r="I18" s="134">
        <v>38920</v>
      </c>
      <c r="J18" s="134">
        <v>80926</v>
      </c>
      <c r="K18" s="134">
        <v>2664</v>
      </c>
      <c r="L18" s="134">
        <v>8679</v>
      </c>
      <c r="M18" s="134">
        <v>51854</v>
      </c>
      <c r="N18" s="134">
        <v>17729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138207</v>
      </c>
      <c r="F19" s="134">
        <v>26099</v>
      </c>
      <c r="G19" s="134">
        <v>61032</v>
      </c>
      <c r="H19" s="134">
        <v>46820</v>
      </c>
      <c r="I19" s="134">
        <v>14212</v>
      </c>
      <c r="J19" s="134">
        <v>51076</v>
      </c>
      <c r="K19" s="134">
        <v>1909</v>
      </c>
      <c r="L19" s="134">
        <v>4234</v>
      </c>
      <c r="M19" s="134">
        <v>32220</v>
      </c>
      <c r="N19" s="134">
        <v>12713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135160</v>
      </c>
      <c r="F20" s="134">
        <v>36169</v>
      </c>
      <c r="G20" s="134">
        <v>41556</v>
      </c>
      <c r="H20" s="134">
        <v>30561</v>
      </c>
      <c r="I20" s="134">
        <v>10994</v>
      </c>
      <c r="J20" s="134">
        <v>57436</v>
      </c>
      <c r="K20" s="134">
        <v>1646</v>
      </c>
      <c r="L20" s="134">
        <v>10502</v>
      </c>
      <c r="M20" s="134">
        <v>24418</v>
      </c>
      <c r="N20" s="134">
        <v>20870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76418</v>
      </c>
      <c r="F21" s="134">
        <v>16337</v>
      </c>
      <c r="G21" s="134">
        <v>24457</v>
      </c>
      <c r="H21" s="134">
        <v>20610</v>
      </c>
      <c r="I21" s="134">
        <v>3847</v>
      </c>
      <c r="J21" s="134">
        <v>35624</v>
      </c>
      <c r="K21" s="134">
        <v>1799</v>
      </c>
      <c r="L21" s="134">
        <v>5325</v>
      </c>
      <c r="M21" s="134">
        <v>17088</v>
      </c>
      <c r="N21" s="134">
        <v>11412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91024</v>
      </c>
      <c r="F22" s="134">
        <v>23605</v>
      </c>
      <c r="G22" s="134">
        <v>34897</v>
      </c>
      <c r="H22" s="134">
        <v>21871</v>
      </c>
      <c r="I22" s="134">
        <v>13026</v>
      </c>
      <c r="J22" s="134">
        <v>32523</v>
      </c>
      <c r="K22" s="134">
        <v>2761</v>
      </c>
      <c r="L22" s="134">
        <v>3794</v>
      </c>
      <c r="M22" s="134">
        <v>17271</v>
      </c>
      <c r="N22" s="134">
        <v>8696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88770</v>
      </c>
      <c r="F23" s="134">
        <v>13010</v>
      </c>
      <c r="G23" s="134">
        <v>28931</v>
      </c>
      <c r="H23" s="134">
        <v>22887</v>
      </c>
      <c r="I23" s="134">
        <v>6044</v>
      </c>
      <c r="J23" s="134">
        <v>46828</v>
      </c>
      <c r="K23" s="134">
        <v>2298</v>
      </c>
      <c r="L23" s="134">
        <v>14865</v>
      </c>
      <c r="M23" s="134">
        <v>15120</v>
      </c>
      <c r="N23" s="134">
        <v>14546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172874</v>
      </c>
      <c r="F24" s="134">
        <v>42977</v>
      </c>
      <c r="G24" s="134">
        <v>63723</v>
      </c>
      <c r="H24" s="134">
        <v>41059</v>
      </c>
      <c r="I24" s="134">
        <v>22664</v>
      </c>
      <c r="J24" s="134">
        <v>66175</v>
      </c>
      <c r="K24" s="134">
        <v>7819</v>
      </c>
      <c r="L24" s="134">
        <v>5341</v>
      </c>
      <c r="M24" s="134">
        <v>28263</v>
      </c>
      <c r="N24" s="134">
        <v>24753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906520</v>
      </c>
      <c r="F26" s="142">
        <v>204992</v>
      </c>
      <c r="G26" s="142">
        <v>330940</v>
      </c>
      <c r="H26" s="142">
        <v>221233</v>
      </c>
      <c r="I26" s="142">
        <v>109707</v>
      </c>
      <c r="J26" s="142">
        <v>370588</v>
      </c>
      <c r="K26" s="142">
        <v>20897</v>
      </c>
      <c r="L26" s="142">
        <v>52740</v>
      </c>
      <c r="M26" s="142">
        <v>186234</v>
      </c>
      <c r="N26" s="142">
        <v>110717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40" t="s">
        <v>204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4575</v>
      </c>
      <c r="F30" s="134">
        <v>39</v>
      </c>
      <c r="G30" s="134">
        <v>2398</v>
      </c>
      <c r="H30" s="134">
        <v>1995</v>
      </c>
      <c r="I30" s="134">
        <v>403</v>
      </c>
      <c r="J30" s="134">
        <v>2138</v>
      </c>
      <c r="K30" s="134" t="s">
        <v>309</v>
      </c>
      <c r="L30" s="134">
        <v>348</v>
      </c>
      <c r="M30" s="134">
        <v>1790</v>
      </c>
      <c r="N30" s="134" t="s">
        <v>309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37251</v>
      </c>
      <c r="F31" s="134">
        <v>3221</v>
      </c>
      <c r="G31" s="134">
        <v>17053</v>
      </c>
      <c r="H31" s="134">
        <v>6171</v>
      </c>
      <c r="I31" s="134">
        <v>10882</v>
      </c>
      <c r="J31" s="134">
        <v>16978</v>
      </c>
      <c r="K31" s="134">
        <v>580</v>
      </c>
      <c r="L31" s="134">
        <v>1578</v>
      </c>
      <c r="M31" s="134">
        <v>10928</v>
      </c>
      <c r="N31" s="134">
        <v>3892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11183</v>
      </c>
      <c r="F32" s="134">
        <v>1069</v>
      </c>
      <c r="G32" s="134">
        <v>7140</v>
      </c>
      <c r="H32" s="134">
        <v>7078</v>
      </c>
      <c r="I32" s="134">
        <v>62</v>
      </c>
      <c r="J32" s="134">
        <v>2974</v>
      </c>
      <c r="K32" s="134">
        <v>194</v>
      </c>
      <c r="L32" s="134">
        <v>2490</v>
      </c>
      <c r="M32" s="134">
        <v>290</v>
      </c>
      <c r="N32" s="134" t="s">
        <v>309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2179</v>
      </c>
      <c r="F34" s="134">
        <v>436</v>
      </c>
      <c r="G34" s="134">
        <v>924</v>
      </c>
      <c r="H34" s="134">
        <v>796</v>
      </c>
      <c r="I34" s="134">
        <v>128</v>
      </c>
      <c r="J34" s="134">
        <v>819</v>
      </c>
      <c r="K34" s="134">
        <v>199</v>
      </c>
      <c r="L34" s="134">
        <v>14</v>
      </c>
      <c r="M34" s="134">
        <v>371</v>
      </c>
      <c r="N34" s="134">
        <v>235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11946</v>
      </c>
      <c r="F35" s="134">
        <v>1960</v>
      </c>
      <c r="G35" s="134">
        <v>4141</v>
      </c>
      <c r="H35" s="134">
        <v>3611</v>
      </c>
      <c r="I35" s="134">
        <v>529</v>
      </c>
      <c r="J35" s="134">
        <v>5846</v>
      </c>
      <c r="K35" s="134">
        <v>66</v>
      </c>
      <c r="L35" s="134">
        <v>1090</v>
      </c>
      <c r="M35" s="134">
        <v>3435</v>
      </c>
      <c r="N35" s="134">
        <v>1255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7871</v>
      </c>
      <c r="F36" s="134">
        <v>4467</v>
      </c>
      <c r="G36" s="134">
        <v>2081</v>
      </c>
      <c r="H36" s="134">
        <v>1034</v>
      </c>
      <c r="I36" s="134">
        <v>1047</v>
      </c>
      <c r="J36" s="134">
        <v>1323</v>
      </c>
      <c r="K36" s="134">
        <v>690</v>
      </c>
      <c r="L36" s="134">
        <v>127</v>
      </c>
      <c r="M36" s="134" t="s">
        <v>309</v>
      </c>
      <c r="N36" s="134">
        <v>505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2573</v>
      </c>
      <c r="F37" s="134">
        <v>1110</v>
      </c>
      <c r="G37" s="134">
        <v>270</v>
      </c>
      <c r="H37" s="134">
        <v>25</v>
      </c>
      <c r="I37" s="134">
        <v>245</v>
      </c>
      <c r="J37" s="134">
        <v>1193</v>
      </c>
      <c r="K37" s="134" t="s">
        <v>309</v>
      </c>
      <c r="L37" s="134">
        <v>40</v>
      </c>
      <c r="M37" s="134">
        <v>730</v>
      </c>
      <c r="N37" s="134">
        <v>423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5308</v>
      </c>
      <c r="F38" s="134">
        <v>2658</v>
      </c>
      <c r="G38" s="134">
        <v>739</v>
      </c>
      <c r="H38" s="134">
        <v>739</v>
      </c>
      <c r="I38" s="134" t="s">
        <v>309</v>
      </c>
      <c r="J38" s="134">
        <v>1910</v>
      </c>
      <c r="K38" s="134">
        <v>12</v>
      </c>
      <c r="L38" s="134">
        <v>609</v>
      </c>
      <c r="M38" s="134">
        <v>1209</v>
      </c>
      <c r="N38" s="134">
        <v>80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7890</v>
      </c>
      <c r="F39" s="134">
        <v>2644</v>
      </c>
      <c r="G39" s="134">
        <v>2482</v>
      </c>
      <c r="H39" s="134">
        <v>2082</v>
      </c>
      <c r="I39" s="134">
        <v>400</v>
      </c>
      <c r="J39" s="134">
        <v>2763</v>
      </c>
      <c r="K39" s="134">
        <v>144</v>
      </c>
      <c r="L39" s="134">
        <v>93</v>
      </c>
      <c r="M39" s="134">
        <v>2526</v>
      </c>
      <c r="N39" s="134" t="s">
        <v>309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3801</v>
      </c>
      <c r="F40" s="134">
        <v>3377</v>
      </c>
      <c r="G40" s="134">
        <v>122</v>
      </c>
      <c r="H40" s="134">
        <v>122</v>
      </c>
      <c r="I40" s="134" t="s">
        <v>309</v>
      </c>
      <c r="J40" s="134">
        <v>302</v>
      </c>
      <c r="K40" s="134" t="s">
        <v>309</v>
      </c>
      <c r="L40" s="134">
        <v>302</v>
      </c>
      <c r="M40" s="134" t="s">
        <v>309</v>
      </c>
      <c r="N40" s="134" t="s">
        <v>309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7153</v>
      </c>
      <c r="F41" s="134">
        <v>726</v>
      </c>
      <c r="G41" s="134">
        <v>80</v>
      </c>
      <c r="H41" s="134" t="s">
        <v>309</v>
      </c>
      <c r="I41" s="134">
        <v>80</v>
      </c>
      <c r="J41" s="134">
        <v>6347</v>
      </c>
      <c r="K41" s="134" t="s">
        <v>309</v>
      </c>
      <c r="L41" s="134">
        <v>528</v>
      </c>
      <c r="M41" s="134">
        <v>313</v>
      </c>
      <c r="N41" s="134">
        <v>5506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3808</v>
      </c>
      <c r="F42" s="134">
        <v>2659</v>
      </c>
      <c r="G42" s="134">
        <v>951</v>
      </c>
      <c r="H42" s="134">
        <v>430</v>
      </c>
      <c r="I42" s="134">
        <v>521</v>
      </c>
      <c r="J42" s="134">
        <v>198</v>
      </c>
      <c r="K42" s="134">
        <v>34</v>
      </c>
      <c r="L42" s="134">
        <v>164</v>
      </c>
      <c r="M42" s="134" t="s">
        <v>309</v>
      </c>
      <c r="N42" s="134" t="s">
        <v>309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964</v>
      </c>
      <c r="F43" s="134">
        <v>84</v>
      </c>
      <c r="G43" s="134">
        <v>809</v>
      </c>
      <c r="H43" s="134">
        <v>212</v>
      </c>
      <c r="I43" s="134">
        <v>597</v>
      </c>
      <c r="J43" s="134">
        <v>71</v>
      </c>
      <c r="K43" s="134" t="s">
        <v>309</v>
      </c>
      <c r="L43" s="134">
        <v>35</v>
      </c>
      <c r="M43" s="134" t="s">
        <v>309</v>
      </c>
      <c r="N43" s="134">
        <v>37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4899</v>
      </c>
      <c r="F44" s="134">
        <v>516</v>
      </c>
      <c r="G44" s="134">
        <v>1276</v>
      </c>
      <c r="H44" s="134">
        <v>866</v>
      </c>
      <c r="I44" s="134">
        <v>410</v>
      </c>
      <c r="J44" s="134">
        <v>3107</v>
      </c>
      <c r="K44" s="134" t="s">
        <v>309</v>
      </c>
      <c r="L44" s="134">
        <v>352</v>
      </c>
      <c r="M44" s="134">
        <v>15</v>
      </c>
      <c r="N44" s="134">
        <v>2740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2123</v>
      </c>
      <c r="F45" s="134">
        <v>560</v>
      </c>
      <c r="G45" s="134">
        <v>933</v>
      </c>
      <c r="H45" s="134">
        <v>340</v>
      </c>
      <c r="I45" s="134">
        <v>593</v>
      </c>
      <c r="J45" s="134">
        <v>630</v>
      </c>
      <c r="K45" s="134" t="s">
        <v>309</v>
      </c>
      <c r="L45" s="134" t="s">
        <v>309</v>
      </c>
      <c r="M45" s="134">
        <v>300</v>
      </c>
      <c r="N45" s="134">
        <v>330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4422</v>
      </c>
      <c r="F46" s="134">
        <v>2690</v>
      </c>
      <c r="G46" s="134">
        <v>1436</v>
      </c>
      <c r="H46" s="134">
        <v>1348</v>
      </c>
      <c r="I46" s="134">
        <v>87</v>
      </c>
      <c r="J46" s="134">
        <v>296</v>
      </c>
      <c r="K46" s="134">
        <v>125</v>
      </c>
      <c r="L46" s="134">
        <v>46</v>
      </c>
      <c r="M46" s="134">
        <v>19</v>
      </c>
      <c r="N46" s="134">
        <v>107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15746</v>
      </c>
      <c r="F47" s="134">
        <v>1470</v>
      </c>
      <c r="G47" s="134">
        <v>11781</v>
      </c>
      <c r="H47" s="134">
        <v>6124</v>
      </c>
      <c r="I47" s="134">
        <v>5657</v>
      </c>
      <c r="J47" s="134">
        <v>2494</v>
      </c>
      <c r="K47" s="134">
        <v>2</v>
      </c>
      <c r="L47" s="134">
        <v>247</v>
      </c>
      <c r="M47" s="134">
        <v>1261</v>
      </c>
      <c r="N47" s="134">
        <v>985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22848</v>
      </c>
      <c r="F48" s="134">
        <v>1994</v>
      </c>
      <c r="G48" s="134">
        <v>9625</v>
      </c>
      <c r="H48" s="134">
        <v>230</v>
      </c>
      <c r="I48" s="134">
        <v>9394</v>
      </c>
      <c r="J48" s="134">
        <v>11230</v>
      </c>
      <c r="K48" s="134">
        <v>35</v>
      </c>
      <c r="L48" s="134">
        <v>37</v>
      </c>
      <c r="M48" s="134">
        <v>10218</v>
      </c>
      <c r="N48" s="134">
        <v>941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12304</v>
      </c>
      <c r="F49" s="134">
        <v>1443</v>
      </c>
      <c r="G49" s="134">
        <v>4349</v>
      </c>
      <c r="H49" s="134">
        <v>92</v>
      </c>
      <c r="I49" s="134">
        <v>4257</v>
      </c>
      <c r="J49" s="134">
        <v>6512</v>
      </c>
      <c r="K49" s="134" t="s">
        <v>309</v>
      </c>
      <c r="L49" s="134">
        <v>200</v>
      </c>
      <c r="M49" s="134">
        <v>6312</v>
      </c>
      <c r="N49" s="134" t="s">
        <v>309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6568</v>
      </c>
      <c r="F50" s="134">
        <v>5071</v>
      </c>
      <c r="G50" s="134">
        <v>941</v>
      </c>
      <c r="H50" s="134">
        <v>576</v>
      </c>
      <c r="I50" s="134">
        <v>365</v>
      </c>
      <c r="J50" s="134">
        <v>556</v>
      </c>
      <c r="K50" s="134">
        <v>164</v>
      </c>
      <c r="L50" s="134">
        <v>82</v>
      </c>
      <c r="M50" s="134">
        <v>91</v>
      </c>
      <c r="N50" s="134">
        <v>219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3545</v>
      </c>
      <c r="F51" s="134">
        <v>1260</v>
      </c>
      <c r="G51" s="134">
        <v>2070</v>
      </c>
      <c r="H51" s="134">
        <v>220</v>
      </c>
      <c r="I51" s="134">
        <v>1850</v>
      </c>
      <c r="J51" s="134">
        <v>215</v>
      </c>
      <c r="K51" s="134" t="s">
        <v>309</v>
      </c>
      <c r="L51" s="134">
        <v>215</v>
      </c>
      <c r="M51" s="134" t="s">
        <v>309</v>
      </c>
      <c r="N51" s="134" t="s">
        <v>309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17074</v>
      </c>
      <c r="F52" s="134">
        <v>2697</v>
      </c>
      <c r="G52" s="134">
        <v>3323</v>
      </c>
      <c r="H52" s="134">
        <v>3133</v>
      </c>
      <c r="I52" s="134">
        <v>190</v>
      </c>
      <c r="J52" s="134">
        <v>11054</v>
      </c>
      <c r="K52" s="134">
        <v>367</v>
      </c>
      <c r="L52" s="134">
        <v>83</v>
      </c>
      <c r="M52" s="134">
        <v>10585</v>
      </c>
      <c r="N52" s="134">
        <v>20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8036</v>
      </c>
      <c r="F53" s="134">
        <v>4644</v>
      </c>
      <c r="G53" s="134">
        <v>1423</v>
      </c>
      <c r="H53" s="134">
        <v>199</v>
      </c>
      <c r="I53" s="134">
        <v>1224</v>
      </c>
      <c r="J53" s="134">
        <v>1969</v>
      </c>
      <c r="K53" s="134">
        <v>53</v>
      </c>
      <c r="L53" s="134" t="s">
        <v>309</v>
      </c>
      <c r="M53" s="134">
        <v>1460</v>
      </c>
      <c r="N53" s="134">
        <v>456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204066</v>
      </c>
      <c r="F55" s="142">
        <v>46795</v>
      </c>
      <c r="G55" s="142">
        <v>76345</v>
      </c>
      <c r="H55" s="142">
        <v>37425</v>
      </c>
      <c r="I55" s="142">
        <v>38920</v>
      </c>
      <c r="J55" s="142">
        <v>80926</v>
      </c>
      <c r="K55" s="142">
        <v>2664</v>
      </c>
      <c r="L55" s="142">
        <v>8679</v>
      </c>
      <c r="M55" s="142">
        <v>51854</v>
      </c>
      <c r="N55" s="142">
        <v>17729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40" t="s">
        <v>206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310</v>
      </c>
      <c r="F59" s="134" t="s">
        <v>310</v>
      </c>
      <c r="G59" s="134" t="s">
        <v>310</v>
      </c>
      <c r="H59" s="134" t="s">
        <v>310</v>
      </c>
      <c r="I59" s="134" t="s">
        <v>310</v>
      </c>
      <c r="J59" s="134" t="s">
        <v>310</v>
      </c>
      <c r="K59" s="134" t="s">
        <v>310</v>
      </c>
      <c r="L59" s="134" t="s">
        <v>310</v>
      </c>
      <c r="M59" s="134" t="s">
        <v>310</v>
      </c>
      <c r="N59" s="134" t="s">
        <v>310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18987</v>
      </c>
      <c r="F60" s="134">
        <v>35</v>
      </c>
      <c r="G60" s="134">
        <v>6255</v>
      </c>
      <c r="H60" s="134">
        <v>20</v>
      </c>
      <c r="I60" s="134">
        <v>6235</v>
      </c>
      <c r="J60" s="134">
        <v>12697</v>
      </c>
      <c r="K60" s="134">
        <v>27</v>
      </c>
      <c r="L60" s="134">
        <v>653</v>
      </c>
      <c r="M60" s="134">
        <v>9194</v>
      </c>
      <c r="N60" s="134">
        <v>2822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310</v>
      </c>
      <c r="F61" s="134" t="s">
        <v>310</v>
      </c>
      <c r="G61" s="134" t="s">
        <v>310</v>
      </c>
      <c r="H61" s="134" t="s">
        <v>310</v>
      </c>
      <c r="I61" s="134" t="s">
        <v>310</v>
      </c>
      <c r="J61" s="134" t="s">
        <v>310</v>
      </c>
      <c r="K61" s="134" t="s">
        <v>310</v>
      </c>
      <c r="L61" s="134" t="s">
        <v>310</v>
      </c>
      <c r="M61" s="134" t="s">
        <v>310</v>
      </c>
      <c r="N61" s="134" t="s">
        <v>310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45267</v>
      </c>
      <c r="F63" s="134">
        <v>4528</v>
      </c>
      <c r="G63" s="134">
        <v>35266</v>
      </c>
      <c r="H63" s="134">
        <v>32316</v>
      </c>
      <c r="I63" s="134">
        <v>2950</v>
      </c>
      <c r="J63" s="134">
        <v>5473</v>
      </c>
      <c r="K63" s="134" t="s">
        <v>309</v>
      </c>
      <c r="L63" s="134">
        <v>17</v>
      </c>
      <c r="M63" s="134">
        <v>4394</v>
      </c>
      <c r="N63" s="134">
        <v>1062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9269</v>
      </c>
      <c r="F64" s="134">
        <v>2856</v>
      </c>
      <c r="G64" s="134">
        <v>3000</v>
      </c>
      <c r="H64" s="134">
        <v>1880</v>
      </c>
      <c r="I64" s="134">
        <v>1120</v>
      </c>
      <c r="J64" s="134">
        <v>3412</v>
      </c>
      <c r="K64" s="134">
        <v>65</v>
      </c>
      <c r="L64" s="134">
        <v>139</v>
      </c>
      <c r="M64" s="134">
        <v>2348</v>
      </c>
      <c r="N64" s="134">
        <v>861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7572</v>
      </c>
      <c r="F65" s="134">
        <v>564</v>
      </c>
      <c r="G65" s="134">
        <v>3934</v>
      </c>
      <c r="H65" s="134">
        <v>2507</v>
      </c>
      <c r="I65" s="134">
        <v>1427</v>
      </c>
      <c r="J65" s="134">
        <v>3075</v>
      </c>
      <c r="K65" s="134" t="s">
        <v>309</v>
      </c>
      <c r="L65" s="134">
        <v>991</v>
      </c>
      <c r="M65" s="134">
        <v>1590</v>
      </c>
      <c r="N65" s="134">
        <v>493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9613</v>
      </c>
      <c r="F66" s="134">
        <v>3489</v>
      </c>
      <c r="G66" s="134">
        <v>1734</v>
      </c>
      <c r="H66" s="134">
        <v>1734</v>
      </c>
      <c r="I66" s="134" t="s">
        <v>309</v>
      </c>
      <c r="J66" s="134">
        <v>4390</v>
      </c>
      <c r="K66" s="134">
        <v>180</v>
      </c>
      <c r="L66" s="134" t="s">
        <v>309</v>
      </c>
      <c r="M66" s="134">
        <v>3487</v>
      </c>
      <c r="N66" s="134">
        <v>723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8547</v>
      </c>
      <c r="F67" s="134">
        <v>1812</v>
      </c>
      <c r="G67" s="134">
        <v>2275</v>
      </c>
      <c r="H67" s="134">
        <v>607</v>
      </c>
      <c r="I67" s="134">
        <v>1668</v>
      </c>
      <c r="J67" s="134">
        <v>4460</v>
      </c>
      <c r="K67" s="134">
        <v>114</v>
      </c>
      <c r="L67" s="134">
        <v>2040</v>
      </c>
      <c r="M67" s="134">
        <v>1400</v>
      </c>
      <c r="N67" s="134">
        <v>905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9600</v>
      </c>
      <c r="F68" s="134">
        <v>4073</v>
      </c>
      <c r="G68" s="134">
        <v>2340</v>
      </c>
      <c r="H68" s="134">
        <v>2120</v>
      </c>
      <c r="I68" s="134">
        <v>220</v>
      </c>
      <c r="J68" s="134">
        <v>3187</v>
      </c>
      <c r="K68" s="134" t="s">
        <v>309</v>
      </c>
      <c r="L68" s="134">
        <v>192</v>
      </c>
      <c r="M68" s="134">
        <v>1117</v>
      </c>
      <c r="N68" s="134">
        <v>1878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13584</v>
      </c>
      <c r="F69" s="134">
        <v>5986</v>
      </c>
      <c r="G69" s="134">
        <v>3922</v>
      </c>
      <c r="H69" s="134">
        <v>3716</v>
      </c>
      <c r="I69" s="134">
        <v>206</v>
      </c>
      <c r="J69" s="134">
        <v>3675</v>
      </c>
      <c r="K69" s="134" t="s">
        <v>309</v>
      </c>
      <c r="L69" s="134">
        <v>45</v>
      </c>
      <c r="M69" s="134">
        <v>524</v>
      </c>
      <c r="N69" s="134">
        <v>3106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9799</v>
      </c>
      <c r="F70" s="134">
        <v>1324</v>
      </c>
      <c r="G70" s="134">
        <v>1807</v>
      </c>
      <c r="H70" s="134">
        <v>1621</v>
      </c>
      <c r="I70" s="134">
        <v>186</v>
      </c>
      <c r="J70" s="134">
        <v>6668</v>
      </c>
      <c r="K70" s="134">
        <v>112</v>
      </c>
      <c r="L70" s="134">
        <v>0</v>
      </c>
      <c r="M70" s="134">
        <v>6416</v>
      </c>
      <c r="N70" s="134">
        <v>140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2487</v>
      </c>
      <c r="F71" s="134">
        <v>1357</v>
      </c>
      <c r="G71" s="134">
        <v>345</v>
      </c>
      <c r="H71" s="134">
        <v>184</v>
      </c>
      <c r="I71" s="134">
        <v>161</v>
      </c>
      <c r="J71" s="134">
        <v>786</v>
      </c>
      <c r="K71" s="134">
        <v>220</v>
      </c>
      <c r="L71" s="134">
        <v>7</v>
      </c>
      <c r="M71" s="134">
        <v>559</v>
      </c>
      <c r="N71" s="134" t="s">
        <v>309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138207</v>
      </c>
      <c r="F73" s="142">
        <v>26099</v>
      </c>
      <c r="G73" s="142">
        <v>61032</v>
      </c>
      <c r="H73" s="142">
        <v>46820</v>
      </c>
      <c r="I73" s="142">
        <v>14212</v>
      </c>
      <c r="J73" s="142">
        <v>51076</v>
      </c>
      <c r="K73" s="142">
        <v>1909</v>
      </c>
      <c r="L73" s="142">
        <v>4234</v>
      </c>
      <c r="M73" s="142">
        <v>32220</v>
      </c>
      <c r="N73" s="142">
        <v>12713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273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G60" sqref="G60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3" t="s">
        <v>292</v>
      </c>
      <c r="B4" s="363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243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40" t="s">
        <v>207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8094</v>
      </c>
      <c r="F18" s="134">
        <v>2203</v>
      </c>
      <c r="G18" s="134">
        <v>1049</v>
      </c>
      <c r="H18" s="134">
        <v>1049</v>
      </c>
      <c r="I18" s="134" t="s">
        <v>309</v>
      </c>
      <c r="J18" s="134">
        <v>4842</v>
      </c>
      <c r="K18" s="134">
        <v>615</v>
      </c>
      <c r="L18" s="134">
        <v>3104</v>
      </c>
      <c r="M18" s="134">
        <v>50</v>
      </c>
      <c r="N18" s="134">
        <v>1074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13440</v>
      </c>
      <c r="F19" s="134">
        <v>1961</v>
      </c>
      <c r="G19" s="134">
        <v>2833</v>
      </c>
      <c r="H19" s="134">
        <v>1311</v>
      </c>
      <c r="I19" s="134">
        <v>1522</v>
      </c>
      <c r="J19" s="134">
        <v>8646</v>
      </c>
      <c r="K19" s="134" t="s">
        <v>309</v>
      </c>
      <c r="L19" s="134" t="s">
        <v>309</v>
      </c>
      <c r="M19" s="134">
        <v>8473</v>
      </c>
      <c r="N19" s="134">
        <v>173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4623</v>
      </c>
      <c r="F20" s="134">
        <v>440</v>
      </c>
      <c r="G20" s="134">
        <v>581</v>
      </c>
      <c r="H20" s="134">
        <v>485</v>
      </c>
      <c r="I20" s="134">
        <v>96</v>
      </c>
      <c r="J20" s="134">
        <v>3602</v>
      </c>
      <c r="K20" s="134">
        <v>23</v>
      </c>
      <c r="L20" s="134">
        <v>876</v>
      </c>
      <c r="M20" s="134">
        <v>426</v>
      </c>
      <c r="N20" s="134">
        <v>2277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8320</v>
      </c>
      <c r="F22" s="134">
        <v>3364</v>
      </c>
      <c r="G22" s="134">
        <v>2195</v>
      </c>
      <c r="H22" s="134">
        <v>1752</v>
      </c>
      <c r="I22" s="134">
        <v>442</v>
      </c>
      <c r="J22" s="134">
        <v>2761</v>
      </c>
      <c r="K22" s="134" t="s">
        <v>309</v>
      </c>
      <c r="L22" s="134">
        <v>81</v>
      </c>
      <c r="M22" s="134">
        <v>2679</v>
      </c>
      <c r="N22" s="134" t="s">
        <v>309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24136</v>
      </c>
      <c r="F23" s="134">
        <v>9482</v>
      </c>
      <c r="G23" s="134">
        <v>3044</v>
      </c>
      <c r="H23" s="134">
        <v>1882</v>
      </c>
      <c r="I23" s="134">
        <v>1162</v>
      </c>
      <c r="J23" s="134">
        <v>11611</v>
      </c>
      <c r="K23" s="134">
        <v>2</v>
      </c>
      <c r="L23" s="134">
        <v>2073</v>
      </c>
      <c r="M23" s="134">
        <v>7966</v>
      </c>
      <c r="N23" s="134">
        <v>1568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23231</v>
      </c>
      <c r="F24" s="134">
        <v>8726</v>
      </c>
      <c r="G24" s="134">
        <v>5021</v>
      </c>
      <c r="H24" s="134">
        <v>4502</v>
      </c>
      <c r="I24" s="134">
        <v>519</v>
      </c>
      <c r="J24" s="134">
        <v>9484</v>
      </c>
      <c r="K24" s="134">
        <v>753</v>
      </c>
      <c r="L24" s="134">
        <v>1314</v>
      </c>
      <c r="M24" s="134">
        <v>3517</v>
      </c>
      <c r="N24" s="134">
        <v>3900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13802</v>
      </c>
      <c r="F25" s="134">
        <v>3013</v>
      </c>
      <c r="G25" s="134">
        <v>5863</v>
      </c>
      <c r="H25" s="134">
        <v>624</v>
      </c>
      <c r="I25" s="134">
        <v>5239</v>
      </c>
      <c r="J25" s="134">
        <v>4926</v>
      </c>
      <c r="K25" s="134">
        <v>12</v>
      </c>
      <c r="L25" s="134">
        <v>302</v>
      </c>
      <c r="M25" s="134">
        <v>161</v>
      </c>
      <c r="N25" s="134">
        <v>4452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11442</v>
      </c>
      <c r="F26" s="134">
        <v>3316</v>
      </c>
      <c r="G26" s="134">
        <v>5027</v>
      </c>
      <c r="H26" s="134">
        <v>4838</v>
      </c>
      <c r="I26" s="134">
        <v>189</v>
      </c>
      <c r="J26" s="134">
        <v>3100</v>
      </c>
      <c r="K26" s="134">
        <v>241</v>
      </c>
      <c r="L26" s="134">
        <v>686</v>
      </c>
      <c r="M26" s="134">
        <v>780</v>
      </c>
      <c r="N26" s="134">
        <v>1392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13246</v>
      </c>
      <c r="F27" s="134">
        <v>3067</v>
      </c>
      <c r="G27" s="134">
        <v>7504</v>
      </c>
      <c r="H27" s="134">
        <v>6039</v>
      </c>
      <c r="I27" s="134">
        <v>1465</v>
      </c>
      <c r="J27" s="134">
        <v>2674</v>
      </c>
      <c r="K27" s="134" t="s">
        <v>309</v>
      </c>
      <c r="L27" s="134">
        <v>835</v>
      </c>
      <c r="M27" s="134">
        <v>155</v>
      </c>
      <c r="N27" s="134">
        <v>1683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14827</v>
      </c>
      <c r="F28" s="134">
        <v>596</v>
      </c>
      <c r="G28" s="134">
        <v>8440</v>
      </c>
      <c r="H28" s="134">
        <v>8080</v>
      </c>
      <c r="I28" s="134">
        <v>360</v>
      </c>
      <c r="J28" s="134">
        <v>5792</v>
      </c>
      <c r="K28" s="134" t="s">
        <v>309</v>
      </c>
      <c r="L28" s="134">
        <v>1230</v>
      </c>
      <c r="M28" s="134">
        <v>210</v>
      </c>
      <c r="N28" s="134">
        <v>4352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135160</v>
      </c>
      <c r="F30" s="142">
        <v>36169</v>
      </c>
      <c r="G30" s="142">
        <v>41556</v>
      </c>
      <c r="H30" s="142">
        <v>30561</v>
      </c>
      <c r="I30" s="142">
        <v>10994</v>
      </c>
      <c r="J30" s="142">
        <v>57436</v>
      </c>
      <c r="K30" s="142">
        <v>1646</v>
      </c>
      <c r="L30" s="142">
        <v>10502</v>
      </c>
      <c r="M30" s="142">
        <v>24418</v>
      </c>
      <c r="N30" s="142">
        <v>20870</v>
      </c>
    </row>
    <row r="31" ht="5.25" customHeight="1"/>
    <row r="32" spans="1:14" ht="15" customHeight="1">
      <c r="A32" s="362" t="s">
        <v>208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3481</v>
      </c>
      <c r="F34" s="134">
        <v>161</v>
      </c>
      <c r="G34" s="134">
        <v>671</v>
      </c>
      <c r="H34" s="134">
        <v>392</v>
      </c>
      <c r="I34" s="134">
        <v>279</v>
      </c>
      <c r="J34" s="134">
        <v>2649</v>
      </c>
      <c r="K34" s="134">
        <v>653</v>
      </c>
      <c r="L34" s="134">
        <v>414</v>
      </c>
      <c r="M34" s="134">
        <v>1397</v>
      </c>
      <c r="N34" s="134">
        <v>185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23414</v>
      </c>
      <c r="F35" s="134">
        <v>6860</v>
      </c>
      <c r="G35" s="134">
        <v>11232</v>
      </c>
      <c r="H35" s="134">
        <v>9604</v>
      </c>
      <c r="I35" s="134">
        <v>1628</v>
      </c>
      <c r="J35" s="134">
        <v>5323</v>
      </c>
      <c r="K35" s="134">
        <v>5</v>
      </c>
      <c r="L35" s="134">
        <v>88</v>
      </c>
      <c r="M35" s="134">
        <v>2341</v>
      </c>
      <c r="N35" s="134">
        <v>2889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785</v>
      </c>
      <c r="F36" s="134">
        <v>336</v>
      </c>
      <c r="G36" s="134">
        <v>262</v>
      </c>
      <c r="H36" s="134">
        <v>262</v>
      </c>
      <c r="I36" s="134" t="s">
        <v>309</v>
      </c>
      <c r="J36" s="134">
        <v>186</v>
      </c>
      <c r="K36" s="134">
        <v>10</v>
      </c>
      <c r="L36" s="134">
        <v>89</v>
      </c>
      <c r="M36" s="134">
        <v>80</v>
      </c>
      <c r="N36" s="134">
        <v>8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2007</v>
      </c>
      <c r="F37" s="134">
        <v>100</v>
      </c>
      <c r="G37" s="134">
        <v>100</v>
      </c>
      <c r="H37" s="134">
        <v>100</v>
      </c>
      <c r="I37" s="134" t="s">
        <v>309</v>
      </c>
      <c r="J37" s="134">
        <v>1807</v>
      </c>
      <c r="K37" s="134" t="s">
        <v>309</v>
      </c>
      <c r="L37" s="134" t="s">
        <v>309</v>
      </c>
      <c r="M37" s="134">
        <v>1230</v>
      </c>
      <c r="N37" s="134">
        <v>577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12244</v>
      </c>
      <c r="F39" s="134">
        <v>2277</v>
      </c>
      <c r="G39" s="134">
        <v>438</v>
      </c>
      <c r="H39" s="134">
        <v>256</v>
      </c>
      <c r="I39" s="134">
        <v>182</v>
      </c>
      <c r="J39" s="134">
        <v>9529</v>
      </c>
      <c r="K39" s="134">
        <v>26</v>
      </c>
      <c r="L39" s="134">
        <v>175</v>
      </c>
      <c r="M39" s="134">
        <v>7871</v>
      </c>
      <c r="N39" s="134">
        <v>1458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2726</v>
      </c>
      <c r="F40" s="134">
        <v>1151</v>
      </c>
      <c r="G40" s="134">
        <v>798</v>
      </c>
      <c r="H40" s="134">
        <v>328</v>
      </c>
      <c r="I40" s="134">
        <v>470</v>
      </c>
      <c r="J40" s="134">
        <v>777</v>
      </c>
      <c r="K40" s="134">
        <v>12</v>
      </c>
      <c r="L40" s="134" t="s">
        <v>309</v>
      </c>
      <c r="M40" s="134" t="s">
        <v>309</v>
      </c>
      <c r="N40" s="134">
        <v>765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8664</v>
      </c>
      <c r="F41" s="134">
        <v>1731</v>
      </c>
      <c r="G41" s="134">
        <v>3300</v>
      </c>
      <c r="H41" s="134">
        <v>3033</v>
      </c>
      <c r="I41" s="134">
        <v>267</v>
      </c>
      <c r="J41" s="134">
        <v>3633</v>
      </c>
      <c r="K41" s="134" t="s">
        <v>309</v>
      </c>
      <c r="L41" s="134">
        <v>3040</v>
      </c>
      <c r="M41" s="134">
        <v>38</v>
      </c>
      <c r="N41" s="134">
        <v>554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1159</v>
      </c>
      <c r="F42" s="134">
        <v>298</v>
      </c>
      <c r="G42" s="134" t="s">
        <v>309</v>
      </c>
      <c r="H42" s="134" t="s">
        <v>309</v>
      </c>
      <c r="I42" s="134" t="s">
        <v>309</v>
      </c>
      <c r="J42" s="134">
        <v>861</v>
      </c>
      <c r="K42" s="134" t="s">
        <v>309</v>
      </c>
      <c r="L42" s="134" t="s">
        <v>309</v>
      </c>
      <c r="M42" s="134" t="s">
        <v>309</v>
      </c>
      <c r="N42" s="134">
        <v>861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3490</v>
      </c>
      <c r="F43" s="134">
        <v>902</v>
      </c>
      <c r="G43" s="134">
        <v>588</v>
      </c>
      <c r="H43" s="134">
        <v>210</v>
      </c>
      <c r="I43" s="134">
        <v>378</v>
      </c>
      <c r="J43" s="134">
        <v>2001</v>
      </c>
      <c r="K43" s="134">
        <v>4</v>
      </c>
      <c r="L43" s="134">
        <v>4</v>
      </c>
      <c r="M43" s="134">
        <v>1863</v>
      </c>
      <c r="N43" s="134">
        <v>130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5778</v>
      </c>
      <c r="F44" s="134">
        <v>554</v>
      </c>
      <c r="G44" s="134">
        <v>3149</v>
      </c>
      <c r="H44" s="134">
        <v>3149</v>
      </c>
      <c r="I44" s="134" t="s">
        <v>309</v>
      </c>
      <c r="J44" s="134">
        <v>2076</v>
      </c>
      <c r="K44" s="134">
        <v>80</v>
      </c>
      <c r="L44" s="134">
        <v>120</v>
      </c>
      <c r="M44" s="134">
        <v>25</v>
      </c>
      <c r="N44" s="134">
        <v>1851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3255</v>
      </c>
      <c r="F45" s="134">
        <v>774</v>
      </c>
      <c r="G45" s="134">
        <v>362</v>
      </c>
      <c r="H45" s="134">
        <v>311</v>
      </c>
      <c r="I45" s="134">
        <v>52</v>
      </c>
      <c r="J45" s="134">
        <v>2119</v>
      </c>
      <c r="K45" s="134">
        <v>952</v>
      </c>
      <c r="L45" s="134">
        <v>816</v>
      </c>
      <c r="M45" s="134" t="s">
        <v>309</v>
      </c>
      <c r="N45" s="134">
        <v>350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7655</v>
      </c>
      <c r="F46" s="134">
        <v>1064</v>
      </c>
      <c r="G46" s="134">
        <v>3415</v>
      </c>
      <c r="H46" s="134">
        <v>2844</v>
      </c>
      <c r="I46" s="134">
        <v>571</v>
      </c>
      <c r="J46" s="134">
        <v>3176</v>
      </c>
      <c r="K46" s="134">
        <v>57</v>
      </c>
      <c r="L46" s="134">
        <v>27</v>
      </c>
      <c r="M46" s="134">
        <v>1389</v>
      </c>
      <c r="N46" s="134">
        <v>1703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1759</v>
      </c>
      <c r="F47" s="134">
        <v>130</v>
      </c>
      <c r="G47" s="134">
        <v>141</v>
      </c>
      <c r="H47" s="134">
        <v>121</v>
      </c>
      <c r="I47" s="134">
        <v>20</v>
      </c>
      <c r="J47" s="134">
        <v>1488</v>
      </c>
      <c r="K47" s="134" t="s">
        <v>309</v>
      </c>
      <c r="L47" s="134">
        <v>552</v>
      </c>
      <c r="M47" s="134">
        <v>855</v>
      </c>
      <c r="N47" s="134">
        <v>82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76418</v>
      </c>
      <c r="F49" s="142">
        <v>16337</v>
      </c>
      <c r="G49" s="142">
        <v>24457</v>
      </c>
      <c r="H49" s="142">
        <v>20610</v>
      </c>
      <c r="I49" s="142">
        <v>3847</v>
      </c>
      <c r="J49" s="142">
        <v>35624</v>
      </c>
      <c r="K49" s="142">
        <v>1799</v>
      </c>
      <c r="L49" s="142">
        <v>5325</v>
      </c>
      <c r="M49" s="142">
        <v>17088</v>
      </c>
      <c r="N49" s="142">
        <v>11412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2" t="s">
        <v>209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310</v>
      </c>
      <c r="F53" s="134" t="s">
        <v>310</v>
      </c>
      <c r="G53" s="134" t="s">
        <v>310</v>
      </c>
      <c r="H53" s="134" t="s">
        <v>310</v>
      </c>
      <c r="I53" s="134" t="s">
        <v>310</v>
      </c>
      <c r="J53" s="134" t="s">
        <v>310</v>
      </c>
      <c r="K53" s="134" t="s">
        <v>310</v>
      </c>
      <c r="L53" s="134" t="s">
        <v>310</v>
      </c>
      <c r="M53" s="134" t="s">
        <v>310</v>
      </c>
      <c r="N53" s="134" t="s">
        <v>310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12213</v>
      </c>
      <c r="F54" s="134">
        <v>9805</v>
      </c>
      <c r="G54" s="134">
        <v>1183</v>
      </c>
      <c r="H54" s="134">
        <v>827</v>
      </c>
      <c r="I54" s="134">
        <v>355</v>
      </c>
      <c r="J54" s="134">
        <v>1225</v>
      </c>
      <c r="K54" s="134">
        <v>4</v>
      </c>
      <c r="L54" s="134">
        <v>132</v>
      </c>
      <c r="M54" s="134">
        <v>33</v>
      </c>
      <c r="N54" s="134">
        <v>1056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310</v>
      </c>
      <c r="F55" s="134" t="s">
        <v>310</v>
      </c>
      <c r="G55" s="134" t="s">
        <v>310</v>
      </c>
      <c r="H55" s="134" t="s">
        <v>310</v>
      </c>
      <c r="I55" s="134" t="s">
        <v>310</v>
      </c>
      <c r="J55" s="134" t="s">
        <v>310</v>
      </c>
      <c r="K55" s="134" t="s">
        <v>310</v>
      </c>
      <c r="L55" s="134" t="s">
        <v>310</v>
      </c>
      <c r="M55" s="134" t="s">
        <v>310</v>
      </c>
      <c r="N55" s="134" t="s">
        <v>310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29212</v>
      </c>
      <c r="F56" s="134">
        <v>4455</v>
      </c>
      <c r="G56" s="134">
        <v>13167</v>
      </c>
      <c r="H56" s="134">
        <v>11712</v>
      </c>
      <c r="I56" s="134">
        <v>1455</v>
      </c>
      <c r="J56" s="134">
        <v>11589</v>
      </c>
      <c r="K56" s="134">
        <v>577</v>
      </c>
      <c r="L56" s="134">
        <v>715</v>
      </c>
      <c r="M56" s="134">
        <v>5542</v>
      </c>
      <c r="N56" s="134">
        <v>4755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1117</v>
      </c>
      <c r="F57" s="134" t="s">
        <v>309</v>
      </c>
      <c r="G57" s="134">
        <v>1018</v>
      </c>
      <c r="H57" s="134">
        <v>155</v>
      </c>
      <c r="I57" s="134">
        <v>863</v>
      </c>
      <c r="J57" s="134">
        <v>99</v>
      </c>
      <c r="K57" s="134" t="s">
        <v>309</v>
      </c>
      <c r="L57" s="134" t="s">
        <v>309</v>
      </c>
      <c r="M57" s="134">
        <v>99</v>
      </c>
      <c r="N57" s="134" t="s">
        <v>309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14388</v>
      </c>
      <c r="F59" s="134">
        <v>2662</v>
      </c>
      <c r="G59" s="134">
        <v>3946</v>
      </c>
      <c r="H59" s="134">
        <v>3161</v>
      </c>
      <c r="I59" s="134">
        <v>785</v>
      </c>
      <c r="J59" s="134">
        <v>7780</v>
      </c>
      <c r="K59" s="134">
        <v>514</v>
      </c>
      <c r="L59" s="134">
        <v>1951</v>
      </c>
      <c r="M59" s="134">
        <v>5025</v>
      </c>
      <c r="N59" s="134">
        <v>290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1816</v>
      </c>
      <c r="F60" s="134">
        <v>298</v>
      </c>
      <c r="G60" s="134">
        <v>704</v>
      </c>
      <c r="H60" s="134">
        <v>704</v>
      </c>
      <c r="I60" s="134" t="s">
        <v>309</v>
      </c>
      <c r="J60" s="134">
        <v>813</v>
      </c>
      <c r="K60" s="134" t="s">
        <v>309</v>
      </c>
      <c r="L60" s="134">
        <v>12</v>
      </c>
      <c r="M60" s="134">
        <v>511</v>
      </c>
      <c r="N60" s="134">
        <v>291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2313</v>
      </c>
      <c r="F61" s="134">
        <v>1018</v>
      </c>
      <c r="G61" s="134">
        <v>646</v>
      </c>
      <c r="H61" s="134">
        <v>511</v>
      </c>
      <c r="I61" s="134">
        <v>135</v>
      </c>
      <c r="J61" s="134">
        <v>649</v>
      </c>
      <c r="K61" s="134" t="s">
        <v>309</v>
      </c>
      <c r="L61" s="134" t="s">
        <v>309</v>
      </c>
      <c r="M61" s="134" t="s">
        <v>309</v>
      </c>
      <c r="N61" s="134">
        <v>649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10749</v>
      </c>
      <c r="F62" s="134">
        <v>1081</v>
      </c>
      <c r="G62" s="134">
        <v>9465</v>
      </c>
      <c r="H62" s="134">
        <v>575</v>
      </c>
      <c r="I62" s="134">
        <v>8890</v>
      </c>
      <c r="J62" s="134">
        <v>204</v>
      </c>
      <c r="K62" s="134">
        <v>88</v>
      </c>
      <c r="L62" s="134">
        <v>110</v>
      </c>
      <c r="M62" s="134" t="s">
        <v>309</v>
      </c>
      <c r="N62" s="134">
        <v>5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4094</v>
      </c>
      <c r="F63" s="134">
        <v>2020</v>
      </c>
      <c r="G63" s="134">
        <v>1072</v>
      </c>
      <c r="H63" s="134">
        <v>905</v>
      </c>
      <c r="I63" s="134">
        <v>168</v>
      </c>
      <c r="J63" s="134">
        <v>1002</v>
      </c>
      <c r="K63" s="134">
        <v>15</v>
      </c>
      <c r="L63" s="134">
        <v>160</v>
      </c>
      <c r="M63" s="134">
        <v>481</v>
      </c>
      <c r="N63" s="134">
        <v>346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7035</v>
      </c>
      <c r="F64" s="134">
        <v>1482</v>
      </c>
      <c r="G64" s="134">
        <v>1802</v>
      </c>
      <c r="H64" s="134">
        <v>1502</v>
      </c>
      <c r="I64" s="134">
        <v>299</v>
      </c>
      <c r="J64" s="134">
        <v>3751</v>
      </c>
      <c r="K64" s="134">
        <v>744</v>
      </c>
      <c r="L64" s="134">
        <v>569</v>
      </c>
      <c r="M64" s="134">
        <v>1664</v>
      </c>
      <c r="N64" s="134">
        <v>774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5094</v>
      </c>
      <c r="F65" s="134">
        <v>213</v>
      </c>
      <c r="G65" s="134">
        <v>441</v>
      </c>
      <c r="H65" s="134">
        <v>366</v>
      </c>
      <c r="I65" s="134">
        <v>75</v>
      </c>
      <c r="J65" s="134">
        <v>4439</v>
      </c>
      <c r="K65" s="134" t="s">
        <v>309</v>
      </c>
      <c r="L65" s="134">
        <v>73</v>
      </c>
      <c r="M65" s="134">
        <v>3917</v>
      </c>
      <c r="N65" s="134">
        <v>450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91024</v>
      </c>
      <c r="F67" s="142">
        <v>23605</v>
      </c>
      <c r="G67" s="142">
        <v>34897</v>
      </c>
      <c r="H67" s="142">
        <v>21871</v>
      </c>
      <c r="I67" s="142">
        <v>13026</v>
      </c>
      <c r="J67" s="142">
        <v>32523</v>
      </c>
      <c r="K67" s="142">
        <v>2761</v>
      </c>
      <c r="L67" s="142">
        <v>3794</v>
      </c>
      <c r="M67" s="142">
        <v>17271</v>
      </c>
      <c r="N67" s="142">
        <v>8696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273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32:N32"/>
    <mergeCell ref="A51:N51"/>
    <mergeCell ref="H9:H14"/>
    <mergeCell ref="I9:I14"/>
    <mergeCell ref="K10:K14"/>
    <mergeCell ref="L10:L14"/>
    <mergeCell ref="M10:M14"/>
    <mergeCell ref="N10:N14"/>
    <mergeCell ref="A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H48" sqref="H4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3" t="s">
        <v>293</v>
      </c>
      <c r="B4" s="363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243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2" t="s">
        <v>211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10864</v>
      </c>
      <c r="F18" s="134">
        <v>15</v>
      </c>
      <c r="G18" s="134">
        <v>6569</v>
      </c>
      <c r="H18" s="134">
        <v>5083</v>
      </c>
      <c r="I18" s="134">
        <v>1486</v>
      </c>
      <c r="J18" s="134">
        <v>4281</v>
      </c>
      <c r="K18" s="134">
        <v>30</v>
      </c>
      <c r="L18" s="134" t="s">
        <v>309</v>
      </c>
      <c r="M18" s="134">
        <v>600</v>
      </c>
      <c r="N18" s="134">
        <v>3651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5880</v>
      </c>
      <c r="F19" s="134">
        <v>413</v>
      </c>
      <c r="G19" s="134">
        <v>570</v>
      </c>
      <c r="H19" s="134">
        <v>347</v>
      </c>
      <c r="I19" s="134">
        <v>223</v>
      </c>
      <c r="J19" s="134">
        <v>4896</v>
      </c>
      <c r="K19" s="134">
        <v>1337</v>
      </c>
      <c r="L19" s="134">
        <v>1074</v>
      </c>
      <c r="M19" s="134">
        <v>2466</v>
      </c>
      <c r="N19" s="134">
        <v>19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3675</v>
      </c>
      <c r="F20" s="134">
        <v>998</v>
      </c>
      <c r="G20" s="134">
        <v>319</v>
      </c>
      <c r="H20" s="134">
        <v>124</v>
      </c>
      <c r="I20" s="134">
        <v>195</v>
      </c>
      <c r="J20" s="134">
        <v>2358</v>
      </c>
      <c r="K20" s="134">
        <v>427</v>
      </c>
      <c r="L20" s="134">
        <v>349</v>
      </c>
      <c r="M20" s="134">
        <v>126</v>
      </c>
      <c r="N20" s="134">
        <v>1456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9721</v>
      </c>
      <c r="F22" s="134">
        <v>2059</v>
      </c>
      <c r="G22" s="134">
        <v>5091</v>
      </c>
      <c r="H22" s="134">
        <v>4335</v>
      </c>
      <c r="I22" s="134">
        <v>757</v>
      </c>
      <c r="J22" s="134">
        <v>2571</v>
      </c>
      <c r="K22" s="134" t="s">
        <v>309</v>
      </c>
      <c r="L22" s="134">
        <v>1000</v>
      </c>
      <c r="M22" s="134">
        <v>1481</v>
      </c>
      <c r="N22" s="134">
        <v>90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25870</v>
      </c>
      <c r="F23" s="134">
        <v>3607</v>
      </c>
      <c r="G23" s="134">
        <v>2426</v>
      </c>
      <c r="H23" s="134">
        <v>2168</v>
      </c>
      <c r="I23" s="134">
        <v>258</v>
      </c>
      <c r="J23" s="134">
        <v>19837</v>
      </c>
      <c r="K23" s="134">
        <v>45</v>
      </c>
      <c r="L23" s="134">
        <v>8466</v>
      </c>
      <c r="M23" s="134">
        <v>8154</v>
      </c>
      <c r="N23" s="134">
        <v>3171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2546</v>
      </c>
      <c r="F24" s="134">
        <v>506</v>
      </c>
      <c r="G24" s="134">
        <v>981</v>
      </c>
      <c r="H24" s="134">
        <v>460</v>
      </c>
      <c r="I24" s="134">
        <v>521</v>
      </c>
      <c r="J24" s="134">
        <v>1060</v>
      </c>
      <c r="K24" s="134">
        <v>239</v>
      </c>
      <c r="L24" s="134">
        <v>322</v>
      </c>
      <c r="M24" s="134">
        <v>40</v>
      </c>
      <c r="N24" s="134">
        <v>459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987</v>
      </c>
      <c r="F25" s="134">
        <v>683</v>
      </c>
      <c r="G25" s="134" t="s">
        <v>309</v>
      </c>
      <c r="H25" s="134" t="s">
        <v>309</v>
      </c>
      <c r="I25" s="134" t="s">
        <v>309</v>
      </c>
      <c r="J25" s="134">
        <v>303</v>
      </c>
      <c r="K25" s="134" t="s">
        <v>309</v>
      </c>
      <c r="L25" s="134" t="s">
        <v>309</v>
      </c>
      <c r="M25" s="134">
        <v>201</v>
      </c>
      <c r="N25" s="134">
        <v>103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1944</v>
      </c>
      <c r="F26" s="134">
        <v>531</v>
      </c>
      <c r="G26" s="134">
        <v>1242</v>
      </c>
      <c r="H26" s="134">
        <v>286</v>
      </c>
      <c r="I26" s="134">
        <v>956</v>
      </c>
      <c r="J26" s="134">
        <v>171</v>
      </c>
      <c r="K26" s="134">
        <v>153</v>
      </c>
      <c r="L26" s="134">
        <v>18</v>
      </c>
      <c r="M26" s="134" t="s">
        <v>309</v>
      </c>
      <c r="N26" s="134" t="s">
        <v>309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11098</v>
      </c>
      <c r="F27" s="134">
        <v>2573</v>
      </c>
      <c r="G27" s="134">
        <v>5152</v>
      </c>
      <c r="H27" s="134">
        <v>4517</v>
      </c>
      <c r="I27" s="134">
        <v>634</v>
      </c>
      <c r="J27" s="134">
        <v>3373</v>
      </c>
      <c r="K27" s="134">
        <v>25</v>
      </c>
      <c r="L27" s="134">
        <v>2129</v>
      </c>
      <c r="M27" s="134" t="s">
        <v>309</v>
      </c>
      <c r="N27" s="134">
        <v>1219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9599</v>
      </c>
      <c r="F28" s="134">
        <v>791</v>
      </c>
      <c r="G28" s="134">
        <v>3343</v>
      </c>
      <c r="H28" s="134">
        <v>2584</v>
      </c>
      <c r="I28" s="134">
        <v>759</v>
      </c>
      <c r="J28" s="134">
        <v>5465</v>
      </c>
      <c r="K28" s="134">
        <v>28</v>
      </c>
      <c r="L28" s="134">
        <v>118</v>
      </c>
      <c r="M28" s="134">
        <v>1120</v>
      </c>
      <c r="N28" s="134">
        <v>4200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2783</v>
      </c>
      <c r="F29" s="134">
        <v>34</v>
      </c>
      <c r="G29" s="134">
        <v>2222</v>
      </c>
      <c r="H29" s="134">
        <v>2222</v>
      </c>
      <c r="I29" s="134" t="s">
        <v>309</v>
      </c>
      <c r="J29" s="134">
        <v>527</v>
      </c>
      <c r="K29" s="134" t="s">
        <v>309</v>
      </c>
      <c r="L29" s="134" t="s">
        <v>309</v>
      </c>
      <c r="M29" s="134">
        <v>527</v>
      </c>
      <c r="N29" s="134" t="s">
        <v>309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3804</v>
      </c>
      <c r="F30" s="134">
        <v>801</v>
      </c>
      <c r="G30" s="134">
        <v>1017</v>
      </c>
      <c r="H30" s="134">
        <v>762</v>
      </c>
      <c r="I30" s="134">
        <v>255</v>
      </c>
      <c r="J30" s="134">
        <v>1986</v>
      </c>
      <c r="K30" s="134">
        <v>14</v>
      </c>
      <c r="L30" s="134">
        <v>1388</v>
      </c>
      <c r="M30" s="134">
        <v>406</v>
      </c>
      <c r="N30" s="134">
        <v>178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88770</v>
      </c>
      <c r="F32" s="142">
        <v>13010</v>
      </c>
      <c r="G32" s="142">
        <v>28931</v>
      </c>
      <c r="H32" s="142">
        <v>22887</v>
      </c>
      <c r="I32" s="142">
        <v>6044</v>
      </c>
      <c r="J32" s="142">
        <v>46828</v>
      </c>
      <c r="K32" s="142">
        <v>2298</v>
      </c>
      <c r="L32" s="142">
        <v>14865</v>
      </c>
      <c r="M32" s="142">
        <v>15120</v>
      </c>
      <c r="N32" s="142">
        <v>14546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2" t="s">
        <v>212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6819</v>
      </c>
      <c r="F36" s="134">
        <v>774</v>
      </c>
      <c r="G36" s="134">
        <v>5790</v>
      </c>
      <c r="H36" s="134">
        <v>495</v>
      </c>
      <c r="I36" s="134">
        <v>5295</v>
      </c>
      <c r="J36" s="134">
        <v>255</v>
      </c>
      <c r="K36" s="134">
        <v>5</v>
      </c>
      <c r="L36" s="134">
        <v>50</v>
      </c>
      <c r="M36" s="134">
        <v>200</v>
      </c>
      <c r="N36" s="134" t="s">
        <v>309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310</v>
      </c>
      <c r="F37" s="134" t="s">
        <v>310</v>
      </c>
      <c r="G37" s="134" t="s">
        <v>310</v>
      </c>
      <c r="H37" s="134" t="s">
        <v>310</v>
      </c>
      <c r="I37" s="134" t="s">
        <v>310</v>
      </c>
      <c r="J37" s="134" t="s">
        <v>310</v>
      </c>
      <c r="K37" s="134" t="s">
        <v>310</v>
      </c>
      <c r="L37" s="134" t="s">
        <v>310</v>
      </c>
      <c r="M37" s="134" t="s">
        <v>310</v>
      </c>
      <c r="N37" s="134" t="s">
        <v>310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310</v>
      </c>
      <c r="F38" s="134" t="s">
        <v>310</v>
      </c>
      <c r="G38" s="134" t="s">
        <v>310</v>
      </c>
      <c r="H38" s="134" t="s">
        <v>310</v>
      </c>
      <c r="I38" s="134" t="s">
        <v>310</v>
      </c>
      <c r="J38" s="134" t="s">
        <v>310</v>
      </c>
      <c r="K38" s="134" t="s">
        <v>310</v>
      </c>
      <c r="L38" s="134" t="s">
        <v>310</v>
      </c>
      <c r="M38" s="134" t="s">
        <v>310</v>
      </c>
      <c r="N38" s="134" t="s">
        <v>310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21161</v>
      </c>
      <c r="F39" s="134">
        <v>1004</v>
      </c>
      <c r="G39" s="134">
        <v>5950</v>
      </c>
      <c r="H39" s="134">
        <v>5950</v>
      </c>
      <c r="I39" s="134" t="s">
        <v>309</v>
      </c>
      <c r="J39" s="134">
        <v>14208</v>
      </c>
      <c r="K39" s="134">
        <v>10</v>
      </c>
      <c r="L39" s="134">
        <v>1023</v>
      </c>
      <c r="M39" s="134">
        <v>5809</v>
      </c>
      <c r="N39" s="134">
        <v>7365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4991</v>
      </c>
      <c r="F41" s="134">
        <v>2510</v>
      </c>
      <c r="G41" s="134">
        <v>277</v>
      </c>
      <c r="H41" s="134">
        <v>277</v>
      </c>
      <c r="I41" s="134" t="s">
        <v>309</v>
      </c>
      <c r="J41" s="134">
        <v>2204</v>
      </c>
      <c r="K41" s="134">
        <v>650</v>
      </c>
      <c r="L41" s="134">
        <v>304</v>
      </c>
      <c r="M41" s="134" t="s">
        <v>309</v>
      </c>
      <c r="N41" s="134">
        <v>1250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10991</v>
      </c>
      <c r="F42" s="134">
        <v>3465</v>
      </c>
      <c r="G42" s="134">
        <v>3406</v>
      </c>
      <c r="H42" s="134">
        <v>2340</v>
      </c>
      <c r="I42" s="134">
        <v>1066</v>
      </c>
      <c r="J42" s="134">
        <v>4119</v>
      </c>
      <c r="K42" s="134">
        <v>283</v>
      </c>
      <c r="L42" s="134">
        <v>274</v>
      </c>
      <c r="M42" s="134">
        <v>3512</v>
      </c>
      <c r="N42" s="134">
        <v>50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10270</v>
      </c>
      <c r="F43" s="134">
        <v>3188</v>
      </c>
      <c r="G43" s="134">
        <v>2389</v>
      </c>
      <c r="H43" s="134">
        <v>2164</v>
      </c>
      <c r="I43" s="134">
        <v>225</v>
      </c>
      <c r="J43" s="134">
        <v>4692</v>
      </c>
      <c r="K43" s="134">
        <v>0</v>
      </c>
      <c r="L43" s="134">
        <v>4</v>
      </c>
      <c r="M43" s="134">
        <v>600</v>
      </c>
      <c r="N43" s="134">
        <v>4089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11317</v>
      </c>
      <c r="F44" s="134">
        <v>2752</v>
      </c>
      <c r="G44" s="134">
        <v>2226</v>
      </c>
      <c r="H44" s="134">
        <v>1498</v>
      </c>
      <c r="I44" s="134">
        <v>729</v>
      </c>
      <c r="J44" s="134">
        <v>6339</v>
      </c>
      <c r="K44" s="134">
        <v>51</v>
      </c>
      <c r="L44" s="134">
        <v>281</v>
      </c>
      <c r="M44" s="134">
        <v>5348</v>
      </c>
      <c r="N44" s="134">
        <v>659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18909</v>
      </c>
      <c r="F45" s="134">
        <v>3338</v>
      </c>
      <c r="G45" s="134">
        <v>14833</v>
      </c>
      <c r="H45" s="134">
        <v>2120</v>
      </c>
      <c r="I45" s="134">
        <v>12713</v>
      </c>
      <c r="J45" s="134">
        <v>738</v>
      </c>
      <c r="K45" s="134" t="s">
        <v>309</v>
      </c>
      <c r="L45" s="134">
        <v>238</v>
      </c>
      <c r="M45" s="134">
        <v>500</v>
      </c>
      <c r="N45" s="134" t="s">
        <v>309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5091</v>
      </c>
      <c r="F46" s="134">
        <v>2255</v>
      </c>
      <c r="G46" s="134" t="s">
        <v>309</v>
      </c>
      <c r="H46" s="134" t="s">
        <v>309</v>
      </c>
      <c r="I46" s="134" t="s">
        <v>309</v>
      </c>
      <c r="J46" s="134">
        <v>2836</v>
      </c>
      <c r="K46" s="134">
        <v>2649</v>
      </c>
      <c r="L46" s="134">
        <v>188</v>
      </c>
      <c r="M46" s="134" t="s">
        <v>309</v>
      </c>
      <c r="N46" s="134" t="s">
        <v>309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18115</v>
      </c>
      <c r="F47" s="134">
        <v>9519</v>
      </c>
      <c r="G47" s="134">
        <v>4613</v>
      </c>
      <c r="H47" s="134">
        <v>3401</v>
      </c>
      <c r="I47" s="134">
        <v>1213</v>
      </c>
      <c r="J47" s="134">
        <v>3982</v>
      </c>
      <c r="K47" s="134">
        <v>31</v>
      </c>
      <c r="L47" s="134">
        <v>387</v>
      </c>
      <c r="M47" s="134">
        <v>1004</v>
      </c>
      <c r="N47" s="134">
        <v>2560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27838</v>
      </c>
      <c r="F48" s="134">
        <v>6195</v>
      </c>
      <c r="G48" s="134">
        <v>13036</v>
      </c>
      <c r="H48" s="134">
        <v>12600</v>
      </c>
      <c r="I48" s="134">
        <v>436</v>
      </c>
      <c r="J48" s="134">
        <v>8608</v>
      </c>
      <c r="K48" s="134">
        <v>906</v>
      </c>
      <c r="L48" s="134">
        <v>150</v>
      </c>
      <c r="M48" s="134">
        <v>2247</v>
      </c>
      <c r="N48" s="134">
        <v>5305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15393</v>
      </c>
      <c r="F49" s="134">
        <v>2564</v>
      </c>
      <c r="G49" s="134">
        <v>3427</v>
      </c>
      <c r="H49" s="134">
        <v>2891</v>
      </c>
      <c r="I49" s="134">
        <v>536</v>
      </c>
      <c r="J49" s="134">
        <v>9401</v>
      </c>
      <c r="K49" s="134">
        <v>279</v>
      </c>
      <c r="L49" s="134">
        <v>1498</v>
      </c>
      <c r="M49" s="134">
        <v>7220</v>
      </c>
      <c r="N49" s="134">
        <v>404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14872</v>
      </c>
      <c r="F50" s="134">
        <v>4538</v>
      </c>
      <c r="G50" s="134">
        <v>4114</v>
      </c>
      <c r="H50" s="134">
        <v>3812</v>
      </c>
      <c r="I50" s="134">
        <v>302</v>
      </c>
      <c r="J50" s="134">
        <v>6220</v>
      </c>
      <c r="K50" s="134">
        <v>2599</v>
      </c>
      <c r="L50" s="134">
        <v>540</v>
      </c>
      <c r="M50" s="134">
        <v>945</v>
      </c>
      <c r="N50" s="134">
        <v>2136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172874</v>
      </c>
      <c r="F52" s="142">
        <v>42977</v>
      </c>
      <c r="G52" s="142">
        <v>63723</v>
      </c>
      <c r="H52" s="142">
        <v>41059</v>
      </c>
      <c r="I52" s="142">
        <v>22664</v>
      </c>
      <c r="J52" s="142">
        <v>66175</v>
      </c>
      <c r="K52" s="142">
        <v>7819</v>
      </c>
      <c r="L52" s="142">
        <v>5341</v>
      </c>
      <c r="M52" s="142">
        <v>28263</v>
      </c>
      <c r="N52" s="142">
        <v>24753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2" t="s">
        <v>284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31683</v>
      </c>
      <c r="F56" s="134">
        <v>4646</v>
      </c>
      <c r="G56" s="134">
        <v>16812</v>
      </c>
      <c r="H56" s="134">
        <v>13935</v>
      </c>
      <c r="I56" s="134">
        <v>2877</v>
      </c>
      <c r="J56" s="134">
        <v>10224</v>
      </c>
      <c r="K56" s="134">
        <v>55</v>
      </c>
      <c r="L56" s="134">
        <v>3129</v>
      </c>
      <c r="M56" s="134">
        <v>2081</v>
      </c>
      <c r="N56" s="134">
        <v>4959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19022</v>
      </c>
      <c r="F57" s="134">
        <v>3121</v>
      </c>
      <c r="G57" s="134">
        <v>5921</v>
      </c>
      <c r="H57" s="134">
        <v>3755</v>
      </c>
      <c r="I57" s="134">
        <v>2165</v>
      </c>
      <c r="J57" s="134">
        <v>9981</v>
      </c>
      <c r="K57" s="134">
        <v>622</v>
      </c>
      <c r="L57" s="134">
        <v>1873</v>
      </c>
      <c r="M57" s="134">
        <v>1652</v>
      </c>
      <c r="N57" s="134">
        <v>5834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38065</v>
      </c>
      <c r="F58" s="134">
        <v>5243</v>
      </c>
      <c r="G58" s="134">
        <v>6199</v>
      </c>
      <c r="H58" s="134">
        <v>5197</v>
      </c>
      <c r="I58" s="134">
        <v>1002</v>
      </c>
      <c r="J58" s="134">
        <v>26623</v>
      </c>
      <c r="K58" s="134">
        <v>1621</v>
      </c>
      <c r="L58" s="134">
        <v>9862</v>
      </c>
      <c r="M58" s="134">
        <v>11388</v>
      </c>
      <c r="N58" s="134">
        <v>3752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39766</v>
      </c>
      <c r="F59" s="134">
        <v>6420</v>
      </c>
      <c r="G59" s="134">
        <v>11236</v>
      </c>
      <c r="H59" s="134">
        <v>9937</v>
      </c>
      <c r="I59" s="134">
        <v>1299</v>
      </c>
      <c r="J59" s="134">
        <v>22110</v>
      </c>
      <c r="K59" s="134">
        <v>826</v>
      </c>
      <c r="L59" s="134">
        <v>3865</v>
      </c>
      <c r="M59" s="134">
        <v>10800</v>
      </c>
      <c r="N59" s="134">
        <v>6619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36652</v>
      </c>
      <c r="F60" s="134">
        <v>9917</v>
      </c>
      <c r="G60" s="134">
        <v>13221</v>
      </c>
      <c r="H60" s="134">
        <v>10673</v>
      </c>
      <c r="I60" s="134">
        <v>2548</v>
      </c>
      <c r="J60" s="134">
        <v>13514</v>
      </c>
      <c r="K60" s="134">
        <v>973</v>
      </c>
      <c r="L60" s="134">
        <v>1460</v>
      </c>
      <c r="M60" s="134">
        <v>6289</v>
      </c>
      <c r="N60" s="134">
        <v>4793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62911</v>
      </c>
      <c r="F61" s="134">
        <v>12684</v>
      </c>
      <c r="G61" s="134">
        <v>25631</v>
      </c>
      <c r="H61" s="134">
        <v>18029</v>
      </c>
      <c r="I61" s="134">
        <v>7602</v>
      </c>
      <c r="J61" s="134">
        <v>24596</v>
      </c>
      <c r="K61" s="134">
        <v>649</v>
      </c>
      <c r="L61" s="134">
        <v>6429</v>
      </c>
      <c r="M61" s="134">
        <v>3681</v>
      </c>
      <c r="N61" s="134">
        <v>13837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66583</v>
      </c>
      <c r="F63" s="134">
        <v>18523</v>
      </c>
      <c r="G63" s="134">
        <v>29437</v>
      </c>
      <c r="H63" s="134">
        <v>17439</v>
      </c>
      <c r="I63" s="134">
        <v>11998</v>
      </c>
      <c r="J63" s="134">
        <v>18623</v>
      </c>
      <c r="K63" s="134">
        <v>1661</v>
      </c>
      <c r="L63" s="134">
        <v>1584</v>
      </c>
      <c r="M63" s="134">
        <v>7849</v>
      </c>
      <c r="N63" s="134">
        <v>7530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24442</v>
      </c>
      <c r="F64" s="134">
        <v>5082</v>
      </c>
      <c r="G64" s="134">
        <v>5460</v>
      </c>
      <c r="H64" s="134">
        <v>4432</v>
      </c>
      <c r="I64" s="134">
        <v>1028</v>
      </c>
      <c r="J64" s="134">
        <v>13900</v>
      </c>
      <c r="K64" s="134">
        <v>1101</v>
      </c>
      <c r="L64" s="134">
        <v>2210</v>
      </c>
      <c r="M64" s="134">
        <v>9423</v>
      </c>
      <c r="N64" s="134">
        <v>1166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48463</v>
      </c>
      <c r="F65" s="134">
        <v>12502</v>
      </c>
      <c r="G65" s="134">
        <v>15290</v>
      </c>
      <c r="H65" s="134">
        <v>8168</v>
      </c>
      <c r="I65" s="134">
        <v>7123</v>
      </c>
      <c r="J65" s="134">
        <v>20670</v>
      </c>
      <c r="K65" s="134">
        <v>1217</v>
      </c>
      <c r="L65" s="134">
        <v>2129</v>
      </c>
      <c r="M65" s="134">
        <v>11531</v>
      </c>
      <c r="N65" s="134">
        <v>5793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47617</v>
      </c>
      <c r="F66" s="134">
        <v>6119</v>
      </c>
      <c r="G66" s="134">
        <v>18854</v>
      </c>
      <c r="H66" s="134">
        <v>4400</v>
      </c>
      <c r="I66" s="134">
        <v>14454</v>
      </c>
      <c r="J66" s="134">
        <v>22644</v>
      </c>
      <c r="K66" s="134">
        <v>179</v>
      </c>
      <c r="L66" s="134">
        <v>677</v>
      </c>
      <c r="M66" s="134">
        <v>20847</v>
      </c>
      <c r="N66" s="134">
        <v>941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79066</v>
      </c>
      <c r="F67" s="134">
        <v>23949</v>
      </c>
      <c r="G67" s="134">
        <v>19203</v>
      </c>
      <c r="H67" s="134">
        <v>15039</v>
      </c>
      <c r="I67" s="134">
        <v>4164</v>
      </c>
      <c r="J67" s="134">
        <v>35914</v>
      </c>
      <c r="K67" s="134">
        <v>996</v>
      </c>
      <c r="L67" s="134">
        <v>5065</v>
      </c>
      <c r="M67" s="134">
        <v>22327</v>
      </c>
      <c r="N67" s="134">
        <v>7526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104810</v>
      </c>
      <c r="F68" s="134">
        <v>14663</v>
      </c>
      <c r="G68" s="134">
        <v>51082</v>
      </c>
      <c r="H68" s="134">
        <v>38664</v>
      </c>
      <c r="I68" s="134">
        <v>12418</v>
      </c>
      <c r="J68" s="134">
        <v>39065</v>
      </c>
      <c r="K68" s="134">
        <v>1473</v>
      </c>
      <c r="L68" s="134">
        <v>3141</v>
      </c>
      <c r="M68" s="134">
        <v>26060</v>
      </c>
      <c r="N68" s="134">
        <v>8391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26579</v>
      </c>
      <c r="F69" s="134">
        <v>10972</v>
      </c>
      <c r="G69" s="134">
        <v>6671</v>
      </c>
      <c r="H69" s="134">
        <v>5649</v>
      </c>
      <c r="I69" s="134">
        <v>1022</v>
      </c>
      <c r="J69" s="134">
        <v>8936</v>
      </c>
      <c r="K69" s="134">
        <v>436</v>
      </c>
      <c r="L69" s="134">
        <v>101</v>
      </c>
      <c r="M69" s="134">
        <v>4569</v>
      </c>
      <c r="N69" s="134">
        <v>3829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84084</v>
      </c>
      <c r="F70" s="134">
        <v>16998</v>
      </c>
      <c r="G70" s="134">
        <v>34342</v>
      </c>
      <c r="H70" s="134">
        <v>14698</v>
      </c>
      <c r="I70" s="134">
        <v>19645</v>
      </c>
      <c r="J70" s="134">
        <v>32744</v>
      </c>
      <c r="K70" s="134">
        <v>627</v>
      </c>
      <c r="L70" s="134">
        <v>4036</v>
      </c>
      <c r="M70" s="134">
        <v>14456</v>
      </c>
      <c r="N70" s="134">
        <v>13625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79226</v>
      </c>
      <c r="F71" s="134">
        <v>13288</v>
      </c>
      <c r="G71" s="134">
        <v>36045</v>
      </c>
      <c r="H71" s="134">
        <v>22168</v>
      </c>
      <c r="I71" s="134">
        <v>13878</v>
      </c>
      <c r="J71" s="134">
        <v>29892</v>
      </c>
      <c r="K71" s="134">
        <v>967</v>
      </c>
      <c r="L71" s="134">
        <v>1692</v>
      </c>
      <c r="M71" s="134">
        <v>13904</v>
      </c>
      <c r="N71" s="134">
        <v>13328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45186</v>
      </c>
      <c r="F72" s="134">
        <v>17186</v>
      </c>
      <c r="G72" s="134">
        <v>12387</v>
      </c>
      <c r="H72" s="134">
        <v>10723</v>
      </c>
      <c r="I72" s="134">
        <v>1664</v>
      </c>
      <c r="J72" s="134">
        <v>15613</v>
      </c>
      <c r="K72" s="134">
        <v>5635</v>
      </c>
      <c r="L72" s="134">
        <v>1519</v>
      </c>
      <c r="M72" s="134">
        <v>2827</v>
      </c>
      <c r="N72" s="134">
        <v>5631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18993</v>
      </c>
      <c r="F73" s="134">
        <v>9755</v>
      </c>
      <c r="G73" s="134">
        <v>5245</v>
      </c>
      <c r="H73" s="134">
        <v>1785</v>
      </c>
      <c r="I73" s="134">
        <v>3460</v>
      </c>
      <c r="J73" s="134">
        <v>3993</v>
      </c>
      <c r="K73" s="134">
        <v>743</v>
      </c>
      <c r="L73" s="134">
        <v>162</v>
      </c>
      <c r="M73" s="134">
        <v>1760</v>
      </c>
      <c r="N73" s="134">
        <v>1327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53371</v>
      </c>
      <c r="F74" s="134">
        <v>13923</v>
      </c>
      <c r="G74" s="134">
        <v>17903</v>
      </c>
      <c r="H74" s="134">
        <v>16543</v>
      </c>
      <c r="I74" s="134">
        <v>1361</v>
      </c>
      <c r="J74" s="134">
        <v>21546</v>
      </c>
      <c r="K74" s="134">
        <v>1115</v>
      </c>
      <c r="L74" s="134">
        <v>3804</v>
      </c>
      <c r="M74" s="134">
        <v>14791</v>
      </c>
      <c r="N74" s="134">
        <v>1836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273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34:N34"/>
    <mergeCell ref="A16:N16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J39" sqref="J39"/>
    </sheetView>
  </sheetViews>
  <sheetFormatPr defaultColWidth="11.421875" defaultRowHeight="9.75" customHeight="1"/>
  <cols>
    <col min="1" max="1" width="7.7109375" style="159" customWidth="1"/>
    <col min="2" max="2" width="0.71875" style="159" customWidth="1"/>
    <col min="3" max="12" width="8.57421875" style="158" customWidth="1"/>
    <col min="13" max="13" width="11.421875" style="158" customWidth="1"/>
    <col min="14" max="16384" width="11.421875" style="159" customWidth="1"/>
  </cols>
  <sheetData>
    <row r="1" spans="1:12" ht="6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s="163" customFormat="1" ht="11.25">
      <c r="A2" s="266" t="s">
        <v>294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ht="6" customHeight="1"/>
    <row r="4" spans="1:13" s="163" customFormat="1" ht="11.25">
      <c r="A4" s="266" t="s">
        <v>300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2"/>
    </row>
    <row r="5" spans="1:13" s="163" customFormat="1" ht="11.25">
      <c r="A5" s="395" t="s">
        <v>271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162"/>
    </row>
    <row r="6" ht="11.25" customHeight="1"/>
    <row r="7" spans="1:12" ht="9.75" customHeight="1">
      <c r="A7" s="389" t="s">
        <v>241</v>
      </c>
      <c r="B7" s="390"/>
      <c r="C7" s="376" t="s">
        <v>242</v>
      </c>
      <c r="D7" s="379" t="s">
        <v>117</v>
      </c>
      <c r="E7" s="380"/>
      <c r="F7" s="380"/>
      <c r="G7" s="380"/>
      <c r="H7" s="380"/>
      <c r="I7" s="380"/>
      <c r="J7" s="380"/>
      <c r="K7" s="380"/>
      <c r="L7" s="380"/>
    </row>
    <row r="8" spans="1:12" ht="9.75" customHeight="1">
      <c r="A8" s="391"/>
      <c r="B8" s="392"/>
      <c r="C8" s="377"/>
      <c r="D8" s="376" t="s">
        <v>156</v>
      </c>
      <c r="E8" s="382" t="s">
        <v>243</v>
      </c>
      <c r="F8" s="379" t="s">
        <v>117</v>
      </c>
      <c r="G8" s="380"/>
      <c r="H8" s="376" t="s">
        <v>157</v>
      </c>
      <c r="I8" s="379" t="s">
        <v>117</v>
      </c>
      <c r="J8" s="380"/>
      <c r="K8" s="380"/>
      <c r="L8" s="380"/>
    </row>
    <row r="9" spans="1:12" ht="9.75" customHeight="1">
      <c r="A9" s="391"/>
      <c r="B9" s="392"/>
      <c r="C9" s="377"/>
      <c r="D9" s="381"/>
      <c r="E9" s="383"/>
      <c r="F9" s="385" t="s">
        <v>218</v>
      </c>
      <c r="G9" s="385" t="s">
        <v>219</v>
      </c>
      <c r="H9" s="381"/>
      <c r="I9" s="396" t="s">
        <v>218</v>
      </c>
      <c r="J9" s="397"/>
      <c r="K9" s="396" t="s">
        <v>219</v>
      </c>
      <c r="L9" s="398"/>
    </row>
    <row r="10" spans="1:12" ht="9.75" customHeight="1">
      <c r="A10" s="391"/>
      <c r="B10" s="392"/>
      <c r="C10" s="377"/>
      <c r="D10" s="377"/>
      <c r="E10" s="383"/>
      <c r="F10" s="381"/>
      <c r="G10" s="381"/>
      <c r="H10" s="377"/>
      <c r="I10" s="376" t="s">
        <v>220</v>
      </c>
      <c r="J10" s="385" t="s">
        <v>281</v>
      </c>
      <c r="K10" s="376" t="s">
        <v>158</v>
      </c>
      <c r="L10" s="385" t="s">
        <v>283</v>
      </c>
    </row>
    <row r="11" spans="1:12" ht="9.75" customHeight="1">
      <c r="A11" s="391"/>
      <c r="B11" s="392"/>
      <c r="C11" s="377"/>
      <c r="D11" s="377"/>
      <c r="E11" s="383"/>
      <c r="F11" s="381"/>
      <c r="G11" s="381"/>
      <c r="H11" s="377"/>
      <c r="I11" s="377"/>
      <c r="J11" s="377"/>
      <c r="K11" s="377"/>
      <c r="L11" s="377"/>
    </row>
    <row r="12" spans="1:12" ht="9.75" customHeight="1">
      <c r="A12" s="391"/>
      <c r="B12" s="392"/>
      <c r="C12" s="377"/>
      <c r="D12" s="377"/>
      <c r="E12" s="383"/>
      <c r="F12" s="381"/>
      <c r="G12" s="381"/>
      <c r="H12" s="377"/>
      <c r="I12" s="377"/>
      <c r="J12" s="377"/>
      <c r="K12" s="377"/>
      <c r="L12" s="377"/>
    </row>
    <row r="13" spans="1:12" ht="9.75" customHeight="1">
      <c r="A13" s="391"/>
      <c r="B13" s="392"/>
      <c r="C13" s="377"/>
      <c r="D13" s="377"/>
      <c r="E13" s="383"/>
      <c r="F13" s="381"/>
      <c r="G13" s="381"/>
      <c r="H13" s="377"/>
      <c r="I13" s="377"/>
      <c r="J13" s="377"/>
      <c r="K13" s="377"/>
      <c r="L13" s="377"/>
    </row>
    <row r="14" spans="1:12" ht="9.75" customHeight="1">
      <c r="A14" s="391"/>
      <c r="B14" s="392"/>
      <c r="C14" s="378"/>
      <c r="D14" s="378"/>
      <c r="E14" s="384"/>
      <c r="F14" s="386"/>
      <c r="G14" s="386"/>
      <c r="H14" s="378"/>
      <c r="I14" s="378"/>
      <c r="J14" s="378"/>
      <c r="K14" s="378"/>
      <c r="L14" s="378"/>
    </row>
    <row r="15" spans="1:12" ht="9.75" customHeight="1">
      <c r="A15" s="393"/>
      <c r="B15" s="394"/>
      <c r="C15" s="387" t="s">
        <v>244</v>
      </c>
      <c r="D15" s="388"/>
      <c r="E15" s="388"/>
      <c r="F15" s="388"/>
      <c r="G15" s="388"/>
      <c r="H15" s="388"/>
      <c r="I15" s="388"/>
      <c r="J15" s="388"/>
      <c r="K15" s="388"/>
      <c r="L15" s="388"/>
    </row>
    <row r="17" spans="1:12" ht="11.25" customHeight="1">
      <c r="A17" s="166" t="s">
        <v>245</v>
      </c>
      <c r="B17" s="156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9" spans="1:14" ht="11.25" customHeight="1">
      <c r="A19" s="168" t="s">
        <v>248</v>
      </c>
      <c r="B19" s="168"/>
      <c r="C19" s="207">
        <v>124.8065179599641</v>
      </c>
      <c r="D19" s="208">
        <v>119.31035881170075</v>
      </c>
      <c r="E19" s="208">
        <v>130.31643806878193</v>
      </c>
      <c r="F19" s="208">
        <v>129.66538657673055</v>
      </c>
      <c r="G19" s="208">
        <v>131.93261521731372</v>
      </c>
      <c r="H19" s="208">
        <v>123.15204234944324</v>
      </c>
      <c r="I19" s="208">
        <v>162.95565408305356</v>
      </c>
      <c r="J19" s="208">
        <v>78.89182972474804</v>
      </c>
      <c r="K19" s="208">
        <v>133.9278807207549</v>
      </c>
      <c r="L19" s="208">
        <v>136.7131757258309</v>
      </c>
      <c r="N19" s="170"/>
    </row>
    <row r="20" spans="3:12" ht="9.75" customHeight="1">
      <c r="C20" s="173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1.25" customHeight="1">
      <c r="A21" s="159" t="s">
        <v>1</v>
      </c>
      <c r="C21" s="173">
        <v>78.47785149617576</v>
      </c>
      <c r="D21" s="172">
        <v>85.99107554636717</v>
      </c>
      <c r="E21" s="172">
        <v>93.14965927340596</v>
      </c>
      <c r="F21" s="172">
        <v>89.85977645079913</v>
      </c>
      <c r="G21" s="172">
        <v>101.3164993838422</v>
      </c>
      <c r="H21" s="172">
        <v>58.740679840442986</v>
      </c>
      <c r="I21" s="172">
        <v>138.3326071913683</v>
      </c>
      <c r="J21" s="172">
        <v>67.60847576848234</v>
      </c>
      <c r="K21" s="172">
        <v>44.206690360985625</v>
      </c>
      <c r="L21" s="172">
        <v>60.13341655805622</v>
      </c>
    </row>
    <row r="22" spans="1:12" ht="11.25" customHeight="1">
      <c r="A22" s="159" t="s">
        <v>2</v>
      </c>
      <c r="C22" s="173">
        <v>123.74493518393399</v>
      </c>
      <c r="D22" s="172">
        <v>127.37161768341272</v>
      </c>
      <c r="E22" s="172">
        <v>138.085782079662</v>
      </c>
      <c r="F22" s="172">
        <v>122.76093495897145</v>
      </c>
      <c r="G22" s="172">
        <v>176.12834556901703</v>
      </c>
      <c r="H22" s="172">
        <v>107.02599744782846</v>
      </c>
      <c r="I22" s="172">
        <v>82.43163586970451</v>
      </c>
      <c r="J22" s="172">
        <v>83.30723377163483</v>
      </c>
      <c r="K22" s="172">
        <v>82.0290510838813</v>
      </c>
      <c r="L22" s="172">
        <v>149.82812344927655</v>
      </c>
    </row>
    <row r="23" spans="1:12" ht="11.25" customHeight="1">
      <c r="A23" s="159" t="s">
        <v>3</v>
      </c>
      <c r="C23" s="173">
        <v>164.34894865760808</v>
      </c>
      <c r="D23" s="172">
        <v>153.36427224458683</v>
      </c>
      <c r="E23" s="172">
        <v>145.38680787649926</v>
      </c>
      <c r="F23" s="172">
        <v>149.97957663160724</v>
      </c>
      <c r="G23" s="172">
        <v>133.9856698695677</v>
      </c>
      <c r="H23" s="172">
        <v>190.73985201227646</v>
      </c>
      <c r="I23" s="172">
        <v>223.38860555114178</v>
      </c>
      <c r="J23" s="172">
        <v>103.42203761417488</v>
      </c>
      <c r="K23" s="172">
        <v>212.78179575691672</v>
      </c>
      <c r="L23" s="172">
        <v>221.10632559841008</v>
      </c>
    </row>
    <row r="24" spans="1:12" ht="11.25" customHeight="1">
      <c r="A24" s="158" t="s">
        <v>4</v>
      </c>
      <c r="B24" s="158"/>
      <c r="C24" s="173">
        <v>147.13334916882584</v>
      </c>
      <c r="D24" s="172">
        <v>127.89398684413183</v>
      </c>
      <c r="E24" s="172">
        <v>134.65464357538664</v>
      </c>
      <c r="F24" s="172">
        <v>128.17300072982886</v>
      </c>
      <c r="G24" s="172">
        <v>150.74474271474728</v>
      </c>
      <c r="H24" s="172">
        <v>172.81468445322577</v>
      </c>
      <c r="I24" s="172">
        <v>267.2134088520977</v>
      </c>
      <c r="J24" s="172">
        <v>77.88537072502015</v>
      </c>
      <c r="K24" s="172">
        <v>207.58364167572842</v>
      </c>
      <c r="L24" s="172">
        <v>189.24186487903026</v>
      </c>
    </row>
    <row r="25" spans="1:12" ht="11.25" customHeight="1">
      <c r="A25" s="158" t="s">
        <v>5</v>
      </c>
      <c r="B25" s="158"/>
      <c r="C25" s="173">
        <v>138.3581859293115</v>
      </c>
      <c r="D25" s="174">
        <v>125.65075039874438</v>
      </c>
      <c r="E25" s="174">
        <v>132.48658072543657</v>
      </c>
      <c r="F25" s="174">
        <v>121.88361809062225</v>
      </c>
      <c r="G25" s="174">
        <v>158.80748794451011</v>
      </c>
      <c r="H25" s="174">
        <v>152.9722525258166</v>
      </c>
      <c r="I25" s="174">
        <v>159.88108357466874</v>
      </c>
      <c r="J25" s="174">
        <v>71.67333275144146</v>
      </c>
      <c r="K25" s="174">
        <v>234.93476764241527</v>
      </c>
      <c r="L25" s="174">
        <v>121.35444135404765</v>
      </c>
    </row>
    <row r="26" spans="1:12" ht="11.25" customHeight="1">
      <c r="A26" s="158" t="s">
        <v>6</v>
      </c>
      <c r="B26" s="158"/>
      <c r="C26" s="173">
        <v>128.78480700994365</v>
      </c>
      <c r="D26" s="172">
        <v>121.56498487208903</v>
      </c>
      <c r="E26" s="172">
        <v>128.19675333130778</v>
      </c>
      <c r="F26" s="172">
        <v>128.84075607901772</v>
      </c>
      <c r="G26" s="172">
        <v>126.59807406070047</v>
      </c>
      <c r="H26" s="172">
        <v>134.36511223910497</v>
      </c>
      <c r="I26" s="172">
        <v>233.66052435992722</v>
      </c>
      <c r="J26" s="172">
        <v>89.82887244759122</v>
      </c>
      <c r="K26" s="172">
        <v>180.37069202493984</v>
      </c>
      <c r="L26" s="172">
        <v>106.75588444449548</v>
      </c>
    </row>
    <row r="27" spans="1:12" ht="11.25" customHeight="1">
      <c r="A27" s="158" t="s">
        <v>7</v>
      </c>
      <c r="B27" s="158"/>
      <c r="C27" s="173">
        <v>139.726479340359</v>
      </c>
      <c r="D27" s="172">
        <v>118.61403916733286</v>
      </c>
      <c r="E27" s="172">
        <v>127.11525384492961</v>
      </c>
      <c r="F27" s="172">
        <v>128.99095029129728</v>
      </c>
      <c r="G27" s="172">
        <v>122.45774542920064</v>
      </c>
      <c r="H27" s="172">
        <v>166.83568656132064</v>
      </c>
      <c r="I27" s="172">
        <v>162.68997155232066</v>
      </c>
      <c r="J27" s="172">
        <v>109.18738800720863</v>
      </c>
      <c r="K27" s="172">
        <v>166.51219138392827</v>
      </c>
      <c r="L27" s="172">
        <v>204.39849768985775</v>
      </c>
    </row>
    <row r="28" spans="1:12" ht="11.25" customHeight="1">
      <c r="A28" s="159" t="s">
        <v>8</v>
      </c>
      <c r="C28" s="173">
        <v>128.72817323346138</v>
      </c>
      <c r="D28" s="172">
        <v>125.10819055688746</v>
      </c>
      <c r="E28" s="172">
        <v>155.47549806849256</v>
      </c>
      <c r="F28" s="172">
        <v>169.77375305399127</v>
      </c>
      <c r="G28" s="172">
        <v>119.98135781449766</v>
      </c>
      <c r="H28" s="172">
        <v>104.73352265074641</v>
      </c>
      <c r="I28" s="172">
        <v>191.66047310284733</v>
      </c>
      <c r="J28" s="172">
        <v>70.0806604814984</v>
      </c>
      <c r="K28" s="172">
        <v>131.60126402136868</v>
      </c>
      <c r="L28" s="172">
        <v>91.35417068231423</v>
      </c>
    </row>
    <row r="29" spans="1:12" ht="11.25" customHeight="1">
      <c r="A29" s="159" t="s">
        <v>9</v>
      </c>
      <c r="C29" s="173">
        <v>116.72902541151318</v>
      </c>
      <c r="D29" s="172">
        <v>119.7297037276398</v>
      </c>
      <c r="E29" s="172">
        <v>129.49310589290624</v>
      </c>
      <c r="F29" s="172">
        <v>136.63816979557183</v>
      </c>
      <c r="G29" s="172">
        <v>111.75738287228214</v>
      </c>
      <c r="H29" s="172">
        <v>102.0052733729309</v>
      </c>
      <c r="I29" s="172">
        <v>166.8622978548912</v>
      </c>
      <c r="J29" s="172">
        <v>113.76824616079726</v>
      </c>
      <c r="K29" s="172">
        <v>119.19069547934775</v>
      </c>
      <c r="L29" s="172">
        <v>70.87957650536546</v>
      </c>
    </row>
    <row r="30" spans="1:12" ht="11.25" customHeight="1">
      <c r="A30" s="158" t="s">
        <v>10</v>
      </c>
      <c r="B30" s="158"/>
      <c r="C30" s="173">
        <v>147.8</v>
      </c>
      <c r="D30" s="172">
        <v>134.8</v>
      </c>
      <c r="E30" s="172">
        <v>143.6</v>
      </c>
      <c r="F30" s="172">
        <v>137.7</v>
      </c>
      <c r="G30" s="172">
        <v>158.4</v>
      </c>
      <c r="H30" s="172">
        <v>160.9</v>
      </c>
      <c r="I30" s="172">
        <v>116.1</v>
      </c>
      <c r="J30" s="172">
        <v>60.5</v>
      </c>
      <c r="K30" s="172">
        <v>103.4</v>
      </c>
      <c r="L30" s="172">
        <v>287.5</v>
      </c>
    </row>
    <row r="31" spans="1:12" ht="11.25" customHeight="1">
      <c r="A31" s="158" t="s">
        <v>11</v>
      </c>
      <c r="B31" s="158"/>
      <c r="C31" s="173">
        <v>97.3</v>
      </c>
      <c r="D31" s="172">
        <v>104.6</v>
      </c>
      <c r="E31" s="172">
        <v>120.5</v>
      </c>
      <c r="F31" s="172">
        <v>124.2</v>
      </c>
      <c r="G31" s="172">
        <v>111.2</v>
      </c>
      <c r="H31" s="172">
        <v>69.3</v>
      </c>
      <c r="I31" s="172">
        <v>131.5</v>
      </c>
      <c r="J31" s="172">
        <v>41.2</v>
      </c>
      <c r="K31" s="172">
        <v>83.4</v>
      </c>
      <c r="L31" s="172">
        <v>67.2</v>
      </c>
    </row>
    <row r="32" spans="1:12" ht="11.25" customHeight="1">
      <c r="A32" s="159" t="s">
        <v>12</v>
      </c>
      <c r="C32" s="173">
        <v>86.5151727986903</v>
      </c>
      <c r="D32" s="172">
        <v>86.98093663189239</v>
      </c>
      <c r="E32" s="172">
        <v>115.64918905623797</v>
      </c>
      <c r="F32" s="172">
        <v>117.20070462735175</v>
      </c>
      <c r="G32" s="172">
        <v>111.7976903003953</v>
      </c>
      <c r="H32" s="172">
        <v>57.327638082604224</v>
      </c>
      <c r="I32" s="172">
        <v>81.71403675132628</v>
      </c>
      <c r="J32" s="172">
        <v>58.23727838904947</v>
      </c>
      <c r="K32" s="172">
        <v>41.11426548827569</v>
      </c>
      <c r="L32" s="172">
        <v>70.80477268085589</v>
      </c>
    </row>
    <row r="33" spans="1:14" s="158" customFormat="1" ht="9.75" customHeight="1">
      <c r="A33" s="159"/>
      <c r="B33" s="159"/>
      <c r="C33" s="175"/>
      <c r="N33" s="159"/>
    </row>
    <row r="34" spans="1:14" s="158" customFormat="1" ht="11.25" customHeight="1">
      <c r="A34" s="168" t="s">
        <v>277</v>
      </c>
      <c r="B34" s="168"/>
      <c r="C34" s="259"/>
      <c r="D34" s="208"/>
      <c r="E34" s="208"/>
      <c r="F34" s="208"/>
      <c r="G34" s="208"/>
      <c r="H34" s="208"/>
      <c r="I34" s="208"/>
      <c r="J34" s="208"/>
      <c r="K34" s="208"/>
      <c r="L34" s="208"/>
      <c r="N34" s="159"/>
    </row>
    <row r="35" spans="1:14" s="158" customFormat="1" ht="9.75" customHeight="1">
      <c r="A35" s="159"/>
      <c r="B35" s="159"/>
      <c r="C35" s="171"/>
      <c r="N35" s="159"/>
    </row>
    <row r="36" spans="1:14" s="158" customFormat="1" ht="11.25" customHeight="1">
      <c r="A36" s="159" t="s">
        <v>1</v>
      </c>
      <c r="B36" s="159"/>
      <c r="C36" s="173">
        <v>83.7</v>
      </c>
      <c r="D36" s="172">
        <v>85.9</v>
      </c>
      <c r="E36" s="172">
        <v>89.9</v>
      </c>
      <c r="F36" s="172">
        <v>79</v>
      </c>
      <c r="G36" s="172">
        <v>117.1</v>
      </c>
      <c r="H36" s="172">
        <v>75.9</v>
      </c>
      <c r="I36" s="172">
        <v>118.5</v>
      </c>
      <c r="J36" s="172">
        <v>46.2</v>
      </c>
      <c r="K36" s="172">
        <v>101</v>
      </c>
      <c r="L36" s="172">
        <v>65.4</v>
      </c>
      <c r="N36" s="159"/>
    </row>
    <row r="37" spans="1:14" s="158" customFormat="1" ht="11.25" customHeight="1">
      <c r="A37" s="159" t="s">
        <v>2</v>
      </c>
      <c r="B37" s="159"/>
      <c r="C37" s="173">
        <v>107.1</v>
      </c>
      <c r="D37" s="172">
        <v>91.2</v>
      </c>
      <c r="E37" s="172">
        <v>137.8</v>
      </c>
      <c r="F37" s="172">
        <v>123</v>
      </c>
      <c r="G37" s="172">
        <v>174.5</v>
      </c>
      <c r="H37" s="172">
        <v>87.6</v>
      </c>
      <c r="I37" s="172">
        <v>101</v>
      </c>
      <c r="J37" s="172">
        <v>79.8</v>
      </c>
      <c r="K37" s="172">
        <v>86.4</v>
      </c>
      <c r="L37" s="172">
        <v>92.5</v>
      </c>
      <c r="N37" s="159"/>
    </row>
    <row r="38" spans="1:14" s="158" customFormat="1" ht="11.25" customHeight="1">
      <c r="A38" s="159" t="s">
        <v>3</v>
      </c>
      <c r="B38" s="159"/>
      <c r="C38" s="173">
        <v>153.1</v>
      </c>
      <c r="D38" s="172">
        <v>135.4</v>
      </c>
      <c r="E38" s="172">
        <v>155.1</v>
      </c>
      <c r="F38" s="172">
        <v>150</v>
      </c>
      <c r="G38" s="172">
        <v>168</v>
      </c>
      <c r="H38" s="172">
        <v>163.5</v>
      </c>
      <c r="I38" s="172">
        <v>173.1</v>
      </c>
      <c r="J38" s="172">
        <v>119.7</v>
      </c>
      <c r="K38" s="172">
        <v>185.3</v>
      </c>
      <c r="L38" s="172">
        <v>168.5</v>
      </c>
      <c r="N38" s="159"/>
    </row>
    <row r="39" spans="1:14" s="158" customFormat="1" ht="11.25" customHeight="1">
      <c r="A39" s="158" t="s">
        <v>4</v>
      </c>
      <c r="C39" s="173">
        <v>151.9</v>
      </c>
      <c r="D39" s="172">
        <v>133.6</v>
      </c>
      <c r="E39" s="172">
        <v>136.5</v>
      </c>
      <c r="F39" s="172">
        <v>137.9</v>
      </c>
      <c r="G39" s="172">
        <v>132.8</v>
      </c>
      <c r="H39" s="172">
        <v>179.8</v>
      </c>
      <c r="I39" s="172">
        <v>338.6</v>
      </c>
      <c r="J39" s="172">
        <v>152.9</v>
      </c>
      <c r="K39" s="172">
        <v>227.5</v>
      </c>
      <c r="L39" s="172">
        <v>133.5</v>
      </c>
      <c r="N39" s="159"/>
    </row>
    <row r="40" spans="1:14" s="158" customFormat="1" ht="11.25" customHeight="1">
      <c r="A40" s="158" t="s">
        <v>5</v>
      </c>
      <c r="C40" s="173">
        <v>121.1</v>
      </c>
      <c r="D40" s="174">
        <v>106.1</v>
      </c>
      <c r="E40" s="174">
        <v>119.7</v>
      </c>
      <c r="F40" s="174">
        <v>112.3</v>
      </c>
      <c r="G40" s="174">
        <v>138.2</v>
      </c>
      <c r="H40" s="174">
        <v>132.8</v>
      </c>
      <c r="I40" s="174">
        <v>214.2</v>
      </c>
      <c r="J40" s="174">
        <v>81.2</v>
      </c>
      <c r="K40" s="174">
        <v>181.2</v>
      </c>
      <c r="L40" s="174">
        <v>109</v>
      </c>
      <c r="N40" s="159"/>
    </row>
    <row r="41" spans="1:14" s="158" customFormat="1" ht="11.25" customHeight="1">
      <c r="A41" s="158" t="s">
        <v>6</v>
      </c>
      <c r="C41" s="173"/>
      <c r="D41" s="172"/>
      <c r="E41" s="172"/>
      <c r="F41" s="172"/>
      <c r="G41" s="172"/>
      <c r="H41" s="172"/>
      <c r="I41" s="172"/>
      <c r="J41" s="172"/>
      <c r="K41" s="172"/>
      <c r="L41" s="172"/>
      <c r="N41" s="159"/>
    </row>
    <row r="42" spans="1:14" s="158" customFormat="1" ht="11.25" customHeight="1">
      <c r="A42" s="158" t="s">
        <v>7</v>
      </c>
      <c r="C42" s="173"/>
      <c r="D42" s="172"/>
      <c r="E42" s="172"/>
      <c r="F42" s="172"/>
      <c r="G42" s="172"/>
      <c r="H42" s="172"/>
      <c r="I42" s="172"/>
      <c r="J42" s="172"/>
      <c r="K42" s="172"/>
      <c r="L42" s="172"/>
      <c r="N42" s="159"/>
    </row>
    <row r="43" spans="1:14" s="158" customFormat="1" ht="11.25" customHeight="1">
      <c r="A43" s="159" t="s">
        <v>8</v>
      </c>
      <c r="B43" s="159"/>
      <c r="C43" s="173"/>
      <c r="D43" s="172"/>
      <c r="E43" s="172"/>
      <c r="F43" s="172"/>
      <c r="G43" s="172"/>
      <c r="H43" s="172"/>
      <c r="I43" s="172"/>
      <c r="J43" s="172"/>
      <c r="K43" s="172"/>
      <c r="L43" s="172"/>
      <c r="N43" s="159"/>
    </row>
    <row r="44" spans="1:14" s="158" customFormat="1" ht="11.25" customHeight="1">
      <c r="A44" s="159" t="s">
        <v>9</v>
      </c>
      <c r="B44" s="159"/>
      <c r="C44" s="173"/>
      <c r="D44" s="172"/>
      <c r="E44" s="172"/>
      <c r="F44" s="172"/>
      <c r="G44" s="172"/>
      <c r="H44" s="172"/>
      <c r="I44" s="172"/>
      <c r="J44" s="172"/>
      <c r="K44" s="172"/>
      <c r="L44" s="172"/>
      <c r="N44" s="159"/>
    </row>
    <row r="45" spans="1:14" s="158" customFormat="1" ht="11.25" customHeight="1">
      <c r="A45" s="158" t="s">
        <v>10</v>
      </c>
      <c r="C45" s="173"/>
      <c r="D45" s="172"/>
      <c r="E45" s="172"/>
      <c r="F45" s="172"/>
      <c r="G45" s="172"/>
      <c r="H45" s="172"/>
      <c r="I45" s="172"/>
      <c r="J45" s="172"/>
      <c r="K45" s="172"/>
      <c r="L45" s="172"/>
      <c r="N45" s="159"/>
    </row>
    <row r="46" spans="1:14" s="158" customFormat="1" ht="11.25" customHeight="1">
      <c r="A46" s="158" t="s">
        <v>11</v>
      </c>
      <c r="C46" s="173"/>
      <c r="D46" s="172"/>
      <c r="E46" s="172"/>
      <c r="F46" s="172"/>
      <c r="G46" s="172"/>
      <c r="H46" s="172"/>
      <c r="I46" s="172"/>
      <c r="J46" s="172"/>
      <c r="K46" s="172"/>
      <c r="L46" s="172"/>
      <c r="N46" s="159"/>
    </row>
    <row r="47" spans="1:14" s="158" customFormat="1" ht="11.25" customHeight="1">
      <c r="A47" s="159" t="s">
        <v>12</v>
      </c>
      <c r="B47" s="159"/>
      <c r="C47" s="173"/>
      <c r="D47" s="172"/>
      <c r="E47" s="172"/>
      <c r="F47" s="172"/>
      <c r="G47" s="172"/>
      <c r="H47" s="172"/>
      <c r="I47" s="172"/>
      <c r="J47" s="172"/>
      <c r="K47" s="172"/>
      <c r="L47" s="172"/>
      <c r="N47" s="159"/>
    </row>
    <row r="48" spans="3:12" ht="9.75" customHeight="1">
      <c r="C48" s="177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ht="9.75" customHeight="1">
      <c r="A49" s="166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1" spans="1:12" ht="11.25" customHeight="1">
      <c r="A51" s="271" t="s">
        <v>246</v>
      </c>
      <c r="B51" s="272"/>
      <c r="C51" s="179"/>
      <c r="D51" s="179"/>
      <c r="E51" s="157"/>
      <c r="F51" s="157"/>
      <c r="G51" s="157"/>
      <c r="H51" s="157"/>
      <c r="I51" s="157"/>
      <c r="J51" s="157"/>
      <c r="K51" s="157"/>
      <c r="L51" s="157"/>
    </row>
    <row r="52" spans="1:4" ht="9.75" customHeight="1">
      <c r="A52" s="273"/>
      <c r="B52" s="273"/>
      <c r="C52" s="176"/>
      <c r="D52" s="176"/>
    </row>
    <row r="53" spans="1:12" s="158" customFormat="1" ht="11.25" customHeight="1">
      <c r="A53" s="180" t="s">
        <v>249</v>
      </c>
      <c r="C53" s="169">
        <v>150.45043510816006</v>
      </c>
      <c r="D53" s="181">
        <v>139.65785645623677</v>
      </c>
      <c r="E53" s="181">
        <v>150.89002780967994</v>
      </c>
      <c r="F53" s="181">
        <v>133.034658259541</v>
      </c>
      <c r="G53" s="181">
        <v>205.51623783132493</v>
      </c>
      <c r="H53" s="181">
        <v>156.04111975608274</v>
      </c>
      <c r="I53" s="181">
        <v>151.04472968497535</v>
      </c>
      <c r="J53" s="181">
        <v>92.47858839248391</v>
      </c>
      <c r="K53" s="181">
        <v>175.33348896507027</v>
      </c>
      <c r="L53" s="181">
        <v>182.44514885201647</v>
      </c>
    </row>
    <row r="54" s="158" customFormat="1" ht="9.75" customHeight="1">
      <c r="C54" s="175"/>
    </row>
    <row r="55" spans="1:12" s="158" customFormat="1" ht="11.25" customHeight="1">
      <c r="A55" s="267" t="s">
        <v>295</v>
      </c>
      <c r="C55" s="171">
        <v>155.33600968948784</v>
      </c>
      <c r="D55" s="182">
        <v>146.57546565622073</v>
      </c>
      <c r="E55" s="182">
        <v>161.91143813390883</v>
      </c>
      <c r="F55" s="182">
        <v>134.67698163966298</v>
      </c>
      <c r="G55" s="182">
        <v>245.23164410799563</v>
      </c>
      <c r="H55" s="182">
        <v>154.28199076210836</v>
      </c>
      <c r="I55" s="182">
        <v>140.62402777917166</v>
      </c>
      <c r="J55" s="182">
        <v>93.17722596390789</v>
      </c>
      <c r="K55" s="182">
        <v>168.035373175058</v>
      </c>
      <c r="L55" s="182">
        <v>184.271764666585</v>
      </c>
    </row>
    <row r="56" spans="1:12" s="158" customFormat="1" ht="11.25" customHeight="1">
      <c r="A56" s="267" t="s">
        <v>296</v>
      </c>
      <c r="C56" s="171">
        <v>160.9638013468212</v>
      </c>
      <c r="D56" s="182">
        <v>147.52348788570748</v>
      </c>
      <c r="E56" s="182">
        <v>160.1011574530823</v>
      </c>
      <c r="F56" s="182">
        <v>136.37335793146917</v>
      </c>
      <c r="G56" s="182">
        <v>232.69321170870333</v>
      </c>
      <c r="H56" s="182">
        <v>169.19412025098782</v>
      </c>
      <c r="I56" s="182">
        <v>169.92061660126652</v>
      </c>
      <c r="J56" s="182">
        <v>87.06024256097984</v>
      </c>
      <c r="K56" s="182">
        <v>209.34515281757405</v>
      </c>
      <c r="L56" s="182">
        <v>190.46925706317998</v>
      </c>
    </row>
    <row r="57" spans="1:12" s="158" customFormat="1" ht="11.25" customHeight="1">
      <c r="A57" s="267" t="s">
        <v>297</v>
      </c>
      <c r="C57" s="171">
        <v>150.713176904157</v>
      </c>
      <c r="D57" s="182">
        <v>137.87689686475767</v>
      </c>
      <c r="E57" s="182">
        <v>150.92705491535764</v>
      </c>
      <c r="F57" s="182">
        <v>136.71279231523738</v>
      </c>
      <c r="G57" s="182">
        <v>194.41370528644214</v>
      </c>
      <c r="H57" s="182">
        <v>157.64026818902644</v>
      </c>
      <c r="I57" s="182">
        <v>164.9689391126321</v>
      </c>
      <c r="J57" s="182">
        <v>107.11007774524994</v>
      </c>
      <c r="K57" s="182">
        <v>180.8338449993178</v>
      </c>
      <c r="L57" s="182">
        <v>171.3536416263193</v>
      </c>
    </row>
    <row r="58" spans="1:12" s="158" customFormat="1" ht="11.25" customHeight="1">
      <c r="A58" s="267" t="s">
        <v>298</v>
      </c>
      <c r="C58" s="171">
        <v>134.78875249217413</v>
      </c>
      <c r="D58" s="182">
        <v>126.65557541826118</v>
      </c>
      <c r="E58" s="182">
        <v>130.62046073637094</v>
      </c>
      <c r="F58" s="182">
        <v>124.37550115179445</v>
      </c>
      <c r="G58" s="182">
        <v>149.72639022215867</v>
      </c>
      <c r="H58" s="182">
        <v>143.04809982220826</v>
      </c>
      <c r="I58" s="182">
        <v>128.6653352468312</v>
      </c>
      <c r="J58" s="182">
        <v>82.56680729979794</v>
      </c>
      <c r="K58" s="182">
        <v>143.1195848683313</v>
      </c>
      <c r="L58" s="182">
        <v>183.68593205198152</v>
      </c>
    </row>
    <row r="59" s="158" customFormat="1" ht="9.75" customHeight="1">
      <c r="C59" s="171"/>
    </row>
    <row r="60" spans="1:13" s="158" customFormat="1" ht="11.25" customHeight="1">
      <c r="A60" s="180" t="s">
        <v>278</v>
      </c>
      <c r="C60" s="169"/>
      <c r="D60" s="181"/>
      <c r="E60" s="181"/>
      <c r="F60" s="181"/>
      <c r="G60" s="181"/>
      <c r="H60" s="181"/>
      <c r="I60" s="181"/>
      <c r="J60" s="181"/>
      <c r="K60" s="181"/>
      <c r="L60" s="181"/>
      <c r="M60" s="176"/>
    </row>
    <row r="61" s="158" customFormat="1" ht="9.75" customHeight="1">
      <c r="C61" s="175"/>
    </row>
    <row r="62" spans="1:12" s="158" customFormat="1" ht="11.25" customHeight="1">
      <c r="A62" s="158" t="s">
        <v>295</v>
      </c>
      <c r="C62" s="171">
        <v>166</v>
      </c>
      <c r="D62" s="182">
        <v>140.7</v>
      </c>
      <c r="E62" s="182">
        <v>158.7</v>
      </c>
      <c r="F62" s="182">
        <v>142.9</v>
      </c>
      <c r="G62" s="182">
        <v>206.8</v>
      </c>
      <c r="H62" s="182">
        <v>186.6</v>
      </c>
      <c r="I62" s="182">
        <v>137.4</v>
      </c>
      <c r="J62" s="182">
        <v>92.5</v>
      </c>
      <c r="K62" s="182">
        <v>228.7</v>
      </c>
      <c r="L62" s="182">
        <v>218.4</v>
      </c>
    </row>
    <row r="63" spans="1:12" s="158" customFormat="1" ht="11.25" customHeight="1">
      <c r="A63" s="158" t="s">
        <v>296</v>
      </c>
      <c r="C63" s="171"/>
      <c r="D63" s="182"/>
      <c r="E63" s="182"/>
      <c r="F63" s="182"/>
      <c r="G63" s="182"/>
      <c r="H63" s="182"/>
      <c r="I63" s="182"/>
      <c r="J63" s="182"/>
      <c r="K63" s="182"/>
      <c r="L63" s="182"/>
    </row>
    <row r="64" spans="1:12" s="158" customFormat="1" ht="11.25" customHeight="1">
      <c r="A64" s="158" t="s">
        <v>297</v>
      </c>
      <c r="C64" s="171"/>
      <c r="D64" s="182"/>
      <c r="E64" s="182"/>
      <c r="F64" s="182"/>
      <c r="G64" s="182"/>
      <c r="H64" s="182"/>
      <c r="I64" s="182"/>
      <c r="J64" s="182"/>
      <c r="K64" s="182"/>
      <c r="L64" s="182"/>
    </row>
    <row r="65" spans="1:3" s="158" customFormat="1" ht="11.25" customHeight="1">
      <c r="A65" s="158" t="s">
        <v>298</v>
      </c>
      <c r="C65" s="171"/>
    </row>
    <row r="66" spans="1:13" s="158" customFormat="1" ht="10.5" customHeight="1">
      <c r="A66" s="183" t="s">
        <v>247</v>
      </c>
      <c r="M66" s="184"/>
    </row>
    <row r="67" spans="1:13" ht="11.25" customHeight="1">
      <c r="A67" s="246" t="s">
        <v>274</v>
      </c>
      <c r="M67" s="184"/>
    </row>
    <row r="72" ht="9.75" customHeight="1">
      <c r="H72" s="185" t="s">
        <v>231</v>
      </c>
    </row>
  </sheetData>
  <sheetProtection/>
  <mergeCells count="18"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  <mergeCell ref="C7:C14"/>
    <mergeCell ref="D7:L7"/>
    <mergeCell ref="D8:D14"/>
    <mergeCell ref="E8:E14"/>
    <mergeCell ref="F8:G8"/>
    <mergeCell ref="H8:H14"/>
    <mergeCell ref="I8:L8"/>
    <mergeCell ref="F9:F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V74"/>
  <sheetViews>
    <sheetView workbookViewId="0" topLeftCell="A1">
      <selection activeCell="L71" sqref="L71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93"/>
      <c r="C1" s="94"/>
      <c r="D1" s="94"/>
      <c r="E1" s="94"/>
      <c r="F1" s="94"/>
      <c r="G1" s="94"/>
      <c r="H1" s="95"/>
      <c r="I1" s="94"/>
      <c r="J1" s="94"/>
      <c r="K1" s="94"/>
      <c r="L1" s="94"/>
      <c r="M1" s="94"/>
      <c r="N1" s="94"/>
      <c r="O1" s="94"/>
    </row>
    <row r="2" spans="1:15" ht="11.25" customHeight="1">
      <c r="A2" s="401" t="s">
        <v>294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2:15" ht="6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1.25" customHeight="1">
      <c r="A4" s="401" t="s">
        <v>301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1.25" customHeight="1">
      <c r="A5" s="403" t="s">
        <v>167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pans="2:15" ht="6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9" customHeight="1">
      <c r="A7" s="404" t="s">
        <v>299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</row>
    <row r="8" spans="2:15" ht="6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</row>
    <row r="9" spans="1:15" ht="22.5" customHeight="1">
      <c r="A9" s="399" t="s">
        <v>216</v>
      </c>
      <c r="B9" s="400"/>
      <c r="C9" s="113" t="s">
        <v>217</v>
      </c>
      <c r="D9" s="113" t="s">
        <v>1</v>
      </c>
      <c r="E9" s="113" t="s">
        <v>2</v>
      </c>
      <c r="F9" s="113" t="s">
        <v>3</v>
      </c>
      <c r="G9" s="113" t="s">
        <v>4</v>
      </c>
      <c r="H9" s="113" t="s">
        <v>5</v>
      </c>
      <c r="I9" s="113" t="s">
        <v>6</v>
      </c>
      <c r="J9" s="113" t="s">
        <v>7</v>
      </c>
      <c r="K9" s="113" t="s">
        <v>8</v>
      </c>
      <c r="L9" s="113" t="s">
        <v>9</v>
      </c>
      <c r="M9" s="113" t="s">
        <v>10</v>
      </c>
      <c r="N9" s="113" t="s">
        <v>11</v>
      </c>
      <c r="O9" s="113" t="s">
        <v>12</v>
      </c>
    </row>
    <row r="10" spans="2:15" ht="6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2:15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2:15" ht="12.75">
      <c r="B12" s="98" t="s">
        <v>149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2:15" ht="6" customHeigh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 ht="11.25" customHeight="1">
      <c r="B14" s="100">
        <v>2000</v>
      </c>
      <c r="C14" s="101">
        <v>132.4</v>
      </c>
      <c r="D14" s="101">
        <v>71.3</v>
      </c>
      <c r="E14" s="102">
        <v>95.3</v>
      </c>
      <c r="F14" s="102">
        <v>114.7</v>
      </c>
      <c r="G14" s="102">
        <v>154.2</v>
      </c>
      <c r="H14" s="102">
        <v>152.9</v>
      </c>
      <c r="I14" s="102">
        <v>152.6</v>
      </c>
      <c r="J14" s="102">
        <v>153</v>
      </c>
      <c r="K14" s="102">
        <v>124.4</v>
      </c>
      <c r="L14" s="102">
        <v>147.6</v>
      </c>
      <c r="M14" s="102">
        <v>148.9</v>
      </c>
      <c r="N14" s="102">
        <v>144.5</v>
      </c>
      <c r="O14" s="102">
        <v>132.4</v>
      </c>
    </row>
    <row r="15" spans="2:15" ht="11.25" customHeight="1">
      <c r="B15" s="100">
        <v>2001</v>
      </c>
      <c r="C15" s="101">
        <v>123.1</v>
      </c>
      <c r="D15" s="101">
        <v>65.7</v>
      </c>
      <c r="E15" s="102">
        <v>81.7</v>
      </c>
      <c r="F15" s="102">
        <v>104.4</v>
      </c>
      <c r="G15" s="102">
        <v>134</v>
      </c>
      <c r="H15" s="102">
        <v>145.7</v>
      </c>
      <c r="I15" s="102">
        <v>147.6</v>
      </c>
      <c r="J15" s="102">
        <v>146.2</v>
      </c>
      <c r="K15" s="102">
        <v>117.3</v>
      </c>
      <c r="L15" s="102">
        <v>142.5</v>
      </c>
      <c r="M15" s="102">
        <v>144.9</v>
      </c>
      <c r="N15" s="102">
        <v>132</v>
      </c>
      <c r="O15" s="102">
        <v>117.5</v>
      </c>
    </row>
    <row r="16" spans="2:15" ht="11.25" customHeight="1">
      <c r="B16" s="100">
        <v>2002</v>
      </c>
      <c r="C16" s="101">
        <v>117.3</v>
      </c>
      <c r="D16" s="101">
        <v>62.9</v>
      </c>
      <c r="E16" s="102">
        <v>80</v>
      </c>
      <c r="F16" s="102">
        <v>105.4</v>
      </c>
      <c r="G16" s="102">
        <v>132.1</v>
      </c>
      <c r="H16" s="102">
        <v>135.7</v>
      </c>
      <c r="I16" s="102">
        <v>140.5</v>
      </c>
      <c r="J16" s="102">
        <v>138.3</v>
      </c>
      <c r="K16" s="102">
        <v>108.6</v>
      </c>
      <c r="L16" s="102">
        <v>132.6</v>
      </c>
      <c r="M16" s="102">
        <v>132.6</v>
      </c>
      <c r="N16" s="102">
        <v>128.6</v>
      </c>
      <c r="O16" s="102">
        <v>108.7</v>
      </c>
    </row>
    <row r="17" spans="2:15" ht="11.25" customHeight="1">
      <c r="B17" s="100">
        <v>2003</v>
      </c>
      <c r="C17" s="101">
        <v>115.6</v>
      </c>
      <c r="D17" s="101">
        <v>58.3</v>
      </c>
      <c r="E17" s="102">
        <v>56.9</v>
      </c>
      <c r="F17" s="102">
        <v>94.3</v>
      </c>
      <c r="G17" s="102">
        <v>130.9</v>
      </c>
      <c r="H17" s="102">
        <v>134.3</v>
      </c>
      <c r="I17" s="102">
        <v>142</v>
      </c>
      <c r="J17" s="102">
        <v>140.1</v>
      </c>
      <c r="K17" s="102">
        <v>112.9</v>
      </c>
      <c r="L17" s="102">
        <v>136</v>
      </c>
      <c r="M17" s="102">
        <v>136</v>
      </c>
      <c r="N17" s="102">
        <v>131.9</v>
      </c>
      <c r="O17" s="102">
        <v>109.8</v>
      </c>
    </row>
    <row r="18" spans="2:15" ht="11.25" customHeight="1">
      <c r="B18" s="100">
        <v>2004</v>
      </c>
      <c r="C18" s="101">
        <v>106.5</v>
      </c>
      <c r="D18" s="101">
        <v>54.8</v>
      </c>
      <c r="E18" s="103">
        <v>64.3</v>
      </c>
      <c r="F18" s="103">
        <v>89</v>
      </c>
      <c r="G18" s="103">
        <v>119.1</v>
      </c>
      <c r="H18" s="103">
        <v>128.8</v>
      </c>
      <c r="I18" s="103">
        <v>128.8</v>
      </c>
      <c r="J18" s="103">
        <v>125.8</v>
      </c>
      <c r="K18" s="103">
        <v>102.3</v>
      </c>
      <c r="L18" s="103">
        <v>123.2</v>
      </c>
      <c r="M18" s="103">
        <v>122.1</v>
      </c>
      <c r="N18" s="103">
        <v>116.4</v>
      </c>
      <c r="O18" s="103">
        <v>100.1</v>
      </c>
    </row>
    <row r="19" spans="2:15" ht="11.25" customHeight="1">
      <c r="B19" s="104">
        <v>2005</v>
      </c>
      <c r="C19" s="105">
        <v>100</v>
      </c>
      <c r="D19" s="103">
        <v>50.6</v>
      </c>
      <c r="E19" s="103">
        <v>44.7</v>
      </c>
      <c r="F19" s="103">
        <v>63.8</v>
      </c>
      <c r="G19" s="103">
        <v>107.4</v>
      </c>
      <c r="H19" s="103">
        <v>118.9</v>
      </c>
      <c r="I19" s="103">
        <v>124.5</v>
      </c>
      <c r="J19" s="103">
        <v>122</v>
      </c>
      <c r="K19" s="103">
        <v>102.6</v>
      </c>
      <c r="L19" s="103">
        <v>119.2</v>
      </c>
      <c r="M19" s="103">
        <v>123.8</v>
      </c>
      <c r="N19" s="103">
        <v>117.7</v>
      </c>
      <c r="O19" s="103">
        <v>100.9</v>
      </c>
    </row>
    <row r="20" spans="2:15" ht="11.25" customHeight="1">
      <c r="B20" s="104">
        <v>2006</v>
      </c>
      <c r="C20" s="105">
        <v>112.4</v>
      </c>
      <c r="D20" s="103">
        <v>45.3</v>
      </c>
      <c r="E20" s="103">
        <v>53</v>
      </c>
      <c r="F20" s="103">
        <v>74.6</v>
      </c>
      <c r="G20" s="103">
        <v>124.7</v>
      </c>
      <c r="H20" s="103">
        <v>134.4</v>
      </c>
      <c r="I20" s="103">
        <v>136.6</v>
      </c>
      <c r="J20" s="103">
        <v>138.4</v>
      </c>
      <c r="K20" s="103">
        <v>117.9</v>
      </c>
      <c r="L20" s="103">
        <v>134.1</v>
      </c>
      <c r="M20" s="103">
        <v>138</v>
      </c>
      <c r="N20" s="103">
        <v>135</v>
      </c>
      <c r="O20" s="103">
        <v>122.4</v>
      </c>
    </row>
    <row r="21" spans="2:15" ht="11.25" customHeight="1">
      <c r="B21" s="104">
        <v>2007</v>
      </c>
      <c r="C21" s="101">
        <v>101.2</v>
      </c>
      <c r="D21" s="101">
        <v>56.5</v>
      </c>
      <c r="E21" s="102">
        <v>67</v>
      </c>
      <c r="F21" s="102">
        <v>85.6</v>
      </c>
      <c r="G21" s="102">
        <v>109.8</v>
      </c>
      <c r="H21" s="102">
        <v>113.9</v>
      </c>
      <c r="I21" s="102">
        <v>118.7</v>
      </c>
      <c r="J21" s="102">
        <v>119.4</v>
      </c>
      <c r="K21" s="102">
        <v>99.7</v>
      </c>
      <c r="L21" s="102">
        <v>115.2</v>
      </c>
      <c r="M21" s="102">
        <v>118.1</v>
      </c>
      <c r="N21" s="102">
        <v>109.6</v>
      </c>
      <c r="O21" s="102">
        <v>104.5</v>
      </c>
    </row>
    <row r="22" spans="2:15" ht="11.25" customHeight="1">
      <c r="B22" s="104">
        <v>2008</v>
      </c>
      <c r="C22" s="101">
        <v>101</v>
      </c>
      <c r="D22" s="101">
        <v>60.4</v>
      </c>
      <c r="E22" s="102">
        <v>70.7</v>
      </c>
      <c r="F22" s="102">
        <v>103.8</v>
      </c>
      <c r="G22" s="102">
        <v>107.6</v>
      </c>
      <c r="H22" s="102">
        <v>112.9</v>
      </c>
      <c r="I22" s="102">
        <v>117</v>
      </c>
      <c r="J22" s="102">
        <v>113.5</v>
      </c>
      <c r="K22" s="102">
        <v>98.3</v>
      </c>
      <c r="L22" s="102">
        <v>110.8</v>
      </c>
      <c r="M22" s="102">
        <v>114.9</v>
      </c>
      <c r="N22" s="102">
        <v>109.8</v>
      </c>
      <c r="O22" s="102">
        <v>92.2</v>
      </c>
    </row>
    <row r="23" spans="2:15" ht="11.25" customHeight="1">
      <c r="B23" s="104">
        <v>2009</v>
      </c>
      <c r="C23" s="105">
        <v>95.4</v>
      </c>
      <c r="D23" s="103">
        <v>44.3</v>
      </c>
      <c r="E23" s="103">
        <v>49.7</v>
      </c>
      <c r="F23" s="103">
        <v>81</v>
      </c>
      <c r="G23" s="103">
        <v>109</v>
      </c>
      <c r="H23" s="103">
        <v>110</v>
      </c>
      <c r="I23" s="103">
        <v>112.4</v>
      </c>
      <c r="J23" s="103">
        <v>112.6</v>
      </c>
      <c r="K23" s="103">
        <v>95.2</v>
      </c>
      <c r="L23" s="103">
        <v>112</v>
      </c>
      <c r="M23" s="103">
        <v>111.9</v>
      </c>
      <c r="N23" s="103">
        <v>110</v>
      </c>
      <c r="O23" s="103">
        <v>91.4</v>
      </c>
    </row>
    <row r="24" spans="2:15" ht="11.25" customHeight="1">
      <c r="B24" s="104">
        <v>2010</v>
      </c>
      <c r="C24" s="105">
        <v>94.20161537590313</v>
      </c>
      <c r="D24" s="103">
        <v>42.36665320674441</v>
      </c>
      <c r="E24" s="103">
        <v>47.68060628742516</v>
      </c>
      <c r="F24" s="103">
        <v>80.21789166232752</v>
      </c>
      <c r="G24" s="103">
        <v>110.23765671781436</v>
      </c>
      <c r="H24" s="103">
        <v>112.60281575007879</v>
      </c>
      <c r="I24" s="103">
        <v>111.6821637974052</v>
      </c>
      <c r="J24" s="103">
        <v>111.64618603701688</v>
      </c>
      <c r="K24" s="103">
        <v>94.99208075326621</v>
      </c>
      <c r="L24" s="103">
        <v>112.62837889561784</v>
      </c>
      <c r="M24" s="103">
        <v>113.59309684203023</v>
      </c>
      <c r="N24" s="103">
        <v>109.5676994225834</v>
      </c>
      <c r="O24" s="103">
        <v>74.3926965921099</v>
      </c>
    </row>
    <row r="25" spans="1:15" ht="11.25" customHeight="1">
      <c r="A25" s="260"/>
      <c r="B25" s="104">
        <v>2011</v>
      </c>
      <c r="C25" s="209">
        <v>104.14321456571685</v>
      </c>
      <c r="D25" s="103">
        <v>56.08934518463074</v>
      </c>
      <c r="E25" s="103">
        <v>72.01655626247505</v>
      </c>
      <c r="F25" s="103">
        <v>96.61695877267205</v>
      </c>
      <c r="G25" s="103">
        <v>120.08796331678748</v>
      </c>
      <c r="H25" s="103">
        <v>121.88964145572491</v>
      </c>
      <c r="I25" s="103">
        <v>118.93662983244039</v>
      </c>
      <c r="J25" s="103">
        <v>119.27851858782437</v>
      </c>
      <c r="K25" s="103">
        <v>104.40501369420251</v>
      </c>
      <c r="L25" s="103">
        <v>118.03520274791329</v>
      </c>
      <c r="M25" s="103">
        <v>120.35121765843314</v>
      </c>
      <c r="N25" s="103">
        <v>121.08098074683966</v>
      </c>
      <c r="O25" s="103">
        <v>80.02229728043912</v>
      </c>
    </row>
    <row r="26" spans="1:15" ht="11.25" customHeight="1">
      <c r="A26" s="260" t="s">
        <v>250</v>
      </c>
      <c r="B26" s="106">
        <v>2012</v>
      </c>
      <c r="C26" s="209">
        <v>100.2</v>
      </c>
      <c r="D26" s="268">
        <v>54.85128388693056</v>
      </c>
      <c r="E26" s="103">
        <v>49.352174712200046</v>
      </c>
      <c r="F26" s="103">
        <v>97.70980714491783</v>
      </c>
      <c r="G26" s="103">
        <v>116.89776704418757</v>
      </c>
      <c r="H26" s="103">
        <v>120.91282804489013</v>
      </c>
      <c r="I26" s="103">
        <v>118.5</v>
      </c>
      <c r="J26" s="103">
        <v>120.59698937849863</v>
      </c>
      <c r="K26" s="103">
        <v>95.94010488069114</v>
      </c>
      <c r="L26" s="103">
        <v>118.14812760598431</v>
      </c>
      <c r="M26" s="103">
        <v>119.8073927125199</v>
      </c>
      <c r="N26" s="103">
        <v>116.51820096711822</v>
      </c>
      <c r="O26" s="103">
        <v>74.00434756586759</v>
      </c>
    </row>
    <row r="27" spans="1:15" ht="11.25" customHeight="1">
      <c r="A27" s="260" t="s">
        <v>251</v>
      </c>
      <c r="B27" s="106">
        <v>2013</v>
      </c>
      <c r="C27" s="209"/>
      <c r="D27" s="268">
        <v>54.9</v>
      </c>
      <c r="E27" s="103">
        <v>61.3</v>
      </c>
      <c r="F27" s="103">
        <v>95.3</v>
      </c>
      <c r="G27" s="103">
        <v>123.5</v>
      </c>
      <c r="H27" s="103">
        <v>123.7</v>
      </c>
      <c r="I27" s="103"/>
      <c r="J27" s="103"/>
      <c r="K27" s="103"/>
      <c r="L27" s="103"/>
      <c r="M27" s="103"/>
      <c r="N27" s="103"/>
      <c r="O27" s="103"/>
    </row>
    <row r="28" spans="2:15" ht="11.25" customHeight="1">
      <c r="B28" s="106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1.25" customHeight="1">
      <c r="B29" s="107"/>
      <c r="C29" s="97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 ht="11.25" customHeight="1">
      <c r="B30" s="96"/>
      <c r="C30" s="97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 ht="12.75">
      <c r="B32" s="98" t="s">
        <v>150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2:15" ht="6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11.25" customHeight="1">
      <c r="B34" s="100">
        <v>2000</v>
      </c>
      <c r="C34" s="101">
        <v>126.8</v>
      </c>
      <c r="D34" s="101">
        <v>54.9</v>
      </c>
      <c r="E34" s="102">
        <v>73.6</v>
      </c>
      <c r="F34" s="102">
        <v>96.2</v>
      </c>
      <c r="G34" s="102">
        <v>145.8</v>
      </c>
      <c r="H34" s="102">
        <v>152.2</v>
      </c>
      <c r="I34" s="102">
        <v>152.4</v>
      </c>
      <c r="J34" s="102">
        <v>150.5</v>
      </c>
      <c r="K34" s="102">
        <v>125.4</v>
      </c>
      <c r="L34" s="102">
        <v>147.4</v>
      </c>
      <c r="M34" s="102">
        <v>151.1</v>
      </c>
      <c r="N34" s="102">
        <v>147.8</v>
      </c>
      <c r="O34" s="102">
        <v>128.1</v>
      </c>
    </row>
    <row r="35" spans="2:15" ht="11.25" customHeight="1">
      <c r="B35" s="100">
        <v>2001</v>
      </c>
      <c r="C35" s="101">
        <v>127.2</v>
      </c>
      <c r="D35" s="101">
        <v>51.8</v>
      </c>
      <c r="E35" s="102">
        <v>69.6</v>
      </c>
      <c r="F35" s="102">
        <v>99.9</v>
      </c>
      <c r="G35" s="102">
        <v>141.1</v>
      </c>
      <c r="H35" s="102">
        <v>156.7</v>
      </c>
      <c r="I35" s="102">
        <v>154.5</v>
      </c>
      <c r="J35" s="102">
        <v>155.1</v>
      </c>
      <c r="K35" s="102">
        <v>126.2</v>
      </c>
      <c r="L35" s="102">
        <v>157.1</v>
      </c>
      <c r="M35" s="102">
        <v>156.7</v>
      </c>
      <c r="N35" s="102">
        <v>138.8</v>
      </c>
      <c r="O35" s="102">
        <v>122.5</v>
      </c>
    </row>
    <row r="36" spans="2:15" ht="11.25" customHeight="1">
      <c r="B36" s="100">
        <v>2002</v>
      </c>
      <c r="C36" s="101">
        <v>120.4</v>
      </c>
      <c r="D36" s="101">
        <v>45.3</v>
      </c>
      <c r="E36" s="102">
        <v>66.9</v>
      </c>
      <c r="F36" s="102">
        <v>98</v>
      </c>
      <c r="G36" s="102">
        <v>139.3</v>
      </c>
      <c r="H36" s="102">
        <v>139.2</v>
      </c>
      <c r="I36" s="102">
        <v>148.9</v>
      </c>
      <c r="J36" s="102">
        <v>146.5</v>
      </c>
      <c r="K36" s="102">
        <v>118.2</v>
      </c>
      <c r="L36" s="102">
        <v>142.8</v>
      </c>
      <c r="M36" s="102">
        <v>144.9</v>
      </c>
      <c r="N36" s="102">
        <v>141.1</v>
      </c>
      <c r="O36" s="102">
        <v>112.7</v>
      </c>
    </row>
    <row r="37" spans="2:15" ht="11.25" customHeight="1">
      <c r="B37" s="100">
        <v>2003</v>
      </c>
      <c r="C37" s="101">
        <v>115.9</v>
      </c>
      <c r="D37" s="101">
        <v>44.6</v>
      </c>
      <c r="E37" s="102">
        <v>46.3</v>
      </c>
      <c r="F37" s="102">
        <v>84</v>
      </c>
      <c r="G37" s="102">
        <v>130.9</v>
      </c>
      <c r="H37" s="102">
        <v>135.9</v>
      </c>
      <c r="I37" s="102">
        <v>146.4</v>
      </c>
      <c r="J37" s="102">
        <v>141.8</v>
      </c>
      <c r="K37" s="102">
        <v>118.3</v>
      </c>
      <c r="L37" s="102">
        <v>142.5</v>
      </c>
      <c r="M37" s="102">
        <v>141.4</v>
      </c>
      <c r="N37" s="102">
        <v>142.3</v>
      </c>
      <c r="O37" s="102">
        <v>113.7</v>
      </c>
    </row>
    <row r="38" spans="2:15" ht="11.25" customHeight="1">
      <c r="B38" s="100">
        <v>2004</v>
      </c>
      <c r="C38" s="101">
        <v>107.6</v>
      </c>
      <c r="D38" s="101">
        <v>42.9</v>
      </c>
      <c r="E38" s="102">
        <v>48.6</v>
      </c>
      <c r="F38" s="102">
        <v>74.7</v>
      </c>
      <c r="G38" s="102">
        <v>117.2</v>
      </c>
      <c r="H38" s="102">
        <v>128.9</v>
      </c>
      <c r="I38" s="102">
        <v>135.1</v>
      </c>
      <c r="J38" s="102">
        <v>134</v>
      </c>
      <c r="K38" s="102">
        <v>109.2</v>
      </c>
      <c r="L38" s="102">
        <v>131.2</v>
      </c>
      <c r="M38" s="102">
        <v>132.4</v>
      </c>
      <c r="N38" s="102">
        <v>126.8</v>
      </c>
      <c r="O38" s="102">
        <v>107.9</v>
      </c>
    </row>
    <row r="39" spans="2:15" ht="11.25" customHeight="1">
      <c r="B39" s="104">
        <v>2005</v>
      </c>
      <c r="C39" s="101">
        <v>100</v>
      </c>
      <c r="D39" s="101">
        <v>40</v>
      </c>
      <c r="E39" s="102">
        <v>39.1</v>
      </c>
      <c r="F39" s="102">
        <v>54.9</v>
      </c>
      <c r="G39" s="102">
        <v>107.9</v>
      </c>
      <c r="H39" s="102">
        <v>122.3</v>
      </c>
      <c r="I39" s="102">
        <v>126.8</v>
      </c>
      <c r="J39" s="102">
        <v>124</v>
      </c>
      <c r="K39" s="102">
        <v>105.7</v>
      </c>
      <c r="L39" s="102">
        <v>125.1</v>
      </c>
      <c r="M39" s="102">
        <v>132.6</v>
      </c>
      <c r="N39" s="102">
        <v>119.3</v>
      </c>
      <c r="O39" s="102">
        <v>96.9</v>
      </c>
    </row>
    <row r="40" spans="2:15" ht="11.25" customHeight="1">
      <c r="B40" s="104">
        <v>2006</v>
      </c>
      <c r="C40" s="101">
        <v>105.4</v>
      </c>
      <c r="D40" s="101">
        <v>35.2</v>
      </c>
      <c r="E40" s="102">
        <v>37.8</v>
      </c>
      <c r="F40" s="102">
        <v>57.7</v>
      </c>
      <c r="G40" s="102">
        <v>117.1</v>
      </c>
      <c r="H40" s="102">
        <v>129.4</v>
      </c>
      <c r="I40" s="102">
        <v>129.6</v>
      </c>
      <c r="J40" s="102">
        <v>132.6</v>
      </c>
      <c r="K40" s="102">
        <v>114.8</v>
      </c>
      <c r="L40" s="102">
        <v>134.6</v>
      </c>
      <c r="M40" s="102">
        <v>137.7</v>
      </c>
      <c r="N40" s="102">
        <v>130.2</v>
      </c>
      <c r="O40" s="102">
        <v>114.5</v>
      </c>
    </row>
    <row r="41" spans="2:15" ht="11.25" customHeight="1">
      <c r="B41" s="104">
        <v>2007</v>
      </c>
      <c r="C41" s="101">
        <v>99.6</v>
      </c>
      <c r="D41" s="101">
        <v>41.5</v>
      </c>
      <c r="E41" s="102">
        <v>48.4</v>
      </c>
      <c r="F41" s="102">
        <v>77.3</v>
      </c>
      <c r="G41" s="102">
        <v>111.5</v>
      </c>
      <c r="H41" s="102">
        <v>115.9</v>
      </c>
      <c r="I41" s="102">
        <v>118.8</v>
      </c>
      <c r="J41" s="102">
        <v>118.8</v>
      </c>
      <c r="K41" s="102">
        <v>104.2</v>
      </c>
      <c r="L41" s="102">
        <v>121.4</v>
      </c>
      <c r="M41" s="102">
        <v>124</v>
      </c>
      <c r="N41" s="102">
        <v>110.6</v>
      </c>
      <c r="O41" s="102">
        <v>107.8</v>
      </c>
    </row>
    <row r="42" spans="2:15" ht="11.25" customHeight="1">
      <c r="B42" s="104">
        <v>2008</v>
      </c>
      <c r="C42" s="101">
        <v>101.6</v>
      </c>
      <c r="D42" s="101">
        <v>46</v>
      </c>
      <c r="E42" s="102">
        <v>57.7</v>
      </c>
      <c r="F42" s="102">
        <v>81.3</v>
      </c>
      <c r="G42" s="102">
        <v>112.6</v>
      </c>
      <c r="H42" s="102">
        <v>117.1</v>
      </c>
      <c r="I42" s="102">
        <v>119.5</v>
      </c>
      <c r="J42" s="102">
        <v>119.5</v>
      </c>
      <c r="K42" s="102">
        <v>103.3</v>
      </c>
      <c r="L42" s="102">
        <v>122.8</v>
      </c>
      <c r="M42" s="102">
        <v>121.1</v>
      </c>
      <c r="N42" s="102">
        <v>121.2</v>
      </c>
      <c r="O42" s="102">
        <v>94.6</v>
      </c>
    </row>
    <row r="43" spans="2:15" ht="11.25" customHeight="1">
      <c r="B43" s="104">
        <v>2009</v>
      </c>
      <c r="C43" s="105">
        <v>98.6</v>
      </c>
      <c r="D43" s="103">
        <v>37.1</v>
      </c>
      <c r="E43" s="103">
        <v>40</v>
      </c>
      <c r="F43" s="103">
        <v>71.9</v>
      </c>
      <c r="G43" s="103">
        <v>114</v>
      </c>
      <c r="H43" s="103">
        <v>119.5</v>
      </c>
      <c r="I43" s="103">
        <v>118.7</v>
      </c>
      <c r="J43" s="103">
        <v>119.1</v>
      </c>
      <c r="K43" s="103">
        <v>104.8</v>
      </c>
      <c r="L43" s="103">
        <v>121.5</v>
      </c>
      <c r="M43" s="103">
        <v>120.7</v>
      </c>
      <c r="N43" s="103">
        <v>115.4</v>
      </c>
      <c r="O43" s="103">
        <v>94.9</v>
      </c>
    </row>
    <row r="44" spans="2:15" ht="11.25" customHeight="1">
      <c r="B44" s="104">
        <v>2010</v>
      </c>
      <c r="C44" s="105">
        <v>95.03704680701792</v>
      </c>
      <c r="D44" s="103">
        <v>37.75959112657677</v>
      </c>
      <c r="E44" s="103">
        <v>37.00080578512397</v>
      </c>
      <c r="F44" s="103">
        <v>70.90289256198348</v>
      </c>
      <c r="G44" s="103">
        <v>114.23243801652893</v>
      </c>
      <c r="H44" s="103">
        <v>118.55848194867335</v>
      </c>
      <c r="I44" s="103">
        <v>116.09567099567099</v>
      </c>
      <c r="J44" s="103">
        <v>116.90621712997746</v>
      </c>
      <c r="K44" s="103">
        <v>99.57439894815928</v>
      </c>
      <c r="L44" s="103">
        <v>119.2219008264463</v>
      </c>
      <c r="M44" s="103">
        <v>120.94757969303423</v>
      </c>
      <c r="N44" s="103">
        <v>113.64470680834319</v>
      </c>
      <c r="O44" s="103">
        <v>64.53862421001458</v>
      </c>
    </row>
    <row r="45" spans="1:15" ht="11.25" customHeight="1">
      <c r="A45" s="186"/>
      <c r="B45" s="104">
        <v>2011</v>
      </c>
      <c r="C45" s="209">
        <v>98.8581160796198</v>
      </c>
      <c r="D45" s="103">
        <v>35.5113085399449</v>
      </c>
      <c r="E45" s="103">
        <v>51.745049586776865</v>
      </c>
      <c r="F45" s="103">
        <v>85.69033147682357</v>
      </c>
      <c r="G45" s="103">
        <v>127.57370842395245</v>
      </c>
      <c r="H45" s="103">
        <v>122.99825957926372</v>
      </c>
      <c r="I45" s="103">
        <v>114.81099753516021</v>
      </c>
      <c r="J45" s="103">
        <v>118.54012993572084</v>
      </c>
      <c r="K45" s="103">
        <v>104.22799649386428</v>
      </c>
      <c r="L45" s="103">
        <v>114.55855897821186</v>
      </c>
      <c r="M45" s="103">
        <v>117.84681391184574</v>
      </c>
      <c r="N45" s="103">
        <v>118.39518581923129</v>
      </c>
      <c r="O45" s="103">
        <v>73.31756559097468</v>
      </c>
    </row>
    <row r="46" spans="1:15" ht="11.25" customHeight="1">
      <c r="A46" s="260" t="s">
        <v>250</v>
      </c>
      <c r="B46" s="100">
        <v>2012</v>
      </c>
      <c r="C46" s="209">
        <v>95.3</v>
      </c>
      <c r="D46" s="268">
        <v>37.609150740884594</v>
      </c>
      <c r="E46" s="103">
        <v>38.47152617188578</v>
      </c>
      <c r="F46" s="103">
        <v>81.31155010788356</v>
      </c>
      <c r="G46" s="103">
        <v>115.75498986999989</v>
      </c>
      <c r="H46" s="103">
        <v>121.86442809335362</v>
      </c>
      <c r="I46" s="103">
        <v>116.6</v>
      </c>
      <c r="J46" s="103">
        <v>119.68072364023132</v>
      </c>
      <c r="K46" s="103">
        <v>96.870382200469</v>
      </c>
      <c r="L46" s="103">
        <v>121.43683360881553</v>
      </c>
      <c r="M46" s="103">
        <v>118.12583460554738</v>
      </c>
      <c r="N46" s="103">
        <v>111.03083674140136</v>
      </c>
      <c r="O46" s="103">
        <v>65.60861502695786</v>
      </c>
    </row>
    <row r="47" spans="1:15" ht="11.25" customHeight="1">
      <c r="A47" s="260" t="s">
        <v>251</v>
      </c>
      <c r="B47" s="106">
        <v>2013</v>
      </c>
      <c r="C47" s="209"/>
      <c r="D47" s="268">
        <v>36.5</v>
      </c>
      <c r="E47" s="103">
        <v>41.9</v>
      </c>
      <c r="F47" s="103">
        <v>71.1</v>
      </c>
      <c r="G47" s="103">
        <v>113</v>
      </c>
      <c r="H47" s="103">
        <v>114.5</v>
      </c>
      <c r="I47" s="103"/>
      <c r="J47" s="103"/>
      <c r="K47" s="103"/>
      <c r="L47" s="103"/>
      <c r="M47" s="103"/>
      <c r="N47" s="103"/>
      <c r="O47" s="103"/>
    </row>
    <row r="48" spans="2:15" ht="11.25" customHeight="1">
      <c r="B48" s="100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 ht="11.25" customHeight="1">
      <c r="B49" s="10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 ht="11.25" customHeight="1">
      <c r="B50" s="108"/>
      <c r="C50" s="109"/>
      <c r="D50" s="97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ht="11.25" customHeight="1">
      <c r="B51" s="108"/>
      <c r="C51" s="109"/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ht="12.75">
      <c r="B52" s="108"/>
      <c r="C52" s="10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 ht="12.75">
      <c r="B53" s="110" t="s">
        <v>151</v>
      </c>
      <c r="C53" s="111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2:15" ht="6" customHeight="1">
      <c r="B54" s="108"/>
      <c r="C54" s="10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 ht="11.25" customHeight="1">
      <c r="B55" s="100">
        <v>2000</v>
      </c>
      <c r="C55" s="101">
        <v>130.6</v>
      </c>
      <c r="D55" s="101">
        <v>66.3</v>
      </c>
      <c r="E55" s="102">
        <v>88.7</v>
      </c>
      <c r="F55" s="102">
        <v>109</v>
      </c>
      <c r="G55" s="102">
        <v>151.6</v>
      </c>
      <c r="H55" s="102">
        <v>152.7</v>
      </c>
      <c r="I55" s="102">
        <v>152.5</v>
      </c>
      <c r="J55" s="102">
        <v>152.2</v>
      </c>
      <c r="K55" s="102">
        <v>124.7</v>
      </c>
      <c r="L55" s="102">
        <v>147.5</v>
      </c>
      <c r="M55" s="102">
        <v>149.5</v>
      </c>
      <c r="N55" s="102">
        <v>145.4</v>
      </c>
      <c r="O55" s="102">
        <v>131.1</v>
      </c>
    </row>
    <row r="56" spans="2:15" ht="11.25" customHeight="1">
      <c r="B56" s="100">
        <v>2001</v>
      </c>
      <c r="C56" s="101">
        <v>124.3</v>
      </c>
      <c r="D56" s="101">
        <v>61.5</v>
      </c>
      <c r="E56" s="102">
        <v>78.1</v>
      </c>
      <c r="F56" s="102">
        <v>103</v>
      </c>
      <c r="G56" s="102">
        <v>136.1</v>
      </c>
      <c r="H56" s="102">
        <v>149</v>
      </c>
      <c r="I56" s="102">
        <v>149.6</v>
      </c>
      <c r="J56" s="102">
        <v>148.8</v>
      </c>
      <c r="K56" s="102">
        <v>119.9</v>
      </c>
      <c r="L56" s="102">
        <v>146.8</v>
      </c>
      <c r="M56" s="102">
        <v>148.4</v>
      </c>
      <c r="N56" s="102">
        <v>134</v>
      </c>
      <c r="O56" s="102">
        <v>118.9</v>
      </c>
    </row>
    <row r="57" spans="2:15" ht="11.25" customHeight="1">
      <c r="B57" s="100">
        <v>2002</v>
      </c>
      <c r="C57" s="101">
        <v>118.2</v>
      </c>
      <c r="D57" s="101">
        <v>57.6</v>
      </c>
      <c r="E57" s="102">
        <v>76.1</v>
      </c>
      <c r="F57" s="102">
        <v>103.2</v>
      </c>
      <c r="G57" s="102">
        <v>134.3</v>
      </c>
      <c r="H57" s="102">
        <v>136.8</v>
      </c>
      <c r="I57" s="102">
        <v>143.1</v>
      </c>
      <c r="J57" s="102">
        <v>140.8</v>
      </c>
      <c r="K57" s="102">
        <v>111.5</v>
      </c>
      <c r="L57" s="102">
        <v>135.7</v>
      </c>
      <c r="M57" s="102">
        <v>136.3</v>
      </c>
      <c r="N57" s="102">
        <v>132.4</v>
      </c>
      <c r="O57" s="102">
        <v>109.9</v>
      </c>
    </row>
    <row r="58" spans="2:15" ht="11.25" customHeight="1">
      <c r="B58" s="100">
        <v>2003</v>
      </c>
      <c r="C58" s="101">
        <v>115.7</v>
      </c>
      <c r="D58" s="101">
        <v>54.1</v>
      </c>
      <c r="E58" s="102">
        <v>53.6</v>
      </c>
      <c r="F58" s="102">
        <v>91.2</v>
      </c>
      <c r="G58" s="102">
        <v>130.9</v>
      </c>
      <c r="H58" s="102">
        <v>134.8</v>
      </c>
      <c r="I58" s="102">
        <v>143.4</v>
      </c>
      <c r="J58" s="102">
        <v>140.6</v>
      </c>
      <c r="K58" s="102">
        <v>114.6</v>
      </c>
      <c r="L58" s="102">
        <v>138</v>
      </c>
      <c r="M58" s="102">
        <v>137.6</v>
      </c>
      <c r="N58" s="102">
        <v>135.1</v>
      </c>
      <c r="O58" s="102">
        <v>111</v>
      </c>
    </row>
    <row r="59" spans="2:15" ht="11.25" customHeight="1">
      <c r="B59" s="100">
        <v>2004</v>
      </c>
      <c r="C59" s="101">
        <v>106.8</v>
      </c>
      <c r="D59" s="101">
        <v>51.2</v>
      </c>
      <c r="E59" s="102">
        <v>59.5</v>
      </c>
      <c r="F59" s="102">
        <v>84.7</v>
      </c>
      <c r="G59" s="102">
        <v>118.5</v>
      </c>
      <c r="H59" s="102">
        <v>128.8</v>
      </c>
      <c r="I59" s="102">
        <v>130.7</v>
      </c>
      <c r="J59" s="102">
        <v>128.3</v>
      </c>
      <c r="K59" s="102">
        <v>104.4</v>
      </c>
      <c r="L59" s="102">
        <v>125.6</v>
      </c>
      <c r="M59" s="102">
        <v>125.2</v>
      </c>
      <c r="N59" s="102">
        <v>119.5</v>
      </c>
      <c r="O59" s="102">
        <v>102.5</v>
      </c>
    </row>
    <row r="60" spans="2:15" ht="11.25" customHeight="1">
      <c r="B60" s="104">
        <v>2005</v>
      </c>
      <c r="C60" s="101">
        <v>100</v>
      </c>
      <c r="D60" s="101">
        <v>47.3</v>
      </c>
      <c r="E60" s="102">
        <v>42.9</v>
      </c>
      <c r="F60" s="102">
        <v>61</v>
      </c>
      <c r="G60" s="102">
        <v>107.5</v>
      </c>
      <c r="H60" s="102">
        <v>119.9</v>
      </c>
      <c r="I60" s="102">
        <v>125.3</v>
      </c>
      <c r="J60" s="102">
        <v>122.6</v>
      </c>
      <c r="K60" s="102">
        <v>103.6</v>
      </c>
      <c r="L60" s="102">
        <v>121</v>
      </c>
      <c r="M60" s="102">
        <v>126.5</v>
      </c>
      <c r="N60" s="102">
        <v>118.2</v>
      </c>
      <c r="O60" s="102">
        <v>99.7</v>
      </c>
    </row>
    <row r="61" spans="2:15" ht="11.25" customHeight="1">
      <c r="B61" s="104">
        <v>2006</v>
      </c>
      <c r="C61" s="101">
        <v>110.2</v>
      </c>
      <c r="D61" s="101">
        <v>42.1</v>
      </c>
      <c r="E61" s="102">
        <v>48.2</v>
      </c>
      <c r="F61" s="102">
        <v>69.3</v>
      </c>
      <c r="G61" s="102">
        <v>122.3</v>
      </c>
      <c r="H61" s="102">
        <v>132.9</v>
      </c>
      <c r="I61" s="102">
        <v>134.4</v>
      </c>
      <c r="J61" s="102">
        <v>136.6</v>
      </c>
      <c r="K61" s="102">
        <v>117</v>
      </c>
      <c r="L61" s="102">
        <v>134.3</v>
      </c>
      <c r="M61" s="102">
        <v>137.9</v>
      </c>
      <c r="N61" s="102">
        <v>133.5</v>
      </c>
      <c r="O61" s="102">
        <v>120</v>
      </c>
    </row>
    <row r="62" spans="2:15" ht="11.25" customHeight="1">
      <c r="B62" s="104">
        <v>2007</v>
      </c>
      <c r="C62" s="101">
        <v>100.7</v>
      </c>
      <c r="D62" s="101">
        <v>51.9</v>
      </c>
      <c r="E62" s="102">
        <v>61.3</v>
      </c>
      <c r="F62" s="102">
        <v>83</v>
      </c>
      <c r="G62" s="102">
        <v>110.3</v>
      </c>
      <c r="H62" s="102">
        <v>114.5</v>
      </c>
      <c r="I62" s="102">
        <v>118.7</v>
      </c>
      <c r="J62" s="102">
        <v>119.2</v>
      </c>
      <c r="K62" s="102">
        <v>101.1</v>
      </c>
      <c r="L62" s="102">
        <v>117.1</v>
      </c>
      <c r="M62" s="102">
        <v>119.9</v>
      </c>
      <c r="N62" s="102">
        <v>109.9</v>
      </c>
      <c r="O62" s="102">
        <v>105.5</v>
      </c>
    </row>
    <row r="63" spans="2:15" ht="11.25" customHeight="1">
      <c r="B63" s="104">
        <v>2008</v>
      </c>
      <c r="C63" s="101">
        <v>101.2</v>
      </c>
      <c r="D63" s="101">
        <v>55.8</v>
      </c>
      <c r="E63" s="102">
        <v>66.6</v>
      </c>
      <c r="F63" s="102">
        <v>96.6</v>
      </c>
      <c r="G63" s="102">
        <v>109.2</v>
      </c>
      <c r="H63" s="102">
        <v>114.2</v>
      </c>
      <c r="I63" s="102">
        <v>117.8</v>
      </c>
      <c r="J63" s="102">
        <v>115.3</v>
      </c>
      <c r="K63" s="102">
        <v>99.9</v>
      </c>
      <c r="L63" s="102">
        <v>114.6</v>
      </c>
      <c r="M63" s="102">
        <v>116.9</v>
      </c>
      <c r="N63" s="102">
        <v>113.4</v>
      </c>
      <c r="O63" s="102">
        <v>92.9</v>
      </c>
    </row>
    <row r="64" spans="2:15" ht="11.25" customHeight="1">
      <c r="B64" s="104">
        <v>2009</v>
      </c>
      <c r="C64" s="105">
        <v>96.3</v>
      </c>
      <c r="D64" s="103">
        <v>42</v>
      </c>
      <c r="E64" s="103">
        <v>46.6</v>
      </c>
      <c r="F64" s="103">
        <v>78.1</v>
      </c>
      <c r="G64" s="103">
        <v>110.5</v>
      </c>
      <c r="H64" s="103">
        <v>113</v>
      </c>
      <c r="I64" s="103">
        <v>114.3</v>
      </c>
      <c r="J64" s="103">
        <v>114.5</v>
      </c>
      <c r="K64" s="103">
        <v>98.2</v>
      </c>
      <c r="L64" s="103">
        <v>114.9</v>
      </c>
      <c r="M64" s="103">
        <v>114.6</v>
      </c>
      <c r="N64" s="103">
        <v>111.6</v>
      </c>
      <c r="O64" s="103">
        <v>92.5</v>
      </c>
    </row>
    <row r="65" spans="2:15" ht="11.25" customHeight="1">
      <c r="B65" s="104">
        <v>2010</v>
      </c>
      <c r="C65" s="105">
        <v>94.44405483124018</v>
      </c>
      <c r="D65" s="103">
        <v>40.92489058813959</v>
      </c>
      <c r="E65" s="102">
        <v>44.347488408037094</v>
      </c>
      <c r="F65" s="102">
        <v>77.30377662791479</v>
      </c>
      <c r="G65" s="102">
        <v>111.4613833075734</v>
      </c>
      <c r="H65" s="102">
        <v>114.43652647848367</v>
      </c>
      <c r="I65" s="102">
        <v>113.03597703687348</v>
      </c>
      <c r="J65" s="102">
        <v>113.26352255163691</v>
      </c>
      <c r="K65" s="102">
        <v>96.40144442883236</v>
      </c>
      <c r="L65" s="102">
        <v>114.66064493466347</v>
      </c>
      <c r="M65" s="102">
        <v>115.86207109737248</v>
      </c>
      <c r="N65" s="102">
        <v>110.81714285714287</v>
      </c>
      <c r="O65" s="102">
        <v>71.31181925629602</v>
      </c>
    </row>
    <row r="66" spans="1:15" ht="11.25" customHeight="1">
      <c r="A66" s="186"/>
      <c r="B66" s="104">
        <v>2011</v>
      </c>
      <c r="C66" s="209">
        <v>102.47157359933023</v>
      </c>
      <c r="D66" s="103">
        <v>49.399265069551774</v>
      </c>
      <c r="E66" s="102">
        <v>65.4349755280783</v>
      </c>
      <c r="F66" s="102">
        <v>93.09988923235444</v>
      </c>
      <c r="G66" s="102">
        <v>122.59576161229967</v>
      </c>
      <c r="H66" s="102">
        <v>122.31596576272774</v>
      </c>
      <c r="I66" s="102">
        <v>117.65217318799317</v>
      </c>
      <c r="J66" s="102">
        <v>119.10033279360171</v>
      </c>
      <c r="K66" s="102">
        <v>104.40229409629526</v>
      </c>
      <c r="L66" s="102">
        <v>116.96219503770314</v>
      </c>
      <c r="M66" s="102">
        <v>119.59691286707883</v>
      </c>
      <c r="N66" s="102">
        <v>120.26782843894898</v>
      </c>
      <c r="O66" s="102">
        <v>77.87511493829885</v>
      </c>
    </row>
    <row r="67" spans="1:15" ht="11.25" customHeight="1">
      <c r="A67" s="260" t="s">
        <v>250</v>
      </c>
      <c r="B67" s="106">
        <v>2012</v>
      </c>
      <c r="C67" s="209">
        <v>98.7</v>
      </c>
      <c r="D67" s="268">
        <v>49.25566279207897</v>
      </c>
      <c r="E67" s="102">
        <v>45.83491271604418</v>
      </c>
      <c r="F67" s="102">
        <v>92.43086386643554</v>
      </c>
      <c r="G67" s="102">
        <v>116.63337264317084</v>
      </c>
      <c r="H67" s="102">
        <v>121.33816344819333</v>
      </c>
      <c r="I67" s="102">
        <v>118</v>
      </c>
      <c r="J67" s="102">
        <v>120.41026002629644</v>
      </c>
      <c r="K67" s="102">
        <v>96.33498080104046</v>
      </c>
      <c r="L67" s="102">
        <v>119.33631853557802</v>
      </c>
      <c r="M67" s="102">
        <v>119.36927071520952</v>
      </c>
      <c r="N67" s="102">
        <v>114.83050025881934</v>
      </c>
      <c r="O67" s="102">
        <v>71.32412564982009</v>
      </c>
    </row>
    <row r="68" spans="1:15" ht="11.25" customHeight="1">
      <c r="A68" s="260" t="s">
        <v>251</v>
      </c>
      <c r="B68" s="106">
        <v>2013</v>
      </c>
      <c r="C68" s="209"/>
      <c r="D68" s="268">
        <v>48.8</v>
      </c>
      <c r="E68" s="103">
        <v>54.9</v>
      </c>
      <c r="F68" s="103">
        <v>87.3</v>
      </c>
      <c r="G68" s="103">
        <v>120.2</v>
      </c>
      <c r="H68" s="103">
        <v>120.8</v>
      </c>
      <c r="I68" s="103"/>
      <c r="J68" s="103"/>
      <c r="K68" s="103"/>
      <c r="L68" s="103"/>
      <c r="M68" s="103"/>
      <c r="N68" s="103"/>
      <c r="O68" s="103"/>
    </row>
    <row r="69" spans="2:48" ht="11.25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</row>
    <row r="70" spans="2:15" ht="11.25" customHeight="1">
      <c r="B70" s="106"/>
      <c r="C70" s="103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 ht="11.25" customHeight="1">
      <c r="B71" s="106"/>
      <c r="C71" s="103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 ht="12.75">
      <c r="B72" s="100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 ht="12.7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 ht="12.75">
      <c r="B74" s="96"/>
      <c r="C74" s="112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M27" sqref="M27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421875" style="0" customWidth="1"/>
    <col min="6" max="9" width="6.7109375" style="0" customWidth="1"/>
    <col min="10" max="10" width="6.8515625" style="0" customWidth="1"/>
    <col min="11" max="11" width="8.00390625" style="0" customWidth="1"/>
    <col min="12" max="12" width="7.8515625" style="0" customWidth="1"/>
  </cols>
  <sheetData>
    <row r="1" spans="1:12" ht="6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>
      <c r="A2" s="35" t="s">
        <v>294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0.5" customHeight="1">
      <c r="A4" s="35" t="s">
        <v>302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0.5" customHeight="1">
      <c r="A5" s="187" t="s">
        <v>252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0.5" customHeight="1">
      <c r="A6" s="38" t="s">
        <v>271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1.25" customHeight="1">
      <c r="A8" s="421" t="str">
        <f>' MB1'!H8</f>
        <v>Mai 2013</v>
      </c>
      <c r="B8" s="422"/>
      <c r="C8" s="422"/>
      <c r="D8" s="41"/>
      <c r="E8" s="42"/>
      <c r="F8" s="41"/>
      <c r="G8" s="41"/>
      <c r="H8" s="41"/>
      <c r="I8" s="429" t="str">
        <f>C46&amp;' MB1'!G61</f>
        <v>Zahl der Arbeitstage: 19</v>
      </c>
      <c r="J8" s="429"/>
      <c r="K8" s="429"/>
      <c r="L8" s="429"/>
    </row>
    <row r="9" spans="1:12" ht="12.75" customHeight="1">
      <c r="A9" s="414" t="s">
        <v>215</v>
      </c>
      <c r="B9" s="415"/>
      <c r="C9" s="423" t="s">
        <v>214</v>
      </c>
      <c r="D9" s="424"/>
      <c r="E9" s="408" t="s">
        <v>237</v>
      </c>
      <c r="F9" s="413" t="s">
        <v>235</v>
      </c>
      <c r="G9" s="414"/>
      <c r="H9" s="415"/>
      <c r="I9" s="408" t="s">
        <v>222</v>
      </c>
      <c r="J9" s="408" t="s">
        <v>201</v>
      </c>
      <c r="K9" s="428" t="s">
        <v>253</v>
      </c>
      <c r="L9" s="405" t="s">
        <v>254</v>
      </c>
    </row>
    <row r="10" spans="1:12" ht="12.75">
      <c r="A10" s="426"/>
      <c r="B10" s="427"/>
      <c r="C10" s="406"/>
      <c r="D10" s="425"/>
      <c r="E10" s="409"/>
      <c r="F10" s="416"/>
      <c r="G10" s="417"/>
      <c r="H10" s="418"/>
      <c r="I10" s="409"/>
      <c r="J10" s="411"/>
      <c r="K10" s="409"/>
      <c r="L10" s="406"/>
    </row>
    <row r="11" spans="1:12" ht="12.75">
      <c r="A11" s="426"/>
      <c r="B11" s="427"/>
      <c r="C11" s="406"/>
      <c r="D11" s="425"/>
      <c r="E11" s="409"/>
      <c r="F11" s="408" t="s">
        <v>236</v>
      </c>
      <c r="G11" s="408" t="s">
        <v>166</v>
      </c>
      <c r="H11" s="419" t="s">
        <v>29</v>
      </c>
      <c r="I11" s="409"/>
      <c r="J11" s="411"/>
      <c r="K11" s="409"/>
      <c r="L11" s="406"/>
    </row>
    <row r="12" spans="1:12" ht="12.75">
      <c r="A12" s="426"/>
      <c r="B12" s="427"/>
      <c r="C12" s="406"/>
      <c r="D12" s="425"/>
      <c r="E12" s="409"/>
      <c r="F12" s="409"/>
      <c r="G12" s="409"/>
      <c r="H12" s="409"/>
      <c r="I12" s="409"/>
      <c r="J12" s="411"/>
      <c r="K12" s="409"/>
      <c r="L12" s="406"/>
    </row>
    <row r="13" spans="1:12" ht="12.75">
      <c r="A13" s="426"/>
      <c r="B13" s="427"/>
      <c r="C13" s="406"/>
      <c r="D13" s="425"/>
      <c r="E13" s="409"/>
      <c r="F13" s="409"/>
      <c r="G13" s="409"/>
      <c r="H13" s="409"/>
      <c r="I13" s="409"/>
      <c r="J13" s="411"/>
      <c r="K13" s="409"/>
      <c r="L13" s="406"/>
    </row>
    <row r="14" spans="1:12" ht="12.75">
      <c r="A14" s="426"/>
      <c r="B14" s="427"/>
      <c r="C14" s="406"/>
      <c r="D14" s="425"/>
      <c r="E14" s="410"/>
      <c r="F14" s="410"/>
      <c r="G14" s="410"/>
      <c r="H14" s="410"/>
      <c r="I14" s="410"/>
      <c r="J14" s="412"/>
      <c r="K14" s="410"/>
      <c r="L14" s="407"/>
    </row>
    <row r="15" spans="1:12" ht="12.75">
      <c r="A15" s="417"/>
      <c r="B15" s="418"/>
      <c r="C15" s="407"/>
      <c r="D15" s="425"/>
      <c r="E15" s="43" t="s">
        <v>22</v>
      </c>
      <c r="F15" s="44"/>
      <c r="G15" s="44"/>
      <c r="H15" s="44"/>
      <c r="I15" s="45" t="s">
        <v>23</v>
      </c>
      <c r="J15" s="43" t="s">
        <v>152</v>
      </c>
      <c r="K15" s="44"/>
      <c r="L15" s="44"/>
    </row>
    <row r="16" spans="1:12" ht="4.5" customHeight="1">
      <c r="A16" s="46"/>
      <c r="B16" s="68"/>
      <c r="C16" s="68"/>
      <c r="D16" s="154"/>
      <c r="E16" s="68"/>
      <c r="F16" s="46"/>
      <c r="G16" s="46"/>
      <c r="H16" s="46"/>
      <c r="I16" s="46"/>
      <c r="J16" s="46"/>
      <c r="K16" s="46"/>
      <c r="L16" s="46"/>
    </row>
    <row r="17" spans="1:12" ht="11.25" customHeight="1">
      <c r="A17" s="47" t="s">
        <v>168</v>
      </c>
      <c r="B17" s="73"/>
      <c r="C17" s="48" t="s">
        <v>169</v>
      </c>
      <c r="D17" s="49"/>
      <c r="E17" s="135">
        <v>605</v>
      </c>
      <c r="F17" s="136">
        <v>36745</v>
      </c>
      <c r="G17" s="136">
        <v>211</v>
      </c>
      <c r="H17" s="136">
        <v>36956</v>
      </c>
      <c r="I17" s="136">
        <v>3614</v>
      </c>
      <c r="J17" s="136">
        <v>112094</v>
      </c>
      <c r="K17" s="136">
        <v>541982</v>
      </c>
      <c r="L17" s="136">
        <v>533112</v>
      </c>
    </row>
    <row r="18" spans="1:12" ht="11.25" customHeight="1">
      <c r="A18" s="52" t="s">
        <v>170</v>
      </c>
      <c r="B18" s="74"/>
      <c r="C18" s="48" t="s">
        <v>171</v>
      </c>
      <c r="D18" s="49"/>
      <c r="E18" s="135">
        <v>14</v>
      </c>
      <c r="F18" s="136">
        <v>2494</v>
      </c>
      <c r="G18" s="136">
        <v>70</v>
      </c>
      <c r="H18" s="136">
        <v>2564</v>
      </c>
      <c r="I18" s="136">
        <v>132</v>
      </c>
      <c r="J18" s="136">
        <v>8006</v>
      </c>
      <c r="K18" s="136">
        <v>45828</v>
      </c>
      <c r="L18" s="136">
        <v>44113</v>
      </c>
    </row>
    <row r="19" spans="1:12" ht="11.25" customHeight="1">
      <c r="A19" s="53" t="s">
        <v>172</v>
      </c>
      <c r="B19" s="75"/>
      <c r="C19" s="54" t="s">
        <v>173</v>
      </c>
      <c r="D19" s="49"/>
      <c r="E19" s="137">
        <v>619</v>
      </c>
      <c r="F19" s="138">
        <v>39239</v>
      </c>
      <c r="G19" s="138">
        <v>281</v>
      </c>
      <c r="H19" s="138">
        <v>39520</v>
      </c>
      <c r="I19" s="138">
        <v>3745</v>
      </c>
      <c r="J19" s="138">
        <v>120099</v>
      </c>
      <c r="K19" s="138">
        <v>587810</v>
      </c>
      <c r="L19" s="138">
        <v>577225</v>
      </c>
    </row>
    <row r="20" spans="1:12" ht="11.25" customHeight="1">
      <c r="A20" s="52" t="s">
        <v>174</v>
      </c>
      <c r="B20" s="74"/>
      <c r="C20" s="48" t="s">
        <v>260</v>
      </c>
      <c r="D20" s="49"/>
      <c r="E20" s="135">
        <v>117</v>
      </c>
      <c r="F20" s="136">
        <v>9666</v>
      </c>
      <c r="G20" s="136">
        <v>10</v>
      </c>
      <c r="H20" s="136">
        <v>9676</v>
      </c>
      <c r="I20" s="136">
        <v>1139</v>
      </c>
      <c r="J20" s="136">
        <v>31288</v>
      </c>
      <c r="K20" s="136">
        <v>131770</v>
      </c>
      <c r="L20" s="136">
        <v>129141</v>
      </c>
    </row>
    <row r="21" spans="1:12" ht="11.25" customHeight="1">
      <c r="A21" s="52" t="s">
        <v>175</v>
      </c>
      <c r="B21" s="74"/>
      <c r="C21" s="48" t="s">
        <v>154</v>
      </c>
      <c r="D21" s="55"/>
      <c r="E21" s="139">
        <v>11</v>
      </c>
      <c r="F21" s="136" t="s">
        <v>310</v>
      </c>
      <c r="G21" s="136" t="s">
        <v>310</v>
      </c>
      <c r="H21" s="136" t="s">
        <v>310</v>
      </c>
      <c r="I21" s="136" t="s">
        <v>310</v>
      </c>
      <c r="J21" s="136" t="s">
        <v>310</v>
      </c>
      <c r="K21" s="136" t="s">
        <v>310</v>
      </c>
      <c r="L21" s="136" t="s">
        <v>310</v>
      </c>
    </row>
    <row r="22" spans="1:12" ht="11.25" customHeight="1">
      <c r="A22" s="52" t="s">
        <v>176</v>
      </c>
      <c r="B22" s="74"/>
      <c r="C22" s="48" t="s">
        <v>240</v>
      </c>
      <c r="D22" s="49"/>
      <c r="E22" s="135">
        <v>13</v>
      </c>
      <c r="F22" s="136">
        <v>1147</v>
      </c>
      <c r="G22" s="136">
        <v>3</v>
      </c>
      <c r="H22" s="136">
        <v>1150</v>
      </c>
      <c r="I22" s="136">
        <v>95</v>
      </c>
      <c r="J22" s="136">
        <v>4470</v>
      </c>
      <c r="K22" s="136">
        <v>17948</v>
      </c>
      <c r="L22" s="136">
        <v>17948</v>
      </c>
    </row>
    <row r="23" spans="1:12" ht="11.25" customHeight="1">
      <c r="A23" s="52" t="s">
        <v>177</v>
      </c>
      <c r="B23" s="74"/>
      <c r="C23" s="48" t="s">
        <v>199</v>
      </c>
      <c r="D23" s="49"/>
      <c r="E23" s="135">
        <v>86</v>
      </c>
      <c r="F23" s="136">
        <v>6164</v>
      </c>
      <c r="G23" s="136">
        <v>8</v>
      </c>
      <c r="H23" s="136">
        <v>6172</v>
      </c>
      <c r="I23" s="136">
        <v>657</v>
      </c>
      <c r="J23" s="136">
        <v>18816</v>
      </c>
      <c r="K23" s="136">
        <v>53872</v>
      </c>
      <c r="L23" s="136">
        <v>53535</v>
      </c>
    </row>
    <row r="24" spans="1:12" ht="11.25" customHeight="1">
      <c r="A24" s="52" t="s">
        <v>178</v>
      </c>
      <c r="B24" s="74"/>
      <c r="C24" s="48" t="s">
        <v>179</v>
      </c>
      <c r="D24" s="49"/>
      <c r="E24" s="135">
        <v>31</v>
      </c>
      <c r="F24" s="136">
        <v>2231</v>
      </c>
      <c r="G24" s="136">
        <v>21</v>
      </c>
      <c r="H24" s="136">
        <v>2252</v>
      </c>
      <c r="I24" s="136">
        <v>255</v>
      </c>
      <c r="J24" s="136">
        <v>6515</v>
      </c>
      <c r="K24" s="136">
        <v>14195</v>
      </c>
      <c r="L24" s="136">
        <v>13914</v>
      </c>
    </row>
    <row r="25" spans="1:12" ht="11.25" customHeight="1">
      <c r="A25" s="47" t="s">
        <v>180</v>
      </c>
      <c r="B25" s="73"/>
      <c r="C25" s="48" t="s">
        <v>26</v>
      </c>
      <c r="D25" s="49"/>
      <c r="E25" s="135">
        <v>1</v>
      </c>
      <c r="F25" s="136" t="s">
        <v>310</v>
      </c>
      <c r="G25" s="136" t="s">
        <v>310</v>
      </c>
      <c r="H25" s="136" t="s">
        <v>310</v>
      </c>
      <c r="I25" s="136" t="s">
        <v>310</v>
      </c>
      <c r="J25" s="136" t="s">
        <v>310</v>
      </c>
      <c r="K25" s="136" t="s">
        <v>310</v>
      </c>
      <c r="L25" s="136" t="s">
        <v>310</v>
      </c>
    </row>
    <row r="26" spans="1:12" ht="11.25" customHeight="1">
      <c r="A26" s="52" t="s">
        <v>181</v>
      </c>
      <c r="B26" s="74"/>
      <c r="C26" s="57" t="s">
        <v>239</v>
      </c>
      <c r="D26" s="49"/>
      <c r="E26" s="135">
        <v>53</v>
      </c>
      <c r="F26" s="136">
        <v>2733</v>
      </c>
      <c r="G26" s="136">
        <v>6</v>
      </c>
      <c r="H26" s="136">
        <v>2739</v>
      </c>
      <c r="I26" s="136">
        <v>285</v>
      </c>
      <c r="J26" s="136">
        <v>8815</v>
      </c>
      <c r="K26" s="136">
        <v>52345</v>
      </c>
      <c r="L26" s="136">
        <v>52201</v>
      </c>
    </row>
    <row r="27" spans="1:12" ht="11.25" customHeight="1">
      <c r="A27" s="53" t="s">
        <v>182</v>
      </c>
      <c r="B27" s="75"/>
      <c r="C27" s="54" t="s">
        <v>183</v>
      </c>
      <c r="D27" s="49"/>
      <c r="E27" s="137">
        <v>312</v>
      </c>
      <c r="F27" s="138">
        <v>22858</v>
      </c>
      <c r="G27" s="138">
        <v>69</v>
      </c>
      <c r="H27" s="138">
        <v>22927</v>
      </c>
      <c r="I27" s="138">
        <v>2550</v>
      </c>
      <c r="J27" s="138">
        <v>73057</v>
      </c>
      <c r="K27" s="138">
        <v>278628</v>
      </c>
      <c r="L27" s="138">
        <v>275194</v>
      </c>
    </row>
    <row r="28" spans="1:12" ht="11.25" customHeight="1">
      <c r="A28" s="52" t="s">
        <v>184</v>
      </c>
      <c r="B28" s="74"/>
      <c r="C28" s="48" t="s">
        <v>185</v>
      </c>
      <c r="D28" s="49"/>
      <c r="E28" s="135">
        <v>10</v>
      </c>
      <c r="F28" s="136">
        <v>387</v>
      </c>
      <c r="G28" s="136">
        <v>2</v>
      </c>
      <c r="H28" s="136">
        <v>389</v>
      </c>
      <c r="I28" s="136">
        <v>49</v>
      </c>
      <c r="J28" s="136">
        <v>1063</v>
      </c>
      <c r="K28" s="136">
        <v>5866</v>
      </c>
      <c r="L28" s="136">
        <v>5858</v>
      </c>
    </row>
    <row r="29" spans="1:12" ht="11.25" customHeight="1">
      <c r="A29" s="52" t="s">
        <v>186</v>
      </c>
      <c r="B29" s="74"/>
      <c r="C29" s="57" t="s">
        <v>24</v>
      </c>
      <c r="D29" s="49"/>
      <c r="E29" s="135">
        <v>37</v>
      </c>
      <c r="F29" s="136">
        <v>1270</v>
      </c>
      <c r="G29" s="136">
        <v>29</v>
      </c>
      <c r="H29" s="136">
        <v>1299</v>
      </c>
      <c r="I29" s="136">
        <v>180</v>
      </c>
      <c r="J29" s="136">
        <v>3504</v>
      </c>
      <c r="K29" s="136">
        <v>16040</v>
      </c>
      <c r="L29" s="136">
        <v>15114</v>
      </c>
    </row>
    <row r="30" spans="1:12" ht="11.25" customHeight="1">
      <c r="A30" s="47" t="s">
        <v>187</v>
      </c>
      <c r="B30" s="73"/>
      <c r="C30" s="57" t="s">
        <v>188</v>
      </c>
      <c r="D30" s="49"/>
      <c r="E30" s="135">
        <v>3</v>
      </c>
      <c r="F30" s="136">
        <v>256</v>
      </c>
      <c r="G30" s="136" t="s">
        <v>309</v>
      </c>
      <c r="H30" s="136">
        <v>256</v>
      </c>
      <c r="I30" s="136">
        <v>16</v>
      </c>
      <c r="J30" s="136">
        <v>926</v>
      </c>
      <c r="K30" s="136">
        <v>999</v>
      </c>
      <c r="L30" s="136">
        <v>996</v>
      </c>
    </row>
    <row r="31" spans="1:12" ht="11.25" customHeight="1">
      <c r="A31" s="58" t="s">
        <v>189</v>
      </c>
      <c r="B31" s="76"/>
      <c r="C31" s="59" t="s">
        <v>190</v>
      </c>
      <c r="D31" s="49"/>
      <c r="E31" s="137">
        <v>50</v>
      </c>
      <c r="F31" s="138">
        <v>1913</v>
      </c>
      <c r="G31" s="138">
        <v>31</v>
      </c>
      <c r="H31" s="138">
        <v>1944</v>
      </c>
      <c r="I31" s="138">
        <v>245</v>
      </c>
      <c r="J31" s="138">
        <v>5492</v>
      </c>
      <c r="K31" s="138">
        <v>22905</v>
      </c>
      <c r="L31" s="138">
        <v>21967</v>
      </c>
    </row>
    <row r="32" spans="1:12" ht="11.25" customHeight="1">
      <c r="A32" s="47" t="s">
        <v>191</v>
      </c>
      <c r="B32" s="73"/>
      <c r="C32" s="48" t="s">
        <v>153</v>
      </c>
      <c r="D32" s="49"/>
      <c r="E32" s="135">
        <v>90</v>
      </c>
      <c r="F32" s="136">
        <v>3153</v>
      </c>
      <c r="G32" s="136">
        <v>9</v>
      </c>
      <c r="H32" s="136">
        <v>3162</v>
      </c>
      <c r="I32" s="136">
        <v>305</v>
      </c>
      <c r="J32" s="136">
        <v>8560</v>
      </c>
      <c r="K32" s="136">
        <v>29722</v>
      </c>
      <c r="L32" s="136">
        <v>29699</v>
      </c>
    </row>
    <row r="33" spans="1:12" ht="11.25" customHeight="1">
      <c r="A33" s="47" t="s">
        <v>192</v>
      </c>
      <c r="B33" s="73"/>
      <c r="C33" s="48" t="s">
        <v>25</v>
      </c>
      <c r="D33" s="49"/>
      <c r="E33" s="135">
        <v>112</v>
      </c>
      <c r="F33" s="136">
        <v>3776</v>
      </c>
      <c r="G33" s="136">
        <v>49</v>
      </c>
      <c r="H33" s="136">
        <v>3825</v>
      </c>
      <c r="I33" s="136">
        <v>379</v>
      </c>
      <c r="J33" s="136">
        <v>9868</v>
      </c>
      <c r="K33" s="136">
        <v>45168</v>
      </c>
      <c r="L33" s="136">
        <v>44451</v>
      </c>
    </row>
    <row r="34" spans="1:12" ht="11.25" customHeight="1">
      <c r="A34" s="47" t="s">
        <v>193</v>
      </c>
      <c r="B34" s="73"/>
      <c r="C34" s="57" t="s">
        <v>28</v>
      </c>
      <c r="D34" s="49"/>
      <c r="E34" s="135">
        <v>29</v>
      </c>
      <c r="F34" s="136">
        <v>995</v>
      </c>
      <c r="G34" s="136">
        <v>24</v>
      </c>
      <c r="H34" s="136">
        <v>1019</v>
      </c>
      <c r="I34" s="136">
        <v>105</v>
      </c>
      <c r="J34" s="136">
        <v>2640</v>
      </c>
      <c r="K34" s="136">
        <v>7577</v>
      </c>
      <c r="L34" s="136">
        <v>7454</v>
      </c>
    </row>
    <row r="35" spans="1:12" ht="11.25" customHeight="1">
      <c r="A35" s="47" t="s">
        <v>194</v>
      </c>
      <c r="B35" s="73"/>
      <c r="C35" s="57" t="s">
        <v>27</v>
      </c>
      <c r="D35" s="49"/>
      <c r="E35" s="135">
        <v>3</v>
      </c>
      <c r="F35" s="136">
        <v>177</v>
      </c>
      <c r="G35" s="136" t="s">
        <v>309</v>
      </c>
      <c r="H35" s="136">
        <v>177</v>
      </c>
      <c r="I35" s="136">
        <v>19</v>
      </c>
      <c r="J35" s="136">
        <v>772</v>
      </c>
      <c r="K35" s="136">
        <v>993</v>
      </c>
      <c r="L35" s="136">
        <v>981</v>
      </c>
    </row>
    <row r="36" spans="1:12" ht="11.25" customHeight="1">
      <c r="A36" s="47" t="s">
        <v>195</v>
      </c>
      <c r="B36" s="73"/>
      <c r="C36" s="48" t="s">
        <v>238</v>
      </c>
      <c r="D36" s="49"/>
      <c r="E36" s="135">
        <v>62</v>
      </c>
      <c r="F36" s="136">
        <v>3979</v>
      </c>
      <c r="G36" s="136">
        <v>62</v>
      </c>
      <c r="H36" s="136">
        <v>4041</v>
      </c>
      <c r="I36" s="136">
        <v>346</v>
      </c>
      <c r="J36" s="136">
        <v>12051</v>
      </c>
      <c r="K36" s="136">
        <v>38980</v>
      </c>
      <c r="L36" s="136">
        <v>36630</v>
      </c>
    </row>
    <row r="37" spans="1:12" ht="11.25" customHeight="1">
      <c r="A37" s="58" t="s">
        <v>196</v>
      </c>
      <c r="B37" s="76"/>
      <c r="C37" s="59" t="s">
        <v>200</v>
      </c>
      <c r="D37" s="49"/>
      <c r="E37" s="137">
        <v>296</v>
      </c>
      <c r="F37" s="138">
        <v>12080</v>
      </c>
      <c r="G37" s="138">
        <v>144</v>
      </c>
      <c r="H37" s="138">
        <v>12224</v>
      </c>
      <c r="I37" s="138">
        <v>1153</v>
      </c>
      <c r="J37" s="138">
        <v>33890</v>
      </c>
      <c r="K37" s="138">
        <v>122441</v>
      </c>
      <c r="L37" s="138">
        <v>119215</v>
      </c>
    </row>
    <row r="38" spans="1:12" ht="11.25" customHeight="1">
      <c r="A38" s="215" t="s">
        <v>262</v>
      </c>
      <c r="B38" s="77"/>
      <c r="C38" s="60"/>
      <c r="D38" s="49"/>
      <c r="E38" s="135"/>
      <c r="F38" s="136"/>
      <c r="G38" s="136"/>
      <c r="H38" s="136"/>
      <c r="I38" s="136"/>
      <c r="J38" s="136"/>
      <c r="K38" s="136"/>
      <c r="L38" s="136"/>
    </row>
    <row r="39" spans="1:12" ht="11.25" customHeight="1">
      <c r="A39" s="189" t="s">
        <v>197</v>
      </c>
      <c r="B39" s="77"/>
      <c r="C39" s="54" t="s">
        <v>198</v>
      </c>
      <c r="D39" s="49"/>
      <c r="E39" s="137">
        <v>1277</v>
      </c>
      <c r="F39" s="138">
        <v>76090</v>
      </c>
      <c r="G39" s="138">
        <v>525</v>
      </c>
      <c r="H39" s="138">
        <v>76615</v>
      </c>
      <c r="I39" s="138">
        <v>7693</v>
      </c>
      <c r="J39" s="138">
        <v>232539</v>
      </c>
      <c r="K39" s="138">
        <v>1011784</v>
      </c>
      <c r="L39" s="138">
        <v>993602</v>
      </c>
    </row>
    <row r="40" spans="1:14" ht="10.5" customHeight="1">
      <c r="A40" s="46" t="s">
        <v>223</v>
      </c>
      <c r="B40" s="85"/>
      <c r="C40" s="85"/>
      <c r="D40" s="85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1.25" customHeight="1">
      <c r="A41" s="420" t="s">
        <v>275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210"/>
      <c r="N41" s="210"/>
    </row>
    <row r="42" spans="1:12" ht="11.25" customHeight="1">
      <c r="A42" s="143"/>
      <c r="B42" s="40"/>
      <c r="C42" s="61"/>
      <c r="D42" s="49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62"/>
      <c r="B43" s="62"/>
      <c r="C43" s="61"/>
      <c r="D43" s="49"/>
      <c r="E43" s="50"/>
      <c r="F43" s="50"/>
      <c r="G43" s="50"/>
      <c r="H43" s="50"/>
      <c r="I43" s="50"/>
      <c r="J43" s="50"/>
      <c r="K43" s="50"/>
      <c r="L43" s="50"/>
    </row>
    <row r="44" spans="1:12" ht="12.75">
      <c r="A44" s="62"/>
      <c r="B44" s="62"/>
      <c r="C44" s="63"/>
      <c r="D44" s="49"/>
      <c r="E44" s="50"/>
      <c r="F44" s="50"/>
      <c r="G44" s="50"/>
      <c r="H44" s="50"/>
      <c r="I44" s="50"/>
      <c r="J44" s="50"/>
      <c r="K44" s="50"/>
      <c r="L44" s="50"/>
    </row>
    <row r="45" spans="1:12" ht="12.75">
      <c r="A45" s="62"/>
      <c r="B45" s="62"/>
      <c r="C45" s="61"/>
      <c r="D45" s="49"/>
      <c r="E45" s="50"/>
      <c r="F45" s="50"/>
      <c r="G45" s="50"/>
      <c r="H45" s="50"/>
      <c r="I45" s="50"/>
      <c r="J45" s="50"/>
      <c r="K45" s="50"/>
      <c r="L45" s="50"/>
    </row>
    <row r="46" spans="1:12" ht="12.75">
      <c r="A46" s="62"/>
      <c r="B46" s="62"/>
      <c r="C46" s="188" t="s">
        <v>256</v>
      </c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64"/>
      <c r="B47" s="64"/>
      <c r="C47" s="65"/>
      <c r="D47" s="6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64"/>
      <c r="B48" s="64"/>
      <c r="C48" s="66"/>
      <c r="D48" s="6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64"/>
      <c r="B49" s="64"/>
      <c r="C49" s="65"/>
      <c r="D49" s="66"/>
      <c r="E49" s="56"/>
      <c r="F49" s="56"/>
      <c r="G49" s="56"/>
      <c r="H49" s="56"/>
      <c r="I49" s="56"/>
      <c r="J49" s="56"/>
      <c r="K49" s="56"/>
      <c r="L49" s="56"/>
    </row>
    <row r="50" spans="1:12" ht="14.25">
      <c r="A50" s="51"/>
      <c r="B50" s="51"/>
      <c r="C50" s="67"/>
      <c r="D50" s="68"/>
      <c r="E50" s="69"/>
      <c r="F50" s="70"/>
      <c r="G50" s="70"/>
      <c r="H50" s="70"/>
      <c r="I50" s="70"/>
      <c r="J50" s="70"/>
      <c r="K50" s="70"/>
      <c r="L50" s="70"/>
    </row>
    <row r="51" spans="1:12" ht="14.25">
      <c r="A51" s="51"/>
      <c r="B51" s="51"/>
      <c r="C51" s="46"/>
      <c r="D51" s="46"/>
      <c r="E51" s="71"/>
      <c r="F51" s="71"/>
      <c r="G51" s="71"/>
      <c r="H51" s="71"/>
      <c r="I51" s="71"/>
      <c r="J51" s="71"/>
      <c r="K51" s="71"/>
      <c r="L51" s="71"/>
    </row>
    <row r="52" spans="1:12" ht="14.25">
      <c r="A52" s="46"/>
      <c r="B52" s="46"/>
      <c r="C52" s="46"/>
      <c r="D52" s="46"/>
      <c r="E52" s="70"/>
      <c r="F52" s="70"/>
      <c r="G52" s="70"/>
      <c r="H52" s="70"/>
      <c r="I52" s="70"/>
      <c r="J52" s="70"/>
      <c r="K52" s="70"/>
      <c r="L52" s="70"/>
    </row>
    <row r="53" spans="1:12" ht="14.25">
      <c r="A53" s="46"/>
      <c r="B53" s="46"/>
      <c r="C53" s="46"/>
      <c r="D53" s="46"/>
      <c r="E53" s="70"/>
      <c r="F53" s="70"/>
      <c r="G53" s="70"/>
      <c r="H53" s="70"/>
      <c r="I53" s="70"/>
      <c r="J53" s="70"/>
      <c r="K53" s="70"/>
      <c r="L53" s="70"/>
    </row>
    <row r="54" spans="1:12" ht="14.25">
      <c r="A54" s="46"/>
      <c r="B54" s="46"/>
      <c r="C54" s="46"/>
      <c r="D54" s="46"/>
      <c r="E54" s="70"/>
      <c r="F54" s="70"/>
      <c r="G54" s="70"/>
      <c r="H54" s="70"/>
      <c r="I54" s="70"/>
      <c r="J54" s="70"/>
      <c r="K54" s="70"/>
      <c r="L54" s="70"/>
    </row>
    <row r="55" spans="1:12" ht="14.25">
      <c r="A55" s="46"/>
      <c r="B55" s="46"/>
      <c r="C55" s="46"/>
      <c r="D55" s="46"/>
      <c r="E55" s="70"/>
      <c r="F55" s="70"/>
      <c r="G55" s="70"/>
      <c r="H55" s="70"/>
      <c r="I55" s="70"/>
      <c r="J55" s="70"/>
      <c r="K55" s="70"/>
      <c r="L55" s="70"/>
    </row>
    <row r="56" spans="1:12" ht="14.25">
      <c r="A56" s="46"/>
      <c r="B56" s="46"/>
      <c r="C56" s="46"/>
      <c r="D56" s="46"/>
      <c r="E56" s="70"/>
      <c r="F56" s="70"/>
      <c r="G56" s="70"/>
      <c r="H56" s="70"/>
      <c r="I56" s="70"/>
      <c r="J56" s="70"/>
      <c r="K56" s="70"/>
      <c r="L56" s="70"/>
    </row>
    <row r="57" spans="1:12" ht="14.25">
      <c r="A57" s="46"/>
      <c r="B57" s="46"/>
      <c r="C57" s="46"/>
      <c r="D57" s="46"/>
      <c r="E57" s="70"/>
      <c r="F57" s="70"/>
      <c r="G57" s="70"/>
      <c r="H57" s="70"/>
      <c r="I57" s="70"/>
      <c r="J57" s="70"/>
      <c r="K57" s="70"/>
      <c r="L57" s="70"/>
    </row>
    <row r="58" spans="1:12" ht="14.25">
      <c r="A58" s="46"/>
      <c r="B58" s="46"/>
      <c r="C58" s="46"/>
      <c r="D58" s="46"/>
      <c r="E58" s="70"/>
      <c r="F58" s="70"/>
      <c r="G58" s="70"/>
      <c r="H58" s="70"/>
      <c r="I58" s="70"/>
      <c r="J58" s="70"/>
      <c r="K58" s="70"/>
      <c r="L58" s="70"/>
    </row>
    <row r="59" spans="1:12" ht="14.25">
      <c r="A59" s="46"/>
      <c r="B59" s="46"/>
      <c r="C59" s="46"/>
      <c r="D59" s="46"/>
      <c r="E59" s="70"/>
      <c r="F59" s="70"/>
      <c r="G59" s="70"/>
      <c r="H59" s="70"/>
      <c r="I59" s="70"/>
      <c r="J59" s="70"/>
      <c r="K59" s="70"/>
      <c r="L59" s="70"/>
    </row>
    <row r="60" spans="1:12" ht="14.25">
      <c r="A60" s="46"/>
      <c r="B60" s="46"/>
      <c r="C60" s="46"/>
      <c r="D60" s="46"/>
      <c r="E60" s="70"/>
      <c r="F60" s="70"/>
      <c r="G60" s="70"/>
      <c r="H60" s="70"/>
      <c r="I60" s="70"/>
      <c r="J60" s="70"/>
      <c r="K60" s="70"/>
      <c r="L60" s="70"/>
    </row>
    <row r="61" spans="1:12" ht="14.25">
      <c r="A61" s="46"/>
      <c r="B61" s="46"/>
      <c r="C61" s="46"/>
      <c r="D61" s="46"/>
      <c r="E61" s="70"/>
      <c r="F61" s="70"/>
      <c r="G61" s="70"/>
      <c r="H61" s="70"/>
      <c r="I61" s="70"/>
      <c r="J61" s="70"/>
      <c r="K61" s="70"/>
      <c r="L61" s="70"/>
    </row>
    <row r="62" spans="1:12" ht="14.25">
      <c r="A62" s="46"/>
      <c r="B62" s="46"/>
      <c r="C62" s="46"/>
      <c r="D62" s="46"/>
      <c r="E62" s="70"/>
      <c r="F62" s="70"/>
      <c r="G62" s="70"/>
      <c r="H62" s="70"/>
      <c r="I62" s="70"/>
      <c r="J62" s="70"/>
      <c r="K62" s="70"/>
      <c r="L62" s="70"/>
    </row>
    <row r="63" spans="1:12" ht="14.25">
      <c r="A63" s="46"/>
      <c r="B63" s="46"/>
      <c r="C63" s="46"/>
      <c r="D63" s="46"/>
      <c r="E63" s="70"/>
      <c r="F63" s="70"/>
      <c r="G63" s="70"/>
      <c r="H63" s="70"/>
      <c r="I63" s="70"/>
      <c r="J63" s="70"/>
      <c r="K63" s="70"/>
      <c r="L63" s="70"/>
    </row>
    <row r="64" spans="1:12" ht="14.25">
      <c r="A64" s="46"/>
      <c r="B64" s="46"/>
      <c r="C64" s="46"/>
      <c r="D64" s="46"/>
      <c r="E64" s="70"/>
      <c r="F64" s="70"/>
      <c r="G64" s="70"/>
      <c r="H64" s="70"/>
      <c r="I64" s="70"/>
      <c r="J64" s="70"/>
      <c r="K64" s="70"/>
      <c r="L64" s="70"/>
    </row>
    <row r="65" spans="1:12" ht="14.25">
      <c r="A65" s="46"/>
      <c r="B65" s="46"/>
      <c r="C65" s="46"/>
      <c r="D65" s="46"/>
      <c r="E65" s="70"/>
      <c r="F65" s="70"/>
      <c r="G65" s="70"/>
      <c r="H65" s="70"/>
      <c r="I65" s="70"/>
      <c r="J65" s="70"/>
      <c r="K65" s="70"/>
      <c r="L65" s="70"/>
    </row>
    <row r="66" spans="1:12" ht="14.25">
      <c r="A66" s="46"/>
      <c r="B66" s="46"/>
      <c r="C66" s="46"/>
      <c r="D66" s="46"/>
      <c r="E66" s="70"/>
      <c r="F66" s="70"/>
      <c r="G66" s="70"/>
      <c r="H66" s="70"/>
      <c r="I66" s="70"/>
      <c r="J66" s="70"/>
      <c r="K66" s="70"/>
      <c r="L66" s="70"/>
    </row>
    <row r="67" spans="1:12" ht="14.25">
      <c r="A67" s="46"/>
      <c r="B67" s="46"/>
      <c r="C67" s="46"/>
      <c r="D67" s="46"/>
      <c r="E67" s="70"/>
      <c r="F67" s="70"/>
      <c r="G67" s="70"/>
      <c r="H67" s="70"/>
      <c r="I67" s="70"/>
      <c r="J67" s="70"/>
      <c r="K67" s="70"/>
      <c r="L67" s="70"/>
    </row>
    <row r="68" spans="1:12" ht="14.25">
      <c r="A68" s="51"/>
      <c r="B68" s="51"/>
      <c r="C68" s="51"/>
      <c r="D68" s="51"/>
      <c r="E68" s="72"/>
      <c r="F68" s="72"/>
      <c r="G68" s="72"/>
      <c r="H68" s="72"/>
      <c r="I68" s="72"/>
      <c r="J68" s="72"/>
      <c r="K68" s="70"/>
      <c r="L68" s="70"/>
    </row>
    <row r="69" spans="1:12" ht="14.25">
      <c r="A69" s="51"/>
      <c r="B69" s="51"/>
      <c r="C69" s="51"/>
      <c r="D69" s="51"/>
      <c r="E69" s="72"/>
      <c r="F69" s="72"/>
      <c r="G69" s="72"/>
      <c r="H69" s="72"/>
      <c r="I69" s="72"/>
      <c r="J69" s="72"/>
      <c r="K69" s="70"/>
      <c r="L69" s="70"/>
    </row>
    <row r="70" spans="1:12" ht="14.25">
      <c r="A70" s="51"/>
      <c r="B70" s="51"/>
      <c r="C70" s="51"/>
      <c r="D70" s="51"/>
      <c r="E70" s="72"/>
      <c r="F70" s="72"/>
      <c r="G70" s="72"/>
      <c r="H70" s="72"/>
      <c r="I70" s="72"/>
      <c r="J70" s="72"/>
      <c r="K70" s="70"/>
      <c r="L70" s="70"/>
    </row>
    <row r="71" spans="1:12" ht="14.25">
      <c r="A71" s="51"/>
      <c r="B71" s="51"/>
      <c r="C71" s="51"/>
      <c r="D71" s="51"/>
      <c r="E71" s="72"/>
      <c r="F71" s="72"/>
      <c r="G71" s="72"/>
      <c r="H71" s="72"/>
      <c r="I71" s="72"/>
      <c r="J71" s="72"/>
      <c r="K71" s="70"/>
      <c r="L71" s="70"/>
    </row>
    <row r="72" spans="1:12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6"/>
      <c r="L72" s="46"/>
    </row>
    <row r="73" spans="1:12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6"/>
      <c r="L73" s="46"/>
    </row>
    <row r="74" spans="1:12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6"/>
      <c r="L74" s="46"/>
    </row>
    <row r="75" spans="1:12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6"/>
      <c r="L75" s="46"/>
    </row>
  </sheetData>
  <sheetProtection/>
  <mergeCells count="14">
    <mergeCell ref="A41:L41"/>
    <mergeCell ref="A8:C8"/>
    <mergeCell ref="C9:D15"/>
    <mergeCell ref="A9:B15"/>
    <mergeCell ref="K9:K14"/>
    <mergeCell ref="I8:L8"/>
    <mergeCell ref="L9:L14"/>
    <mergeCell ref="E9:E14"/>
    <mergeCell ref="I9:I14"/>
    <mergeCell ref="J9:J14"/>
    <mergeCell ref="F9:H10"/>
    <mergeCell ref="F11:F14"/>
    <mergeCell ref="G11:G14"/>
    <mergeCell ref="H11:H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120" zoomScaleNormal="120" zoomScalePageLayoutView="115" workbookViewId="0" topLeftCell="A1">
      <pane xSplit="4" ySplit="12" topLeftCell="E13" activePane="bottomRight" state="frozen"/>
      <selection pane="topLeft" activeCell="J47" sqref="J47"/>
      <selection pane="topRight" activeCell="J47" sqref="J47"/>
      <selection pane="bottomLeft" activeCell="J47" sqref="J47"/>
      <selection pane="bottomRight" activeCell="C42" sqref="C42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200" customWidth="1"/>
    <col min="8" max="9" width="6.421875" style="0" customWidth="1"/>
    <col min="10" max="11" width="8.7109375" style="200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0"/>
      <c r="F1" s="190"/>
      <c r="G1" s="190"/>
      <c r="H1" s="115"/>
    </row>
    <row r="2" spans="1:12" ht="12.75">
      <c r="A2" s="311" t="s">
        <v>294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8" ht="6" customHeight="1">
      <c r="A3" s="116"/>
      <c r="B3" s="116"/>
      <c r="C3" s="116"/>
      <c r="D3" s="116"/>
      <c r="E3" s="191"/>
      <c r="F3" s="191"/>
      <c r="G3" s="191"/>
      <c r="H3" s="116"/>
    </row>
    <row r="4" spans="1:12" ht="12.75" customHeight="1">
      <c r="A4" s="312" t="s">
        <v>276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ht="12.75">
      <c r="A5" s="313" t="s">
        <v>271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</row>
    <row r="6" spans="1:8" ht="6" customHeight="1">
      <c r="A6" s="116"/>
      <c r="B6" s="116"/>
      <c r="C6" s="116"/>
      <c r="D6" s="116"/>
      <c r="E6" s="191"/>
      <c r="F6" s="191"/>
      <c r="G6" s="191"/>
      <c r="H6" s="116"/>
    </row>
    <row r="7" spans="1:12" ht="12" customHeight="1">
      <c r="A7" s="296" t="s">
        <v>257</v>
      </c>
      <c r="B7" s="297"/>
      <c r="C7" s="284" t="s">
        <v>0</v>
      </c>
      <c r="D7" s="285"/>
      <c r="E7" s="278" t="s">
        <v>5</v>
      </c>
      <c r="F7" s="278" t="s">
        <v>4</v>
      </c>
      <c r="G7" s="278" t="s">
        <v>5</v>
      </c>
      <c r="H7" s="228" t="s">
        <v>225</v>
      </c>
      <c r="I7" s="229"/>
      <c r="J7" s="325" t="s">
        <v>307</v>
      </c>
      <c r="K7" s="326"/>
      <c r="L7" s="326"/>
    </row>
    <row r="8" spans="1:12" ht="12" customHeight="1">
      <c r="A8" s="298"/>
      <c r="B8" s="299"/>
      <c r="C8" s="286"/>
      <c r="D8" s="287"/>
      <c r="E8" s="280"/>
      <c r="F8" s="280"/>
      <c r="G8" s="280"/>
      <c r="H8" s="225">
        <v>41395</v>
      </c>
      <c r="I8" s="230"/>
      <c r="J8" s="327"/>
      <c r="K8" s="328"/>
      <c r="L8" s="328"/>
    </row>
    <row r="9" spans="1:12" ht="12" customHeight="1">
      <c r="A9" s="298"/>
      <c r="B9" s="299"/>
      <c r="C9" s="286"/>
      <c r="D9" s="287"/>
      <c r="E9" s="302">
        <v>2012</v>
      </c>
      <c r="F9" s="305">
        <v>2013</v>
      </c>
      <c r="G9" s="306"/>
      <c r="H9" s="231" t="s">
        <v>226</v>
      </c>
      <c r="I9" s="232"/>
      <c r="J9" s="329">
        <v>2012</v>
      </c>
      <c r="K9" s="322">
        <v>2013</v>
      </c>
      <c r="L9" s="318" t="s">
        <v>227</v>
      </c>
    </row>
    <row r="10" spans="1:12" ht="12" customHeight="1">
      <c r="A10" s="298"/>
      <c r="B10" s="299"/>
      <c r="C10" s="286"/>
      <c r="D10" s="287"/>
      <c r="E10" s="303"/>
      <c r="F10" s="307"/>
      <c r="G10" s="308"/>
      <c r="H10" s="226" t="s">
        <v>5</v>
      </c>
      <c r="I10" s="227" t="s">
        <v>4</v>
      </c>
      <c r="J10" s="330"/>
      <c r="K10" s="323"/>
      <c r="L10" s="319"/>
    </row>
    <row r="11" spans="1:12" ht="12" customHeight="1">
      <c r="A11" s="298"/>
      <c r="B11" s="299"/>
      <c r="C11" s="286"/>
      <c r="D11" s="287"/>
      <c r="E11" s="303"/>
      <c r="F11" s="307"/>
      <c r="G11" s="308"/>
      <c r="H11" s="227">
        <v>2012</v>
      </c>
      <c r="I11" s="227">
        <v>2013</v>
      </c>
      <c r="J11" s="330"/>
      <c r="K11" s="323"/>
      <c r="L11" s="319"/>
    </row>
    <row r="12" spans="1:12" ht="12" customHeight="1">
      <c r="A12" s="300"/>
      <c r="B12" s="301"/>
      <c r="C12" s="288"/>
      <c r="D12" s="289"/>
      <c r="E12" s="304"/>
      <c r="F12" s="309"/>
      <c r="G12" s="310"/>
      <c r="H12" s="233" t="s">
        <v>228</v>
      </c>
      <c r="I12" s="234"/>
      <c r="J12" s="331"/>
      <c r="K12" s="324"/>
      <c r="L12" s="320"/>
    </row>
    <row r="13" spans="1:12" ht="10.5" customHeight="1">
      <c r="A13" s="255"/>
      <c r="B13" s="255"/>
      <c r="C13" s="255"/>
      <c r="D13" s="255"/>
      <c r="E13" s="251"/>
      <c r="F13" s="253"/>
      <c r="G13" s="253"/>
      <c r="H13" s="232"/>
      <c r="I13" s="232"/>
      <c r="J13" s="251"/>
      <c r="K13" s="251"/>
      <c r="L13" s="250"/>
    </row>
    <row r="14" spans="1:12" ht="12.75">
      <c r="A14" s="332" t="s">
        <v>234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</row>
    <row r="15" spans="1:12" ht="10.5" customHeight="1">
      <c r="A15" s="237"/>
      <c r="B15" s="237"/>
      <c r="C15" s="238"/>
      <c r="D15" s="237"/>
      <c r="E15" s="192"/>
      <c r="F15" s="192"/>
      <c r="G15" s="192"/>
      <c r="H15" s="239"/>
      <c r="I15" s="200"/>
      <c r="L15" s="200"/>
    </row>
    <row r="16" spans="1:15" s="153" customFormat="1" ht="12.75">
      <c r="A16" s="332">
        <v>1</v>
      </c>
      <c r="B16" s="333"/>
      <c r="C16" s="242" t="s">
        <v>306</v>
      </c>
      <c r="D16" s="241"/>
      <c r="E16" s="195">
        <v>1262</v>
      </c>
      <c r="F16" s="195">
        <v>1277</v>
      </c>
      <c r="G16" s="195">
        <v>1277</v>
      </c>
      <c r="H16" s="213">
        <f>G16/E16*100-100</f>
        <v>1.1885895404120532</v>
      </c>
      <c r="I16" s="254" t="s">
        <v>309</v>
      </c>
      <c r="J16" s="195">
        <v>1264</v>
      </c>
      <c r="K16" s="195">
        <v>1279.2</v>
      </c>
      <c r="L16" s="213">
        <f>K16/J16*100-100</f>
        <v>1.2025316455696213</v>
      </c>
      <c r="O16" s="236"/>
    </row>
    <row r="17" spans="1:15" s="153" customFormat="1" ht="10.5" customHeight="1">
      <c r="A17" s="235"/>
      <c r="B17" s="235"/>
      <c r="C17" s="264"/>
      <c r="D17" s="243"/>
      <c r="E17" s="195"/>
      <c r="F17" s="195"/>
      <c r="G17" s="195"/>
      <c r="H17" s="213"/>
      <c r="I17" s="254"/>
      <c r="J17" s="195"/>
      <c r="K17" s="195"/>
      <c r="L17" s="213"/>
      <c r="O17" s="236"/>
    </row>
    <row r="18" spans="1:12" ht="10.5" customHeight="1">
      <c r="A18" s="251"/>
      <c r="B18" s="251"/>
      <c r="C18" s="251"/>
      <c r="D18" s="251"/>
      <c r="E18" s="251"/>
      <c r="F18" s="253"/>
      <c r="G18" s="253"/>
      <c r="H18" s="252"/>
      <c r="I18" s="252"/>
      <c r="J18" s="251"/>
      <c r="K18" s="251"/>
      <c r="L18" s="250"/>
    </row>
    <row r="19" spans="1:12" ht="12.75">
      <c r="A19" s="332" t="s">
        <v>268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</row>
    <row r="20" spans="1:12" ht="10.5" customHeight="1">
      <c r="A20" s="237"/>
      <c r="B20" s="237"/>
      <c r="C20" s="238"/>
      <c r="D20" s="237"/>
      <c r="E20" s="192"/>
      <c r="F20" s="192"/>
      <c r="G20" s="192"/>
      <c r="H20" s="239"/>
      <c r="I20" s="200"/>
      <c r="L20" s="200"/>
    </row>
    <row r="21" spans="1:15" ht="12.75">
      <c r="A21" s="334">
        <v>2</v>
      </c>
      <c r="B21" s="335"/>
      <c r="C21" s="240" t="s">
        <v>159</v>
      </c>
      <c r="D21" s="241"/>
      <c r="E21" s="194">
        <v>73802</v>
      </c>
      <c r="F21" s="194">
        <v>75522</v>
      </c>
      <c r="G21" s="194">
        <v>76090</v>
      </c>
      <c r="H21" s="214">
        <f>G21/E21*100-100</f>
        <v>3.1001869868025267</v>
      </c>
      <c r="I21" s="214">
        <f>G21/F21*100-100</f>
        <v>0.7520987261989944</v>
      </c>
      <c r="J21" s="194">
        <v>70449</v>
      </c>
      <c r="K21" s="275">
        <v>72452</v>
      </c>
      <c r="L21" s="214">
        <f>K21/J21*100-100</f>
        <v>2.843191528623535</v>
      </c>
      <c r="N21" s="153"/>
      <c r="O21" s="236"/>
    </row>
    <row r="22" spans="1:15" ht="12.75">
      <c r="A22" s="334">
        <v>3</v>
      </c>
      <c r="B22" s="335"/>
      <c r="C22" s="240" t="s">
        <v>160</v>
      </c>
      <c r="D22" s="241"/>
      <c r="E22" s="194">
        <v>557</v>
      </c>
      <c r="F22" s="194">
        <v>518</v>
      </c>
      <c r="G22" s="194">
        <v>525</v>
      </c>
      <c r="H22" s="214">
        <f>G22/E22*100-100</f>
        <v>-5.7450628366247685</v>
      </c>
      <c r="I22" s="214">
        <f>G22/F22*100-100</f>
        <v>1.3513513513513544</v>
      </c>
      <c r="J22" s="194">
        <v>539</v>
      </c>
      <c r="K22" s="275">
        <v>602</v>
      </c>
      <c r="L22" s="214">
        <f>K22/J22*100-100</f>
        <v>11.688311688311686</v>
      </c>
      <c r="N22" s="153"/>
      <c r="O22" s="236"/>
    </row>
    <row r="23" spans="1:15" ht="12.75">
      <c r="A23" s="321">
        <v>4</v>
      </c>
      <c r="B23" s="333"/>
      <c r="C23" s="242" t="s">
        <v>161</v>
      </c>
      <c r="D23" s="241"/>
      <c r="E23" s="195">
        <v>74359</v>
      </c>
      <c r="F23" s="195">
        <v>76040</v>
      </c>
      <c r="G23" s="195">
        <v>76615</v>
      </c>
      <c r="H23" s="213">
        <f>G23/E23*100-100</f>
        <v>3.0339299883000166</v>
      </c>
      <c r="I23" s="213">
        <f>G23/F23*100-100</f>
        <v>0.7561809573908533</v>
      </c>
      <c r="J23" s="195">
        <v>70988</v>
      </c>
      <c r="K23" s="276">
        <v>73055</v>
      </c>
      <c r="L23" s="213">
        <f>K23/J23*100-100</f>
        <v>2.9117597340395633</v>
      </c>
      <c r="N23" s="153"/>
      <c r="O23" s="236"/>
    </row>
    <row r="24" spans="1:15" ht="10.5" customHeight="1">
      <c r="A24" s="261"/>
      <c r="B24" s="235"/>
      <c r="C24" s="264"/>
      <c r="D24" s="243"/>
      <c r="E24" s="195"/>
      <c r="F24" s="195"/>
      <c r="G24" s="195"/>
      <c r="H24" s="213"/>
      <c r="I24" s="213"/>
      <c r="J24" s="195"/>
      <c r="K24" s="195"/>
      <c r="L24" s="213"/>
      <c r="N24" s="153"/>
      <c r="O24" s="236"/>
    </row>
    <row r="25" spans="1:12" ht="10.5" customHeight="1">
      <c r="A25" s="237"/>
      <c r="B25" s="237"/>
      <c r="C25" s="243"/>
      <c r="D25" s="237"/>
      <c r="E25" s="197"/>
      <c r="F25" s="197"/>
      <c r="G25" s="196"/>
      <c r="H25" s="244"/>
      <c r="I25" s="200"/>
      <c r="L25" s="200"/>
    </row>
    <row r="26" spans="1:12" ht="12.75">
      <c r="A26" s="321" t="s">
        <v>230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spans="1:12" ht="10.5" customHeight="1">
      <c r="A27" s="192"/>
      <c r="B27" s="192"/>
      <c r="C27" s="245"/>
      <c r="D27" s="237"/>
      <c r="E27" s="197"/>
      <c r="F27" s="197"/>
      <c r="G27" s="197"/>
      <c r="H27" s="197"/>
      <c r="I27" s="200"/>
      <c r="L27" s="200"/>
    </row>
    <row r="28" spans="1:15" ht="12.75">
      <c r="A28" s="321">
        <v>5</v>
      </c>
      <c r="B28" s="333"/>
      <c r="C28" s="242" t="s">
        <v>305</v>
      </c>
      <c r="D28" s="241"/>
      <c r="E28" s="195">
        <v>223056</v>
      </c>
      <c r="F28" s="195">
        <v>222712</v>
      </c>
      <c r="G28" s="195">
        <v>232539</v>
      </c>
      <c r="H28" s="213">
        <f>G28/E28*100-100</f>
        <v>4.251398751882945</v>
      </c>
      <c r="I28" s="213">
        <f>G28/F28*100-100</f>
        <v>4.412425015266351</v>
      </c>
      <c r="J28" s="195">
        <v>930620</v>
      </c>
      <c r="K28" s="195">
        <v>957883</v>
      </c>
      <c r="L28" s="213">
        <f>K28/J28*100-100</f>
        <v>2.929552341449778</v>
      </c>
      <c r="N28" s="153"/>
      <c r="O28" s="236"/>
    </row>
    <row r="29" spans="1:12" ht="10.5" customHeight="1">
      <c r="A29" s="237"/>
      <c r="B29" s="237"/>
      <c r="C29" s="243"/>
      <c r="D29" s="237"/>
      <c r="E29" s="197"/>
      <c r="F29" s="197"/>
      <c r="G29" s="197"/>
      <c r="H29" s="197"/>
      <c r="I29" s="200"/>
      <c r="L29" s="200"/>
    </row>
    <row r="30" spans="1:12" ht="10.5" customHeight="1">
      <c r="A30" s="237"/>
      <c r="B30" s="237"/>
      <c r="C30" s="243"/>
      <c r="D30" s="237"/>
      <c r="E30" s="197"/>
      <c r="F30" s="197"/>
      <c r="G30" s="197"/>
      <c r="H30" s="197"/>
      <c r="I30" s="200"/>
      <c r="L30" s="200"/>
    </row>
    <row r="31" spans="1:12" ht="12.75">
      <c r="A31" s="321" t="s">
        <v>229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</row>
    <row r="32" spans="1:8" ht="10.5" customHeight="1">
      <c r="A32" s="117"/>
      <c r="B32" s="117"/>
      <c r="C32" s="130"/>
      <c r="D32" s="117"/>
      <c r="E32" s="197"/>
      <c r="F32" s="197"/>
      <c r="G32" s="197"/>
      <c r="H32" s="122"/>
    </row>
    <row r="33" spans="1:15" ht="12.75">
      <c r="A33" s="294">
        <v>6</v>
      </c>
      <c r="B33" s="295"/>
      <c r="C33" s="127" t="s">
        <v>165</v>
      </c>
      <c r="D33" s="151"/>
      <c r="E33" s="194">
        <v>2289</v>
      </c>
      <c r="F33" s="194">
        <v>2380</v>
      </c>
      <c r="G33" s="194">
        <v>2177</v>
      </c>
      <c r="H33" s="214">
        <f>G33/E33*100-100</f>
        <v>-4.8929663608562635</v>
      </c>
      <c r="I33" s="214">
        <f>G33/F33*100-100</f>
        <v>-8.529411764705884</v>
      </c>
      <c r="J33" s="194">
        <v>8130</v>
      </c>
      <c r="K33" s="194">
        <v>8312</v>
      </c>
      <c r="L33" s="214">
        <f>K33/J33*100-100</f>
        <v>2.2386223862238523</v>
      </c>
      <c r="N33" s="153"/>
      <c r="O33" s="236"/>
    </row>
    <row r="34" spans="1:15" ht="12.75">
      <c r="A34" s="294">
        <v>7</v>
      </c>
      <c r="B34" s="295"/>
      <c r="C34" s="211" t="s">
        <v>263</v>
      </c>
      <c r="D34" s="151" t="s">
        <v>231</v>
      </c>
      <c r="E34" s="194">
        <v>2782</v>
      </c>
      <c r="F34" s="194">
        <v>2964</v>
      </c>
      <c r="G34" s="194">
        <v>2656</v>
      </c>
      <c r="H34" s="214">
        <f>G34/E34*100-100</f>
        <v>-4.529115744069017</v>
      </c>
      <c r="I34" s="214">
        <f>G34/F34*100-100</f>
        <v>-10.391363022941974</v>
      </c>
      <c r="J34" s="194">
        <v>10971</v>
      </c>
      <c r="K34" s="194">
        <v>10955</v>
      </c>
      <c r="L34" s="214">
        <f>K34/J34*100-100</f>
        <v>-0.14583903017044975</v>
      </c>
      <c r="N34" s="153"/>
      <c r="O34" s="236"/>
    </row>
    <row r="35" spans="1:15" ht="12.75">
      <c r="A35" s="294">
        <v>8</v>
      </c>
      <c r="B35" s="295"/>
      <c r="C35" s="127" t="s">
        <v>13</v>
      </c>
      <c r="D35" s="151"/>
      <c r="E35" s="194">
        <v>1664</v>
      </c>
      <c r="F35" s="194">
        <v>1754</v>
      </c>
      <c r="G35" s="194">
        <v>1567</v>
      </c>
      <c r="H35" s="214">
        <f>G35/E35*100-100</f>
        <v>-5.829326923076934</v>
      </c>
      <c r="I35" s="214">
        <f>G35/F35*100-100</f>
        <v>-10.661345496009119</v>
      </c>
      <c r="J35" s="194">
        <v>6668</v>
      </c>
      <c r="K35" s="194">
        <v>6751</v>
      </c>
      <c r="L35" s="214">
        <f>K35/J35*100-100</f>
        <v>1.2447510497900538</v>
      </c>
      <c r="N35" s="153"/>
      <c r="O35" s="236"/>
    </row>
    <row r="36" spans="1:15" ht="12.75">
      <c r="A36" s="294">
        <v>9</v>
      </c>
      <c r="B36" s="295"/>
      <c r="C36" s="127" t="s">
        <v>14</v>
      </c>
      <c r="D36" s="151"/>
      <c r="E36" s="194">
        <v>1118</v>
      </c>
      <c r="F36" s="194">
        <v>1210</v>
      </c>
      <c r="G36" s="194">
        <v>1090</v>
      </c>
      <c r="H36" s="214">
        <f>G36/E36*100-100</f>
        <v>-2.504472271914139</v>
      </c>
      <c r="I36" s="214">
        <f>G36/F36*100-100</f>
        <v>-9.917355371900825</v>
      </c>
      <c r="J36" s="194">
        <v>4304</v>
      </c>
      <c r="K36" s="194">
        <v>4205</v>
      </c>
      <c r="L36" s="214">
        <f>K36/J36*100-100</f>
        <v>-2.3001858736059546</v>
      </c>
      <c r="N36" s="153"/>
      <c r="O36" s="236"/>
    </row>
    <row r="37" spans="1:15" ht="12.75">
      <c r="A37" s="294">
        <v>10</v>
      </c>
      <c r="B37" s="295"/>
      <c r="C37" s="127" t="s">
        <v>164</v>
      </c>
      <c r="D37" s="151"/>
      <c r="E37" s="194">
        <v>3175</v>
      </c>
      <c r="F37" s="194">
        <v>3127</v>
      </c>
      <c r="G37" s="194">
        <v>2859</v>
      </c>
      <c r="H37" s="214">
        <f>G37/E37*100-100</f>
        <v>-9.952755905511808</v>
      </c>
      <c r="I37" s="214">
        <f>G37/F37*100-100</f>
        <v>-8.570514870482896</v>
      </c>
      <c r="J37" s="194">
        <v>10195</v>
      </c>
      <c r="K37" s="194">
        <v>9852</v>
      </c>
      <c r="L37" s="214">
        <f>K37/J37*100-100</f>
        <v>-3.3643943109367314</v>
      </c>
      <c r="N37" s="153"/>
      <c r="O37" s="236"/>
    </row>
    <row r="38" spans="1:15" ht="12.75">
      <c r="A38" s="118"/>
      <c r="B38" s="118"/>
      <c r="C38" s="119" t="s">
        <v>15</v>
      </c>
      <c r="D38" s="151"/>
      <c r="E38" s="194"/>
      <c r="F38" s="194"/>
      <c r="G38" s="194"/>
      <c r="H38" s="249"/>
      <c r="I38" s="247"/>
      <c r="J38" s="257"/>
      <c r="K38" s="257"/>
      <c r="L38" s="247"/>
      <c r="N38" s="153"/>
      <c r="O38" s="236"/>
    </row>
    <row r="39" spans="1:15" ht="12.75">
      <c r="A39" s="294">
        <v>11</v>
      </c>
      <c r="B39" s="295"/>
      <c r="C39" s="127" t="s">
        <v>16</v>
      </c>
      <c r="D39" s="151"/>
      <c r="E39" s="194">
        <v>150</v>
      </c>
      <c r="F39" s="194">
        <v>156</v>
      </c>
      <c r="G39" s="194">
        <v>149</v>
      </c>
      <c r="H39" s="214">
        <f>G39/E39*100-100</f>
        <v>-0.6666666666666714</v>
      </c>
      <c r="I39" s="214">
        <f>G39/F39*100-100</f>
        <v>-4.487179487179489</v>
      </c>
      <c r="J39" s="194">
        <v>600</v>
      </c>
      <c r="K39" s="194">
        <v>559</v>
      </c>
      <c r="L39" s="214">
        <f>K39/J39*100-100</f>
        <v>-6.833333333333343</v>
      </c>
      <c r="N39" s="153"/>
      <c r="O39" s="236"/>
    </row>
    <row r="40" spans="1:15" ht="12.75">
      <c r="A40" s="294">
        <v>12</v>
      </c>
      <c r="B40" s="295"/>
      <c r="C40" s="127" t="s">
        <v>17</v>
      </c>
      <c r="D40" s="151"/>
      <c r="E40" s="194">
        <v>484</v>
      </c>
      <c r="F40" s="194">
        <v>543</v>
      </c>
      <c r="G40" s="194">
        <v>462</v>
      </c>
      <c r="H40" s="214">
        <f>G40/E40*100-100</f>
        <v>-4.545454545454547</v>
      </c>
      <c r="I40" s="214">
        <f>G40/F40*100-100</f>
        <v>-14.917127071823202</v>
      </c>
      <c r="J40" s="194">
        <v>1907</v>
      </c>
      <c r="K40" s="194">
        <v>1883</v>
      </c>
      <c r="L40" s="214">
        <f>K40/J40*100-100</f>
        <v>-1.258521237545878</v>
      </c>
      <c r="N40" s="153"/>
      <c r="O40" s="236"/>
    </row>
    <row r="41" spans="1:15" ht="12.75">
      <c r="A41" s="118"/>
      <c r="B41" s="118"/>
      <c r="C41" s="119" t="s">
        <v>18</v>
      </c>
      <c r="D41" s="151"/>
      <c r="E41" s="194"/>
      <c r="F41" s="194"/>
      <c r="G41" s="194"/>
      <c r="H41" s="249"/>
      <c r="I41" s="247"/>
      <c r="J41" s="257"/>
      <c r="K41" s="257"/>
      <c r="L41" s="247"/>
      <c r="N41" s="153"/>
      <c r="O41" s="236"/>
    </row>
    <row r="42" spans="1:15" ht="12.75">
      <c r="A42" s="294">
        <v>13</v>
      </c>
      <c r="B42" s="295"/>
      <c r="C42" s="127" t="s">
        <v>19</v>
      </c>
      <c r="D42" s="151"/>
      <c r="E42" s="194">
        <v>1307</v>
      </c>
      <c r="F42" s="194">
        <v>1214</v>
      </c>
      <c r="G42" s="194">
        <v>1152</v>
      </c>
      <c r="H42" s="214">
        <f>G42/E42*100-100</f>
        <v>-11.859219586840098</v>
      </c>
      <c r="I42" s="214">
        <f>G42/F42*100-100</f>
        <v>-5.10708401976936</v>
      </c>
      <c r="J42" s="194">
        <v>3667</v>
      </c>
      <c r="K42" s="194">
        <v>3570</v>
      </c>
      <c r="L42" s="214">
        <f>K42/J42*100-100</f>
        <v>-2.645214071448052</v>
      </c>
      <c r="N42" s="153"/>
      <c r="O42" s="236"/>
    </row>
    <row r="43" spans="1:15" ht="12.75">
      <c r="A43" s="294">
        <v>14</v>
      </c>
      <c r="B43" s="295"/>
      <c r="C43" s="127" t="s">
        <v>17</v>
      </c>
      <c r="D43" s="151"/>
      <c r="E43" s="194">
        <v>1235</v>
      </c>
      <c r="F43" s="194">
        <v>1213</v>
      </c>
      <c r="G43" s="194">
        <v>1097</v>
      </c>
      <c r="H43" s="214">
        <f>G43/E43*100-100</f>
        <v>-11.174089068825907</v>
      </c>
      <c r="I43" s="214">
        <f>G43/F43*100-100</f>
        <v>-9.563066776586965</v>
      </c>
      <c r="J43" s="194">
        <v>4021</v>
      </c>
      <c r="K43" s="194">
        <v>3839</v>
      </c>
      <c r="L43" s="214">
        <f>K43/J43*100-100</f>
        <v>-4.526237254414326</v>
      </c>
      <c r="N43" s="153"/>
      <c r="O43" s="236"/>
    </row>
    <row r="44" spans="1:15" ht="12.75">
      <c r="A44" s="292">
        <v>15</v>
      </c>
      <c r="B44" s="293"/>
      <c r="C44" s="123" t="s">
        <v>161</v>
      </c>
      <c r="D44" s="151"/>
      <c r="E44" s="195">
        <v>8247</v>
      </c>
      <c r="F44" s="195">
        <v>8470</v>
      </c>
      <c r="G44" s="195">
        <v>7693</v>
      </c>
      <c r="H44" s="213">
        <f>G44/E44*100-100</f>
        <v>-6.717594276706677</v>
      </c>
      <c r="I44" s="213">
        <f>G44/F44*100-100</f>
        <v>-9.173553719008268</v>
      </c>
      <c r="J44" s="195">
        <v>29296</v>
      </c>
      <c r="K44" s="195">
        <v>29119</v>
      </c>
      <c r="L44" s="213">
        <f>K44/J44*100-100</f>
        <v>-0.6041780447842768</v>
      </c>
      <c r="N44" s="153"/>
      <c r="O44" s="236"/>
    </row>
    <row r="45" spans="1:11" ht="10.5" customHeight="1">
      <c r="A45" s="117"/>
      <c r="B45" s="117"/>
      <c r="C45" s="129"/>
      <c r="D45" s="117"/>
      <c r="E45" s="195"/>
      <c r="F45" s="195"/>
      <c r="G45" s="195"/>
      <c r="H45" s="140"/>
      <c r="I45" s="202"/>
      <c r="J45" s="203"/>
      <c r="K45" s="203"/>
    </row>
    <row r="46" spans="1:8" ht="10.5" customHeight="1">
      <c r="A46" s="117"/>
      <c r="B46" s="117"/>
      <c r="C46" s="130"/>
      <c r="D46" s="117"/>
      <c r="E46" s="197"/>
      <c r="F46" s="197"/>
      <c r="G46" s="197"/>
      <c r="H46" s="122"/>
    </row>
    <row r="47" spans="1:12" ht="12.75">
      <c r="A47" s="292" t="s">
        <v>264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</row>
    <row r="48" spans="1:8" ht="10.5" customHeight="1">
      <c r="A48" s="117"/>
      <c r="B48" s="117"/>
      <c r="C48" s="130"/>
      <c r="D48" s="117"/>
      <c r="E48" s="197"/>
      <c r="F48" s="197"/>
      <c r="G48" s="197"/>
      <c r="H48" s="122"/>
    </row>
    <row r="49" spans="1:15" ht="12.75">
      <c r="A49" s="294">
        <v>16</v>
      </c>
      <c r="B49" s="295"/>
      <c r="C49" s="127" t="s">
        <v>165</v>
      </c>
      <c r="D49" s="151"/>
      <c r="E49" s="194">
        <v>266574</v>
      </c>
      <c r="F49" s="194">
        <v>232627</v>
      </c>
      <c r="G49" s="194">
        <v>249054</v>
      </c>
      <c r="H49" s="214">
        <f>G49/E49*100-100</f>
        <v>-6.572283868644362</v>
      </c>
      <c r="I49" s="214">
        <f>G49/F49*100-100</f>
        <v>7.061519084199162</v>
      </c>
      <c r="J49" s="194">
        <v>904479</v>
      </c>
      <c r="K49" s="194">
        <v>908822</v>
      </c>
      <c r="L49" s="214">
        <f>K49/J49*100-100</f>
        <v>0.4801659297783516</v>
      </c>
      <c r="N49" s="153"/>
      <c r="O49" s="236"/>
    </row>
    <row r="50" spans="1:15" ht="12.75">
      <c r="A50" s="294">
        <v>17</v>
      </c>
      <c r="B50" s="295"/>
      <c r="C50" s="211" t="s">
        <v>263</v>
      </c>
      <c r="D50" s="151" t="s">
        <v>231</v>
      </c>
      <c r="E50" s="194">
        <v>421299</v>
      </c>
      <c r="F50" s="194">
        <v>397577</v>
      </c>
      <c r="G50" s="194">
        <v>406259</v>
      </c>
      <c r="H50" s="214">
        <f>G50/E50*100-100</f>
        <v>-3.5699111557349994</v>
      </c>
      <c r="I50" s="214">
        <f>G50/F50*100-100</f>
        <v>2.1837279319477716</v>
      </c>
      <c r="J50" s="194">
        <v>1512131</v>
      </c>
      <c r="K50" s="194">
        <v>1523913</v>
      </c>
      <c r="L50" s="214">
        <f>K50/J50*100-100</f>
        <v>0.7791652971865517</v>
      </c>
      <c r="N50" s="153"/>
      <c r="O50" s="236"/>
    </row>
    <row r="51" spans="1:15" ht="12.75">
      <c r="A51" s="294">
        <v>18</v>
      </c>
      <c r="B51" s="295"/>
      <c r="C51" s="127" t="s">
        <v>13</v>
      </c>
      <c r="D51" s="151"/>
      <c r="E51" s="194">
        <v>295609</v>
      </c>
      <c r="F51" s="194">
        <v>290104</v>
      </c>
      <c r="G51" s="194">
        <v>285883</v>
      </c>
      <c r="H51" s="214">
        <f>G51/E51*100-100</f>
        <v>-3.290156930269376</v>
      </c>
      <c r="I51" s="214">
        <f>G51/F51*100-100</f>
        <v>-1.4549954499076136</v>
      </c>
      <c r="J51" s="194">
        <v>1084730</v>
      </c>
      <c r="K51" s="194">
        <v>1133599</v>
      </c>
      <c r="L51" s="214">
        <f>K51/J51*100-100</f>
        <v>4.505176403344606</v>
      </c>
      <c r="N51" s="153"/>
      <c r="O51" s="236"/>
    </row>
    <row r="52" spans="1:15" ht="12.75">
      <c r="A52" s="294">
        <v>19</v>
      </c>
      <c r="B52" s="295"/>
      <c r="C52" s="127" t="s">
        <v>14</v>
      </c>
      <c r="D52" s="151"/>
      <c r="E52" s="194">
        <v>125689</v>
      </c>
      <c r="F52" s="194">
        <v>107474</v>
      </c>
      <c r="G52" s="194">
        <v>120376</v>
      </c>
      <c r="H52" s="214">
        <f>G52/E52*100-100</f>
        <v>-4.227100223567689</v>
      </c>
      <c r="I52" s="214">
        <f>G52/F52*100-100</f>
        <v>12.004763942907132</v>
      </c>
      <c r="J52" s="194">
        <v>427400</v>
      </c>
      <c r="K52" s="194">
        <v>390314</v>
      </c>
      <c r="L52" s="214">
        <f>K52/J52*100-100</f>
        <v>-8.677117454375292</v>
      </c>
      <c r="N52" s="153"/>
      <c r="O52" s="236"/>
    </row>
    <row r="53" spans="1:15" ht="12.75">
      <c r="A53" s="294">
        <v>20</v>
      </c>
      <c r="B53" s="295"/>
      <c r="C53" s="127" t="s">
        <v>164</v>
      </c>
      <c r="D53" s="151"/>
      <c r="E53" s="194">
        <v>355706</v>
      </c>
      <c r="F53" s="194">
        <v>316600</v>
      </c>
      <c r="G53" s="194">
        <v>338289</v>
      </c>
      <c r="H53" s="214">
        <f>G53/E53*100-100</f>
        <v>-4.896459435601315</v>
      </c>
      <c r="I53" s="214">
        <f>G53/F53*100-100</f>
        <v>6.8506001263424</v>
      </c>
      <c r="J53" s="194">
        <v>1092436</v>
      </c>
      <c r="K53" s="194">
        <v>1084068</v>
      </c>
      <c r="L53" s="214">
        <f>K53/J53*100-100</f>
        <v>-0.7659945296566519</v>
      </c>
      <c r="N53" s="153"/>
      <c r="O53" s="236"/>
    </row>
    <row r="54" spans="1:15" ht="12.75">
      <c r="A54" s="118"/>
      <c r="B54" s="118"/>
      <c r="C54" s="119" t="s">
        <v>15</v>
      </c>
      <c r="D54" s="151"/>
      <c r="E54" s="194"/>
      <c r="F54" s="194"/>
      <c r="G54" s="194"/>
      <c r="H54" s="249"/>
      <c r="I54" s="247"/>
      <c r="J54" s="257"/>
      <c r="K54" s="257"/>
      <c r="L54" s="247"/>
      <c r="N54" s="153"/>
      <c r="O54" s="236"/>
    </row>
    <row r="55" spans="1:15" ht="12.75">
      <c r="A55" s="294">
        <v>21</v>
      </c>
      <c r="B55" s="295"/>
      <c r="C55" s="127" t="s">
        <v>16</v>
      </c>
      <c r="D55" s="151"/>
      <c r="E55" s="194">
        <v>13248</v>
      </c>
      <c r="F55" s="194">
        <v>13519</v>
      </c>
      <c r="G55" s="194">
        <v>13909</v>
      </c>
      <c r="H55" s="214">
        <f>G55/E55*100-100</f>
        <v>4.989432367149746</v>
      </c>
      <c r="I55" s="214">
        <f>G55/F55*100-100</f>
        <v>2.8848287595236286</v>
      </c>
      <c r="J55" s="194">
        <v>53583</v>
      </c>
      <c r="K55" s="194">
        <v>50089</v>
      </c>
      <c r="L55" s="214">
        <f>K55/J55*100-100</f>
        <v>-6.520724856764275</v>
      </c>
      <c r="N55" s="153"/>
      <c r="O55" s="236"/>
    </row>
    <row r="56" spans="1:15" ht="12.75">
      <c r="A56" s="294">
        <v>22</v>
      </c>
      <c r="B56" s="295"/>
      <c r="C56" s="127" t="s">
        <v>17</v>
      </c>
      <c r="D56" s="151"/>
      <c r="E56" s="194">
        <v>64326</v>
      </c>
      <c r="F56" s="194">
        <v>70648</v>
      </c>
      <c r="G56" s="194">
        <v>67980</v>
      </c>
      <c r="H56" s="214">
        <f>G56/E56*100-100</f>
        <v>5.680440257438676</v>
      </c>
      <c r="I56" s="214">
        <f>G56/F56*100-100</f>
        <v>-3.776469256029884</v>
      </c>
      <c r="J56" s="194">
        <v>253902</v>
      </c>
      <c r="K56" s="194">
        <v>265227</v>
      </c>
      <c r="L56" s="214">
        <f>K56/J56*100-100</f>
        <v>4.460382352246157</v>
      </c>
      <c r="N56" s="153"/>
      <c r="O56" s="236"/>
    </row>
    <row r="57" spans="1:15" ht="12.75">
      <c r="A57" s="118"/>
      <c r="B57" s="118"/>
      <c r="C57" s="119" t="s">
        <v>18</v>
      </c>
      <c r="D57" s="151"/>
      <c r="E57" s="194"/>
      <c r="F57" s="194"/>
      <c r="G57" s="194"/>
      <c r="H57" s="249"/>
      <c r="I57" s="247"/>
      <c r="J57" s="257"/>
      <c r="K57" s="257"/>
      <c r="L57" s="247"/>
      <c r="N57" s="153"/>
      <c r="O57" s="236"/>
    </row>
    <row r="58" spans="1:15" ht="12.75">
      <c r="A58" s="294">
        <v>23</v>
      </c>
      <c r="B58" s="295"/>
      <c r="C58" s="127" t="s">
        <v>19</v>
      </c>
      <c r="D58" s="151"/>
      <c r="E58" s="194">
        <v>162905</v>
      </c>
      <c r="F58" s="194">
        <v>130138</v>
      </c>
      <c r="G58" s="194">
        <v>138100</v>
      </c>
      <c r="H58" s="214">
        <f>G58/E58*100-100</f>
        <v>-15.226665848193733</v>
      </c>
      <c r="I58" s="214">
        <f>G58/F58*100-100</f>
        <v>6.118120764111936</v>
      </c>
      <c r="J58" s="194">
        <v>395535</v>
      </c>
      <c r="K58" s="194">
        <v>379083</v>
      </c>
      <c r="L58" s="214">
        <f>K58/J58*100-100</f>
        <v>-4.159429633281505</v>
      </c>
      <c r="N58" s="153"/>
      <c r="O58" s="236"/>
    </row>
    <row r="59" spans="1:15" ht="12.75">
      <c r="A59" s="294">
        <v>24</v>
      </c>
      <c r="B59" s="295"/>
      <c r="C59" s="127" t="s">
        <v>17</v>
      </c>
      <c r="D59" s="151"/>
      <c r="E59" s="194">
        <v>115227</v>
      </c>
      <c r="F59" s="194">
        <v>102294</v>
      </c>
      <c r="G59" s="194">
        <v>118301</v>
      </c>
      <c r="H59" s="214">
        <f>G59/E59*100-100</f>
        <v>2.667777517422138</v>
      </c>
      <c r="I59" s="214">
        <f>G59/F59*100-100</f>
        <v>15.64803409779654</v>
      </c>
      <c r="J59" s="194">
        <v>389418</v>
      </c>
      <c r="K59" s="194">
        <v>389669</v>
      </c>
      <c r="L59" s="214">
        <f>K59/J59*100-100</f>
        <v>0.06445516129198836</v>
      </c>
      <c r="N59" s="153"/>
      <c r="O59" s="236"/>
    </row>
    <row r="60" spans="1:15" ht="12.75">
      <c r="A60" s="292">
        <v>25</v>
      </c>
      <c r="B60" s="293"/>
      <c r="C60" s="128" t="s">
        <v>163</v>
      </c>
      <c r="D60" s="151"/>
      <c r="E60" s="195">
        <v>1043578</v>
      </c>
      <c r="F60" s="195">
        <v>946804</v>
      </c>
      <c r="G60" s="195">
        <v>993602</v>
      </c>
      <c r="H60" s="213">
        <f>G60/E60*100-100</f>
        <v>-4.788908926788409</v>
      </c>
      <c r="I60" s="213">
        <f>G60/F60*100-100</f>
        <v>4.942733659764855</v>
      </c>
      <c r="J60" s="195">
        <v>3509045</v>
      </c>
      <c r="K60" s="195">
        <v>3516803</v>
      </c>
      <c r="L60" s="213">
        <f>K60/J60*100-100</f>
        <v>0.22108579399808548</v>
      </c>
      <c r="N60" s="153"/>
      <c r="O60" s="236"/>
    </row>
    <row r="61" spans="1:15" ht="12.75">
      <c r="A61" s="294">
        <v>26</v>
      </c>
      <c r="B61" s="295"/>
      <c r="C61" s="127" t="s">
        <v>162</v>
      </c>
      <c r="D61" s="151"/>
      <c r="E61" s="194">
        <v>1066213</v>
      </c>
      <c r="F61" s="194">
        <v>964498</v>
      </c>
      <c r="G61" s="194">
        <v>1011784</v>
      </c>
      <c r="H61" s="214">
        <f>G61/E61*100-100</f>
        <v>-5.104889923495577</v>
      </c>
      <c r="I61" s="214">
        <f>G61/F61*100-100</f>
        <v>4.902654023129131</v>
      </c>
      <c r="J61" s="194">
        <v>3572548</v>
      </c>
      <c r="K61" s="194">
        <v>3580261</v>
      </c>
      <c r="L61" s="214">
        <f>K61/J61*100-100</f>
        <v>0.21589632945449466</v>
      </c>
      <c r="N61" s="153"/>
      <c r="O61" s="236"/>
    </row>
    <row r="62" spans="1:12" ht="10.5" customHeight="1">
      <c r="A62" s="46" t="s">
        <v>223</v>
      </c>
      <c r="B62" s="46"/>
      <c r="C62" s="132"/>
      <c r="D62" s="117"/>
      <c r="E62" s="198"/>
      <c r="F62" s="198"/>
      <c r="G62" s="198"/>
      <c r="H62" s="125"/>
      <c r="J62" s="248"/>
      <c r="K62" s="248"/>
      <c r="L62" s="247"/>
    </row>
    <row r="63" spans="1:12" ht="12" customHeight="1">
      <c r="A63" s="40" t="s">
        <v>270</v>
      </c>
      <c r="B63" s="40"/>
      <c r="C63" s="143"/>
      <c r="D63" s="143"/>
      <c r="E63" s="199"/>
      <c r="F63" s="199"/>
      <c r="G63" s="199"/>
      <c r="H63" s="143"/>
      <c r="I63" s="143"/>
      <c r="J63" s="199"/>
      <c r="K63" s="199"/>
      <c r="L63" s="143"/>
    </row>
  </sheetData>
  <sheetProtection/>
  <mergeCells count="45">
    <mergeCell ref="A60:B60"/>
    <mergeCell ref="A61:B61"/>
    <mergeCell ref="A44:B44"/>
    <mergeCell ref="A28:B28"/>
    <mergeCell ref="A36:B36"/>
    <mergeCell ref="A37:B37"/>
    <mergeCell ref="A33:B33"/>
    <mergeCell ref="A34:B34"/>
    <mergeCell ref="A58:B58"/>
    <mergeCell ref="A59:B59"/>
    <mergeCell ref="A26:L26"/>
    <mergeCell ref="A16:B16"/>
    <mergeCell ref="A21:B21"/>
    <mergeCell ref="A22:B22"/>
    <mergeCell ref="A19:L19"/>
    <mergeCell ref="A14:L14"/>
    <mergeCell ref="A23:B23"/>
    <mergeCell ref="A2:L2"/>
    <mergeCell ref="A4:L4"/>
    <mergeCell ref="E7:E8"/>
    <mergeCell ref="F7:F8"/>
    <mergeCell ref="G7:G8"/>
    <mergeCell ref="J7:L8"/>
    <mergeCell ref="A5:L5"/>
    <mergeCell ref="A7:B12"/>
    <mergeCell ref="J9:J12"/>
    <mergeCell ref="C7:D12"/>
    <mergeCell ref="A42:B42"/>
    <mergeCell ref="A43:B43"/>
    <mergeCell ref="A55:B55"/>
    <mergeCell ref="A56:B56"/>
    <mergeCell ref="A49:B49"/>
    <mergeCell ref="A50:B50"/>
    <mergeCell ref="A47:L47"/>
    <mergeCell ref="A53:B53"/>
    <mergeCell ref="E9:E12"/>
    <mergeCell ref="F9:G12"/>
    <mergeCell ref="L9:L12"/>
    <mergeCell ref="A31:L31"/>
    <mergeCell ref="A51:B51"/>
    <mergeCell ref="A52:B52"/>
    <mergeCell ref="A35:B35"/>
    <mergeCell ref="K9:K12"/>
    <mergeCell ref="A39:B39"/>
    <mergeCell ref="A40:B4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F61" sqref="F61:I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41" t="s">
        <v>285</v>
      </c>
      <c r="B4" s="341"/>
      <c r="C4" s="341"/>
      <c r="D4" s="341"/>
      <c r="E4" s="341"/>
      <c r="F4" s="341"/>
      <c r="G4" s="341"/>
      <c r="H4" s="341"/>
      <c r="I4" s="341"/>
    </row>
    <row r="5" spans="1:9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</row>
    <row r="6" spans="1:9" ht="11.25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</row>
    <row r="7" spans="1:9" ht="11.25" customHeight="1">
      <c r="A7" s="349" t="s">
        <v>202</v>
      </c>
      <c r="B7" s="350"/>
      <c r="C7" s="343" t="s">
        <v>155</v>
      </c>
      <c r="D7" s="344"/>
      <c r="E7" s="359" t="s">
        <v>233</v>
      </c>
      <c r="F7" s="337" t="s">
        <v>272</v>
      </c>
      <c r="G7" s="338"/>
      <c r="H7" s="339"/>
      <c r="I7" s="355" t="s">
        <v>201</v>
      </c>
    </row>
    <row r="8" spans="1:9" ht="6.75" customHeight="1">
      <c r="A8" s="351"/>
      <c r="B8" s="352"/>
      <c r="C8" s="345"/>
      <c r="D8" s="346"/>
      <c r="E8" s="360"/>
      <c r="F8" s="356" t="s">
        <v>279</v>
      </c>
      <c r="G8" s="356" t="s">
        <v>166</v>
      </c>
      <c r="H8" s="356" t="s">
        <v>29</v>
      </c>
      <c r="I8" s="345"/>
    </row>
    <row r="9" spans="1:9" ht="6.75" customHeight="1">
      <c r="A9" s="351"/>
      <c r="B9" s="352"/>
      <c r="C9" s="345"/>
      <c r="D9" s="346"/>
      <c r="E9" s="360"/>
      <c r="F9" s="357"/>
      <c r="G9" s="357"/>
      <c r="H9" s="357"/>
      <c r="I9" s="345"/>
    </row>
    <row r="10" spans="1:9" ht="6.75" customHeight="1">
      <c r="A10" s="351"/>
      <c r="B10" s="352"/>
      <c r="C10" s="345"/>
      <c r="D10" s="346"/>
      <c r="E10" s="360"/>
      <c r="F10" s="357"/>
      <c r="G10" s="357"/>
      <c r="H10" s="357"/>
      <c r="I10" s="345"/>
    </row>
    <row r="11" spans="1:9" ht="6.75" customHeight="1">
      <c r="A11" s="351"/>
      <c r="B11" s="352"/>
      <c r="C11" s="345"/>
      <c r="D11" s="346"/>
      <c r="E11" s="360"/>
      <c r="F11" s="357"/>
      <c r="G11" s="357"/>
      <c r="H11" s="357"/>
      <c r="I11" s="345"/>
    </row>
    <row r="12" spans="1:9" ht="6.75" customHeight="1">
      <c r="A12" s="351"/>
      <c r="B12" s="352"/>
      <c r="C12" s="345"/>
      <c r="D12" s="346"/>
      <c r="E12" s="360"/>
      <c r="F12" s="357"/>
      <c r="G12" s="357"/>
      <c r="H12" s="357"/>
      <c r="I12" s="345"/>
    </row>
    <row r="13" spans="1:9" ht="6.75" customHeight="1">
      <c r="A13" s="351"/>
      <c r="B13" s="352"/>
      <c r="C13" s="345"/>
      <c r="D13" s="346"/>
      <c r="E13" s="361"/>
      <c r="F13" s="358"/>
      <c r="G13" s="358"/>
      <c r="H13" s="358"/>
      <c r="I13" s="347"/>
    </row>
    <row r="14" spans="1:9" ht="11.25" customHeight="1">
      <c r="A14" s="353"/>
      <c r="B14" s="354"/>
      <c r="C14" s="347"/>
      <c r="D14" s="348"/>
      <c r="E14" s="337" t="s">
        <v>22</v>
      </c>
      <c r="F14" s="338"/>
      <c r="G14" s="338"/>
      <c r="H14" s="338"/>
      <c r="I14" s="5" t="s">
        <v>152</v>
      </c>
    </row>
    <row r="15" spans="1:9" ht="6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9" ht="15" customHeight="1">
      <c r="A16" s="340" t="s">
        <v>203</v>
      </c>
      <c r="B16" s="340"/>
      <c r="C16" s="340"/>
      <c r="D16" s="340"/>
      <c r="E16" s="340"/>
      <c r="F16" s="340"/>
      <c r="G16" s="340"/>
      <c r="H16" s="340"/>
      <c r="I16" s="340"/>
    </row>
    <row r="17" spans="1:9" ht="6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9" ht="9.75" customHeight="1">
      <c r="A18" s="23">
        <v>1</v>
      </c>
      <c r="B18" s="25"/>
      <c r="C18" s="18" t="s">
        <v>52</v>
      </c>
      <c r="D18" s="25"/>
      <c r="E18" s="134">
        <v>366</v>
      </c>
      <c r="F18" s="134">
        <v>18867</v>
      </c>
      <c r="G18" s="134">
        <v>201</v>
      </c>
      <c r="H18" s="134">
        <v>19068</v>
      </c>
      <c r="I18" s="134">
        <v>59745</v>
      </c>
    </row>
    <row r="19" spans="1:9" ht="9.75" customHeight="1">
      <c r="A19" s="23">
        <v>2</v>
      </c>
      <c r="B19" s="25"/>
      <c r="C19" s="18" t="s">
        <v>63</v>
      </c>
      <c r="D19" s="25"/>
      <c r="E19" s="134">
        <v>164</v>
      </c>
      <c r="F19" s="134">
        <v>12185</v>
      </c>
      <c r="G19" s="134">
        <v>69</v>
      </c>
      <c r="H19" s="134">
        <v>12254</v>
      </c>
      <c r="I19" s="134">
        <v>36651</v>
      </c>
    </row>
    <row r="20" spans="1:9" ht="9.75" customHeight="1">
      <c r="A20" s="23">
        <v>3</v>
      </c>
      <c r="B20" s="25"/>
      <c r="C20" s="18" t="s">
        <v>73</v>
      </c>
      <c r="D20" s="25"/>
      <c r="E20" s="134">
        <v>155</v>
      </c>
      <c r="F20" s="134">
        <v>11009</v>
      </c>
      <c r="G20" s="134">
        <v>6</v>
      </c>
      <c r="H20" s="134">
        <v>11015</v>
      </c>
      <c r="I20" s="134">
        <v>33451</v>
      </c>
    </row>
    <row r="21" spans="1:9" ht="9.75" customHeight="1">
      <c r="A21" s="23">
        <v>4</v>
      </c>
      <c r="B21" s="25"/>
      <c r="C21" s="18" t="s">
        <v>83</v>
      </c>
      <c r="D21" s="25"/>
      <c r="E21" s="134">
        <v>113</v>
      </c>
      <c r="F21" s="134">
        <v>6019</v>
      </c>
      <c r="G21" s="134">
        <v>56</v>
      </c>
      <c r="H21" s="134">
        <v>6075</v>
      </c>
      <c r="I21" s="134">
        <v>18746</v>
      </c>
    </row>
    <row r="22" spans="1:9" ht="9.75" customHeight="1">
      <c r="A22" s="23">
        <v>5</v>
      </c>
      <c r="B22" s="25"/>
      <c r="C22" s="18" t="s">
        <v>93</v>
      </c>
      <c r="D22" s="25"/>
      <c r="E22" s="134">
        <v>139</v>
      </c>
      <c r="F22" s="134">
        <v>6969</v>
      </c>
      <c r="G22" s="134">
        <v>66</v>
      </c>
      <c r="H22" s="134">
        <v>7035</v>
      </c>
      <c r="I22" s="134">
        <v>20680</v>
      </c>
    </row>
    <row r="23" spans="1:9" ht="9.75" customHeight="1">
      <c r="A23" s="23">
        <v>6</v>
      </c>
      <c r="B23" s="25"/>
      <c r="C23" s="18" t="s">
        <v>103</v>
      </c>
      <c r="D23" s="25"/>
      <c r="E23" s="134">
        <v>123</v>
      </c>
      <c r="F23" s="134">
        <v>7295</v>
      </c>
      <c r="G23" s="134">
        <v>24</v>
      </c>
      <c r="H23" s="134">
        <v>7319</v>
      </c>
      <c r="I23" s="134">
        <v>22899</v>
      </c>
    </row>
    <row r="24" spans="1:9" ht="9.75" customHeight="1">
      <c r="A24" s="23">
        <v>7</v>
      </c>
      <c r="B24" s="25"/>
      <c r="C24" s="18" t="s">
        <v>116</v>
      </c>
      <c r="D24" s="25"/>
      <c r="E24" s="134">
        <v>217</v>
      </c>
      <c r="F24" s="134">
        <v>13746</v>
      </c>
      <c r="G24" s="134">
        <v>103</v>
      </c>
      <c r="H24" s="134">
        <v>13849</v>
      </c>
      <c r="I24" s="134">
        <v>40366</v>
      </c>
    </row>
    <row r="25" spans="1:9" ht="6" customHeight="1">
      <c r="A25" s="23"/>
      <c r="B25" s="25"/>
      <c r="C25" s="18"/>
      <c r="D25" s="25"/>
      <c r="E25" s="134"/>
      <c r="F25" s="134"/>
      <c r="G25" s="134"/>
      <c r="H25" s="134"/>
      <c r="I25" s="134"/>
    </row>
    <row r="26" spans="1:9" ht="11.25" customHeight="1">
      <c r="A26" s="26"/>
      <c r="B26" s="27"/>
      <c r="C26" s="28" t="s">
        <v>21</v>
      </c>
      <c r="D26" s="27"/>
      <c r="E26" s="142">
        <v>1277</v>
      </c>
      <c r="F26" s="142">
        <v>76090</v>
      </c>
      <c r="G26" s="142">
        <v>525</v>
      </c>
      <c r="H26" s="142">
        <v>76615</v>
      </c>
      <c r="I26" s="142">
        <v>232539</v>
      </c>
    </row>
    <row r="27" spans="1:9" ht="6" customHeight="1">
      <c r="A27" s="4"/>
      <c r="B27" s="4"/>
      <c r="C27" s="23"/>
      <c r="D27" s="4"/>
      <c r="E27" s="29"/>
      <c r="F27" s="29"/>
      <c r="G27" s="29"/>
      <c r="H27" s="4"/>
      <c r="I27" s="4"/>
    </row>
    <row r="28" spans="1:9" ht="15" customHeight="1">
      <c r="A28" s="340" t="s">
        <v>204</v>
      </c>
      <c r="B28" s="340"/>
      <c r="C28" s="340"/>
      <c r="D28" s="340"/>
      <c r="E28" s="340"/>
      <c r="F28" s="340"/>
      <c r="G28" s="340"/>
      <c r="H28" s="340"/>
      <c r="I28" s="340"/>
    </row>
    <row r="29" spans="1:9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</row>
    <row r="30" spans="1:9" ht="9.75" customHeight="1">
      <c r="A30" s="23">
        <v>161</v>
      </c>
      <c r="B30" s="25"/>
      <c r="C30" s="18" t="s">
        <v>31</v>
      </c>
      <c r="D30" s="25"/>
      <c r="E30" s="134">
        <v>6</v>
      </c>
      <c r="F30" s="134">
        <v>289</v>
      </c>
      <c r="G30" s="134">
        <v>1</v>
      </c>
      <c r="H30" s="134">
        <v>290</v>
      </c>
      <c r="I30" s="134">
        <v>975</v>
      </c>
    </row>
    <row r="31" spans="1:9" ht="9.75" customHeight="1">
      <c r="A31" s="23">
        <v>162</v>
      </c>
      <c r="B31" s="25"/>
      <c r="C31" s="18" t="s">
        <v>32</v>
      </c>
      <c r="D31" s="25"/>
      <c r="E31" s="134">
        <v>59</v>
      </c>
      <c r="F31" s="134">
        <v>4016</v>
      </c>
      <c r="G31" s="134">
        <v>12</v>
      </c>
      <c r="H31" s="134">
        <v>4028</v>
      </c>
      <c r="I31" s="134">
        <v>14673</v>
      </c>
    </row>
    <row r="32" spans="1:9" ht="9.75" customHeight="1">
      <c r="A32" s="23">
        <v>163</v>
      </c>
      <c r="B32" s="25"/>
      <c r="C32" s="18" t="s">
        <v>33</v>
      </c>
      <c r="D32" s="25"/>
      <c r="E32" s="134">
        <v>4</v>
      </c>
      <c r="F32" s="134">
        <v>508</v>
      </c>
      <c r="G32" s="134" t="s">
        <v>309</v>
      </c>
      <c r="H32" s="134">
        <v>508</v>
      </c>
      <c r="I32" s="134">
        <v>1528</v>
      </c>
    </row>
    <row r="33" spans="1:9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</row>
    <row r="34" spans="1:9" ht="9.75" customHeight="1">
      <c r="A34" s="23">
        <v>171</v>
      </c>
      <c r="B34" s="25"/>
      <c r="C34" s="18" t="s">
        <v>35</v>
      </c>
      <c r="D34" s="25"/>
      <c r="E34" s="134">
        <v>11</v>
      </c>
      <c r="F34" s="134">
        <v>421</v>
      </c>
      <c r="G34" s="134">
        <v>2</v>
      </c>
      <c r="H34" s="134">
        <v>423</v>
      </c>
      <c r="I34" s="134">
        <v>1104</v>
      </c>
    </row>
    <row r="35" spans="1:9" ht="9.75" customHeight="1">
      <c r="A35" s="23">
        <v>172</v>
      </c>
      <c r="B35" s="25"/>
      <c r="C35" s="18" t="s">
        <v>36</v>
      </c>
      <c r="D35" s="25"/>
      <c r="E35" s="134">
        <v>12</v>
      </c>
      <c r="F35" s="134">
        <v>763</v>
      </c>
      <c r="G35" s="134">
        <v>1</v>
      </c>
      <c r="H35" s="134">
        <v>764</v>
      </c>
      <c r="I35" s="134">
        <v>2100</v>
      </c>
    </row>
    <row r="36" spans="1:9" ht="9.75" customHeight="1">
      <c r="A36" s="23">
        <v>173</v>
      </c>
      <c r="B36" s="25"/>
      <c r="C36" s="18" t="s">
        <v>37</v>
      </c>
      <c r="D36" s="25"/>
      <c r="E36" s="134">
        <v>11</v>
      </c>
      <c r="F36" s="134">
        <v>622</v>
      </c>
      <c r="G36" s="134" t="s">
        <v>309</v>
      </c>
      <c r="H36" s="134">
        <v>622</v>
      </c>
      <c r="I36" s="134">
        <v>1892</v>
      </c>
    </row>
    <row r="37" spans="1:9" ht="9.75" customHeight="1">
      <c r="A37" s="23">
        <v>174</v>
      </c>
      <c r="B37" s="25"/>
      <c r="C37" s="18" t="s">
        <v>38</v>
      </c>
      <c r="D37" s="25"/>
      <c r="E37" s="134">
        <v>9</v>
      </c>
      <c r="F37" s="134">
        <v>327</v>
      </c>
      <c r="G37" s="134" t="s">
        <v>309</v>
      </c>
      <c r="H37" s="134">
        <v>327</v>
      </c>
      <c r="I37" s="134">
        <v>1010</v>
      </c>
    </row>
    <row r="38" spans="1:9" ht="9.75" customHeight="1">
      <c r="A38" s="23">
        <v>175</v>
      </c>
      <c r="B38" s="25"/>
      <c r="C38" s="18" t="s">
        <v>39</v>
      </c>
      <c r="D38" s="25"/>
      <c r="E38" s="134">
        <v>12</v>
      </c>
      <c r="F38" s="134">
        <v>388</v>
      </c>
      <c r="G38" s="134" t="s">
        <v>309</v>
      </c>
      <c r="H38" s="134">
        <v>388</v>
      </c>
      <c r="I38" s="134">
        <v>1267</v>
      </c>
    </row>
    <row r="39" spans="1:9" ht="9.75" customHeight="1">
      <c r="A39" s="23">
        <v>176</v>
      </c>
      <c r="B39" s="25"/>
      <c r="C39" s="18" t="s">
        <v>40</v>
      </c>
      <c r="D39" s="25"/>
      <c r="E39" s="134">
        <v>18</v>
      </c>
      <c r="F39" s="134">
        <v>779</v>
      </c>
      <c r="G39" s="134">
        <v>76</v>
      </c>
      <c r="H39" s="134">
        <v>855</v>
      </c>
      <c r="I39" s="134">
        <v>2328</v>
      </c>
    </row>
    <row r="40" spans="1:9" ht="9.75" customHeight="1">
      <c r="A40" s="23">
        <v>177</v>
      </c>
      <c r="B40" s="25"/>
      <c r="C40" s="18" t="s">
        <v>41</v>
      </c>
      <c r="D40" s="25"/>
      <c r="E40" s="134">
        <v>16</v>
      </c>
      <c r="F40" s="134">
        <v>468</v>
      </c>
      <c r="G40" s="134">
        <v>3</v>
      </c>
      <c r="H40" s="134">
        <v>471</v>
      </c>
      <c r="I40" s="134">
        <v>1341</v>
      </c>
    </row>
    <row r="41" spans="1:9" ht="9.75" customHeight="1">
      <c r="A41" s="23">
        <v>178</v>
      </c>
      <c r="B41" s="25"/>
      <c r="C41" s="18" t="s">
        <v>42</v>
      </c>
      <c r="D41" s="25"/>
      <c r="E41" s="134">
        <v>11</v>
      </c>
      <c r="F41" s="134">
        <v>748</v>
      </c>
      <c r="G41" s="134">
        <v>1</v>
      </c>
      <c r="H41" s="134">
        <v>749</v>
      </c>
      <c r="I41" s="134">
        <v>2617</v>
      </c>
    </row>
    <row r="42" spans="1:9" ht="9.75" customHeight="1">
      <c r="A42" s="23">
        <v>179</v>
      </c>
      <c r="B42" s="25"/>
      <c r="C42" s="18" t="s">
        <v>43</v>
      </c>
      <c r="D42" s="25"/>
      <c r="E42" s="134">
        <v>14</v>
      </c>
      <c r="F42" s="134">
        <v>448</v>
      </c>
      <c r="G42" s="134" t="s">
        <v>309</v>
      </c>
      <c r="H42" s="134">
        <v>448</v>
      </c>
      <c r="I42" s="134">
        <v>1225</v>
      </c>
    </row>
    <row r="43" spans="1:9" ht="9.75" customHeight="1">
      <c r="A43" s="23">
        <v>180</v>
      </c>
      <c r="B43" s="25"/>
      <c r="C43" s="18" t="s">
        <v>44</v>
      </c>
      <c r="D43" s="25"/>
      <c r="E43" s="134">
        <v>6</v>
      </c>
      <c r="F43" s="134">
        <v>169</v>
      </c>
      <c r="G43" s="134" t="s">
        <v>309</v>
      </c>
      <c r="H43" s="134">
        <v>169</v>
      </c>
      <c r="I43" s="134">
        <v>418</v>
      </c>
    </row>
    <row r="44" spans="1:9" ht="9.75" customHeight="1">
      <c r="A44" s="23">
        <v>181</v>
      </c>
      <c r="B44" s="25"/>
      <c r="C44" s="18" t="s">
        <v>45</v>
      </c>
      <c r="D44" s="25"/>
      <c r="E44" s="134">
        <v>13</v>
      </c>
      <c r="F44" s="134">
        <v>480</v>
      </c>
      <c r="G44" s="134">
        <v>5</v>
      </c>
      <c r="H44" s="134">
        <v>485</v>
      </c>
      <c r="I44" s="134">
        <v>1229</v>
      </c>
    </row>
    <row r="45" spans="1:9" ht="9.75" customHeight="1">
      <c r="A45" s="23">
        <v>182</v>
      </c>
      <c r="B45" s="25"/>
      <c r="C45" s="18" t="s">
        <v>46</v>
      </c>
      <c r="D45" s="25"/>
      <c r="E45" s="134">
        <v>11</v>
      </c>
      <c r="F45" s="134">
        <v>439</v>
      </c>
      <c r="G45" s="134">
        <v>3</v>
      </c>
      <c r="H45" s="134">
        <v>442</v>
      </c>
      <c r="I45" s="134">
        <v>1296</v>
      </c>
    </row>
    <row r="46" spans="1:9" ht="9.75" customHeight="1">
      <c r="A46" s="23">
        <v>183</v>
      </c>
      <c r="B46" s="25"/>
      <c r="C46" s="18" t="s">
        <v>47</v>
      </c>
      <c r="D46" s="25"/>
      <c r="E46" s="134">
        <v>18</v>
      </c>
      <c r="F46" s="134">
        <v>609</v>
      </c>
      <c r="G46" s="134">
        <v>45</v>
      </c>
      <c r="H46" s="134">
        <v>654</v>
      </c>
      <c r="I46" s="134">
        <v>1400</v>
      </c>
    </row>
    <row r="47" spans="1:9" ht="9.75" customHeight="1">
      <c r="A47" s="23">
        <v>184</v>
      </c>
      <c r="B47" s="25"/>
      <c r="C47" s="18" t="s">
        <v>32</v>
      </c>
      <c r="D47" s="25"/>
      <c r="E47" s="134">
        <v>30</v>
      </c>
      <c r="F47" s="134">
        <v>1374</v>
      </c>
      <c r="G47" s="134">
        <v>11</v>
      </c>
      <c r="H47" s="134">
        <v>1385</v>
      </c>
      <c r="I47" s="134">
        <v>4329</v>
      </c>
    </row>
    <row r="48" spans="1:9" ht="9.75" customHeight="1">
      <c r="A48" s="23">
        <v>185</v>
      </c>
      <c r="B48" s="25"/>
      <c r="C48" s="18" t="s">
        <v>48</v>
      </c>
      <c r="D48" s="25"/>
      <c r="E48" s="134">
        <v>23</v>
      </c>
      <c r="F48" s="134">
        <v>2149</v>
      </c>
      <c r="G48" s="134">
        <v>23</v>
      </c>
      <c r="H48" s="134">
        <v>2172</v>
      </c>
      <c r="I48" s="134">
        <v>7886</v>
      </c>
    </row>
    <row r="49" spans="1:9" ht="9.75" customHeight="1">
      <c r="A49" s="23">
        <v>186</v>
      </c>
      <c r="B49" s="25"/>
      <c r="C49" s="18" t="s">
        <v>205</v>
      </c>
      <c r="D49" s="25"/>
      <c r="E49" s="134">
        <v>10</v>
      </c>
      <c r="F49" s="134">
        <v>648</v>
      </c>
      <c r="G49" s="134" t="s">
        <v>309</v>
      </c>
      <c r="H49" s="134">
        <v>648</v>
      </c>
      <c r="I49" s="134">
        <v>1978</v>
      </c>
    </row>
    <row r="50" spans="1:9" ht="9.75" customHeight="1">
      <c r="A50" s="23">
        <v>187</v>
      </c>
      <c r="B50" s="25"/>
      <c r="C50" s="18" t="s">
        <v>33</v>
      </c>
      <c r="D50" s="25"/>
      <c r="E50" s="134">
        <v>27</v>
      </c>
      <c r="F50" s="134">
        <v>969</v>
      </c>
      <c r="G50" s="134">
        <v>6</v>
      </c>
      <c r="H50" s="134">
        <v>975</v>
      </c>
      <c r="I50" s="134">
        <v>2577</v>
      </c>
    </row>
    <row r="51" spans="1:9" ht="9.75" customHeight="1">
      <c r="A51" s="23">
        <v>188</v>
      </c>
      <c r="B51" s="25"/>
      <c r="C51" s="18" t="s">
        <v>49</v>
      </c>
      <c r="D51" s="25"/>
      <c r="E51" s="134">
        <v>8</v>
      </c>
      <c r="F51" s="134">
        <v>396</v>
      </c>
      <c r="G51" s="134" t="s">
        <v>309</v>
      </c>
      <c r="H51" s="134">
        <v>396</v>
      </c>
      <c r="I51" s="134">
        <v>1108</v>
      </c>
    </row>
    <row r="52" spans="1:9" ht="9.75" customHeight="1">
      <c r="A52" s="23">
        <v>189</v>
      </c>
      <c r="B52" s="25"/>
      <c r="C52" s="18" t="s">
        <v>50</v>
      </c>
      <c r="D52" s="25"/>
      <c r="E52" s="134">
        <v>24</v>
      </c>
      <c r="F52" s="134">
        <v>1261</v>
      </c>
      <c r="G52" s="134">
        <v>12</v>
      </c>
      <c r="H52" s="134">
        <v>1273</v>
      </c>
      <c r="I52" s="134">
        <v>3715</v>
      </c>
    </row>
    <row r="53" spans="1:9" ht="9.75" customHeight="1">
      <c r="A53" s="23">
        <v>190</v>
      </c>
      <c r="B53" s="25"/>
      <c r="C53" s="18" t="s">
        <v>51</v>
      </c>
      <c r="D53" s="25"/>
      <c r="E53" s="134">
        <v>13</v>
      </c>
      <c r="F53" s="134">
        <v>596</v>
      </c>
      <c r="G53" s="134" t="s">
        <v>309</v>
      </c>
      <c r="H53" s="134">
        <v>596</v>
      </c>
      <c r="I53" s="134">
        <v>1752</v>
      </c>
    </row>
    <row r="54" spans="1:9" ht="6" customHeight="1">
      <c r="A54" s="23"/>
      <c r="B54" s="25"/>
      <c r="C54" s="18"/>
      <c r="D54" s="25"/>
      <c r="E54" s="134"/>
      <c r="F54" s="134"/>
      <c r="G54" s="134"/>
      <c r="H54" s="134"/>
      <c r="I54" s="134"/>
    </row>
    <row r="55" spans="1:9" ht="11.25" customHeight="1">
      <c r="A55" s="26">
        <v>1</v>
      </c>
      <c r="B55" s="27"/>
      <c r="C55" s="28" t="s">
        <v>52</v>
      </c>
      <c r="D55" s="27"/>
      <c r="E55" s="142">
        <v>366</v>
      </c>
      <c r="F55" s="142">
        <v>18867</v>
      </c>
      <c r="G55" s="142">
        <v>201</v>
      </c>
      <c r="H55" s="142">
        <v>19068</v>
      </c>
      <c r="I55" s="142">
        <v>59745</v>
      </c>
    </row>
    <row r="56" spans="1:9" ht="6" customHeight="1">
      <c r="A56" s="4"/>
      <c r="B56" s="4"/>
      <c r="C56" s="23"/>
      <c r="D56" s="4"/>
      <c r="E56" s="29"/>
      <c r="F56" s="29"/>
      <c r="G56" s="29"/>
      <c r="H56" s="4"/>
      <c r="I56" s="4"/>
    </row>
    <row r="57" spans="1:9" ht="15" customHeight="1">
      <c r="A57" s="340" t="s">
        <v>206</v>
      </c>
      <c r="B57" s="340"/>
      <c r="C57" s="340"/>
      <c r="D57" s="340"/>
      <c r="E57" s="340"/>
      <c r="F57" s="340"/>
      <c r="G57" s="340"/>
      <c r="H57" s="340"/>
      <c r="I57" s="340"/>
    </row>
    <row r="58" spans="1:9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</row>
    <row r="59" spans="1:9" ht="9.75" customHeight="1">
      <c r="A59" s="23">
        <v>261</v>
      </c>
      <c r="B59" s="25"/>
      <c r="C59" s="18" t="s">
        <v>53</v>
      </c>
      <c r="D59" s="25"/>
      <c r="E59" s="134">
        <v>1</v>
      </c>
      <c r="F59" s="134" t="s">
        <v>310</v>
      </c>
      <c r="G59" s="134" t="s">
        <v>310</v>
      </c>
      <c r="H59" s="134" t="s">
        <v>310</v>
      </c>
      <c r="I59" s="134" t="s">
        <v>310</v>
      </c>
    </row>
    <row r="60" spans="1:9" ht="9.75" customHeight="1">
      <c r="A60" s="23">
        <v>262</v>
      </c>
      <c r="B60" s="25"/>
      <c r="C60" s="18" t="s">
        <v>54</v>
      </c>
      <c r="D60" s="25"/>
      <c r="E60" s="134">
        <v>6</v>
      </c>
      <c r="F60" s="134">
        <v>1124</v>
      </c>
      <c r="G60" s="134" t="s">
        <v>309</v>
      </c>
      <c r="H60" s="134">
        <v>1124</v>
      </c>
      <c r="I60" s="134">
        <v>3472</v>
      </c>
    </row>
    <row r="61" spans="1:9" ht="9.75" customHeight="1">
      <c r="A61" s="23">
        <v>263</v>
      </c>
      <c r="B61" s="25"/>
      <c r="C61" s="18" t="s">
        <v>55</v>
      </c>
      <c r="D61" s="25"/>
      <c r="E61" s="134">
        <v>4</v>
      </c>
      <c r="F61" s="134" t="s">
        <v>310</v>
      </c>
      <c r="G61" s="134" t="s">
        <v>310</v>
      </c>
      <c r="H61" s="134" t="s">
        <v>310</v>
      </c>
      <c r="I61" s="134" t="s">
        <v>310</v>
      </c>
    </row>
    <row r="62" spans="1:9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</row>
    <row r="63" spans="1:9" ht="9.75" customHeight="1">
      <c r="A63" s="23">
        <v>271</v>
      </c>
      <c r="B63" s="25"/>
      <c r="C63" s="18" t="s">
        <v>56</v>
      </c>
      <c r="D63" s="25"/>
      <c r="E63" s="134">
        <v>16</v>
      </c>
      <c r="F63" s="134">
        <v>3393</v>
      </c>
      <c r="G63" s="134">
        <v>3</v>
      </c>
      <c r="H63" s="134">
        <v>3396</v>
      </c>
      <c r="I63" s="134">
        <v>10789</v>
      </c>
    </row>
    <row r="64" spans="1:9" ht="9.75" customHeight="1">
      <c r="A64" s="23">
        <v>272</v>
      </c>
      <c r="B64" s="25"/>
      <c r="C64" s="18" t="s">
        <v>57</v>
      </c>
      <c r="D64" s="25"/>
      <c r="E64" s="134">
        <v>20</v>
      </c>
      <c r="F64" s="134">
        <v>979</v>
      </c>
      <c r="G64" s="134">
        <v>4</v>
      </c>
      <c r="H64" s="134">
        <v>983</v>
      </c>
      <c r="I64" s="134">
        <v>2723</v>
      </c>
    </row>
    <row r="65" spans="1:9" ht="9.75" customHeight="1">
      <c r="A65" s="23">
        <v>273</v>
      </c>
      <c r="B65" s="25"/>
      <c r="C65" s="18" t="s">
        <v>58</v>
      </c>
      <c r="D65" s="25"/>
      <c r="E65" s="134">
        <v>16</v>
      </c>
      <c r="F65" s="134">
        <v>846</v>
      </c>
      <c r="G65" s="134" t="s">
        <v>309</v>
      </c>
      <c r="H65" s="134">
        <v>846</v>
      </c>
      <c r="I65" s="134">
        <v>2441</v>
      </c>
    </row>
    <row r="66" spans="1:9" ht="9.75" customHeight="1">
      <c r="A66" s="23">
        <v>274</v>
      </c>
      <c r="B66" s="25"/>
      <c r="C66" s="18" t="s">
        <v>53</v>
      </c>
      <c r="D66" s="25"/>
      <c r="E66" s="134">
        <v>20</v>
      </c>
      <c r="F66" s="134">
        <v>954</v>
      </c>
      <c r="G66" s="134">
        <v>5</v>
      </c>
      <c r="H66" s="134">
        <v>959</v>
      </c>
      <c r="I66" s="134">
        <v>3058</v>
      </c>
    </row>
    <row r="67" spans="1:9" ht="9.75" customHeight="1">
      <c r="A67" s="23">
        <v>275</v>
      </c>
      <c r="B67" s="25"/>
      <c r="C67" s="18" t="s">
        <v>54</v>
      </c>
      <c r="D67" s="25"/>
      <c r="E67" s="134">
        <v>18</v>
      </c>
      <c r="F67" s="134">
        <v>1093</v>
      </c>
      <c r="G67" s="134">
        <v>1</v>
      </c>
      <c r="H67" s="134">
        <v>1094</v>
      </c>
      <c r="I67" s="134">
        <v>3205</v>
      </c>
    </row>
    <row r="68" spans="1:9" ht="9.75" customHeight="1">
      <c r="A68" s="23">
        <v>276</v>
      </c>
      <c r="B68" s="25"/>
      <c r="C68" s="18" t="s">
        <v>59</v>
      </c>
      <c r="D68" s="25"/>
      <c r="E68" s="134">
        <v>18</v>
      </c>
      <c r="F68" s="134">
        <v>921</v>
      </c>
      <c r="G68" s="134">
        <v>1</v>
      </c>
      <c r="H68" s="134">
        <v>922</v>
      </c>
      <c r="I68" s="134">
        <v>2414</v>
      </c>
    </row>
    <row r="69" spans="1:9" ht="9.75" customHeight="1">
      <c r="A69" s="23">
        <v>277</v>
      </c>
      <c r="B69" s="25"/>
      <c r="C69" s="18" t="s">
        <v>60</v>
      </c>
      <c r="D69" s="25"/>
      <c r="E69" s="134">
        <v>23</v>
      </c>
      <c r="F69" s="134">
        <v>1556</v>
      </c>
      <c r="G69" s="134">
        <v>51</v>
      </c>
      <c r="H69" s="134">
        <v>1607</v>
      </c>
      <c r="I69" s="134">
        <v>4605</v>
      </c>
    </row>
    <row r="70" spans="1:9" ht="9.75" customHeight="1">
      <c r="A70" s="23">
        <v>278</v>
      </c>
      <c r="B70" s="25"/>
      <c r="C70" s="18" t="s">
        <v>61</v>
      </c>
      <c r="D70" s="25"/>
      <c r="E70" s="134">
        <v>12</v>
      </c>
      <c r="F70" s="134">
        <v>626</v>
      </c>
      <c r="G70" s="134">
        <v>1</v>
      </c>
      <c r="H70" s="134">
        <v>627</v>
      </c>
      <c r="I70" s="134">
        <v>2015</v>
      </c>
    </row>
    <row r="71" spans="1:9" ht="9.75" customHeight="1">
      <c r="A71" s="23">
        <v>279</v>
      </c>
      <c r="B71" s="25"/>
      <c r="C71" s="18" t="s">
        <v>62</v>
      </c>
      <c r="D71" s="25"/>
      <c r="E71" s="134">
        <v>10</v>
      </c>
      <c r="F71" s="134">
        <v>301</v>
      </c>
      <c r="G71" s="134">
        <v>3</v>
      </c>
      <c r="H71" s="134">
        <v>304</v>
      </c>
      <c r="I71" s="134">
        <v>737</v>
      </c>
    </row>
    <row r="72" spans="1:9" ht="6" customHeight="1">
      <c r="A72" s="23"/>
      <c r="B72" s="25"/>
      <c r="C72" s="18"/>
      <c r="D72" s="25"/>
      <c r="E72" s="134"/>
      <c r="F72" s="134"/>
      <c r="G72" s="134"/>
      <c r="H72" s="134"/>
      <c r="I72" s="134"/>
    </row>
    <row r="73" spans="1:9" ht="11.25" customHeight="1">
      <c r="A73" s="26">
        <v>2</v>
      </c>
      <c r="B73" s="27"/>
      <c r="C73" s="28" t="s">
        <v>63</v>
      </c>
      <c r="D73" s="27"/>
      <c r="E73" s="142">
        <v>164</v>
      </c>
      <c r="F73" s="142">
        <v>12185</v>
      </c>
      <c r="G73" s="142">
        <v>69</v>
      </c>
      <c r="H73" s="142">
        <v>12254</v>
      </c>
      <c r="I73" s="142">
        <v>36651</v>
      </c>
    </row>
    <row r="74" spans="1:9" ht="6" customHeight="1">
      <c r="A74" s="4"/>
      <c r="B74" s="4"/>
      <c r="C74" s="23"/>
      <c r="D74" s="4"/>
      <c r="E74" s="29"/>
      <c r="F74" s="29"/>
      <c r="G74" s="29"/>
      <c r="H74" s="4"/>
      <c r="I74" s="4"/>
    </row>
    <row r="90" spans="1:9" ht="6" customHeight="1">
      <c r="A90" s="46"/>
      <c r="B90" s="1"/>
      <c r="C90" s="2"/>
      <c r="D90" s="1"/>
      <c r="E90" s="6"/>
      <c r="F90" s="6"/>
      <c r="G90" s="6"/>
      <c r="H90" s="31"/>
      <c r="I90" s="31"/>
    </row>
    <row r="91" spans="1:9" ht="11.25" customHeight="1">
      <c r="A91" s="21"/>
      <c r="B91" s="1"/>
      <c r="C91" s="2"/>
      <c r="D91" s="1"/>
      <c r="E91" s="32"/>
      <c r="F91" s="32"/>
      <c r="G91" s="32"/>
      <c r="H91" s="31"/>
      <c r="I91" s="31"/>
    </row>
    <row r="92" spans="1:9" ht="12.75">
      <c r="A92" s="1"/>
      <c r="B92" s="1"/>
      <c r="C92" s="2"/>
      <c r="D92" s="1"/>
      <c r="E92" s="2"/>
      <c r="F92" s="2"/>
      <c r="G92" s="2"/>
      <c r="H92" s="31"/>
      <c r="I92" s="31"/>
    </row>
    <row r="93" spans="1:9" ht="12.75">
      <c r="A93" s="1"/>
      <c r="B93" s="1"/>
      <c r="C93" s="2"/>
      <c r="D93" s="1"/>
      <c r="E93" s="2"/>
      <c r="F93" s="2"/>
      <c r="G93" s="2"/>
      <c r="H93" s="31"/>
      <c r="I93" s="31"/>
    </row>
    <row r="94" spans="1:9" ht="12.75">
      <c r="A94" s="1"/>
      <c r="B94" s="1"/>
      <c r="C94" s="2"/>
      <c r="D94" s="1"/>
      <c r="E94" s="1"/>
      <c r="F94" s="1"/>
      <c r="G94" s="1"/>
      <c r="H94" s="31"/>
      <c r="I94" s="31"/>
    </row>
    <row r="95" spans="1:9" ht="12.75">
      <c r="A95" s="1"/>
      <c r="B95" s="1"/>
      <c r="C95" s="2"/>
      <c r="D95" s="1"/>
      <c r="E95" s="1"/>
      <c r="F95" s="1"/>
      <c r="G95" s="1"/>
      <c r="H95" s="31"/>
      <c r="I95" s="31"/>
    </row>
    <row r="96" spans="1:9" ht="12.75">
      <c r="A96" s="1"/>
      <c r="B96" s="1"/>
      <c r="C96" s="2"/>
      <c r="D96" s="1"/>
      <c r="E96" s="1"/>
      <c r="F96" s="1"/>
      <c r="G96" s="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</sheetData>
  <sheetProtection/>
  <mergeCells count="16"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  <mergeCell ref="A6:C6"/>
    <mergeCell ref="F7:H7"/>
    <mergeCell ref="E14:H14"/>
    <mergeCell ref="A16:I16"/>
    <mergeCell ref="A28:I28"/>
    <mergeCell ref="A57:I5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F55" sqref="F55:I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3" t="s">
        <v>286</v>
      </c>
      <c r="B4" s="363"/>
      <c r="C4" s="341"/>
      <c r="D4" s="341"/>
      <c r="E4" s="341"/>
      <c r="F4" s="341"/>
      <c r="G4" s="341"/>
      <c r="H4" s="341"/>
      <c r="I4" s="341"/>
    </row>
    <row r="5" spans="1:9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</row>
    <row r="6" spans="1:9" ht="11.25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</row>
    <row r="7" spans="1:9" ht="11.25" customHeight="1">
      <c r="A7" s="349" t="s">
        <v>202</v>
      </c>
      <c r="B7" s="350"/>
      <c r="C7" s="343" t="s">
        <v>155</v>
      </c>
      <c r="D7" s="344"/>
      <c r="E7" s="359" t="s">
        <v>233</v>
      </c>
      <c r="F7" s="337" t="s">
        <v>235</v>
      </c>
      <c r="G7" s="338"/>
      <c r="H7" s="339"/>
      <c r="I7" s="355" t="s">
        <v>201</v>
      </c>
    </row>
    <row r="8" spans="1:9" ht="6.75" customHeight="1">
      <c r="A8" s="351"/>
      <c r="B8" s="352"/>
      <c r="C8" s="345"/>
      <c r="D8" s="346"/>
      <c r="E8" s="360"/>
      <c r="F8" s="356" t="s">
        <v>279</v>
      </c>
      <c r="G8" s="356" t="s">
        <v>166</v>
      </c>
      <c r="H8" s="356" t="s">
        <v>29</v>
      </c>
      <c r="I8" s="345"/>
    </row>
    <row r="9" spans="1:9" ht="6.75" customHeight="1">
      <c r="A9" s="351"/>
      <c r="B9" s="352"/>
      <c r="C9" s="345"/>
      <c r="D9" s="346"/>
      <c r="E9" s="360"/>
      <c r="F9" s="357"/>
      <c r="G9" s="357"/>
      <c r="H9" s="357"/>
      <c r="I9" s="345"/>
    </row>
    <row r="10" spans="1:9" ht="6.75" customHeight="1">
      <c r="A10" s="351"/>
      <c r="B10" s="352"/>
      <c r="C10" s="345"/>
      <c r="D10" s="346"/>
      <c r="E10" s="360"/>
      <c r="F10" s="357"/>
      <c r="G10" s="357"/>
      <c r="H10" s="357"/>
      <c r="I10" s="345"/>
    </row>
    <row r="11" spans="1:9" ht="6.75" customHeight="1">
      <c r="A11" s="351"/>
      <c r="B11" s="352"/>
      <c r="C11" s="345"/>
      <c r="D11" s="346"/>
      <c r="E11" s="360"/>
      <c r="F11" s="357"/>
      <c r="G11" s="357"/>
      <c r="H11" s="357"/>
      <c r="I11" s="345"/>
    </row>
    <row r="12" spans="1:9" ht="6.75" customHeight="1">
      <c r="A12" s="351"/>
      <c r="B12" s="352"/>
      <c r="C12" s="345"/>
      <c r="D12" s="346"/>
      <c r="E12" s="360"/>
      <c r="F12" s="357"/>
      <c r="G12" s="357"/>
      <c r="H12" s="357"/>
      <c r="I12" s="345"/>
    </row>
    <row r="13" spans="1:9" ht="6.75" customHeight="1">
      <c r="A13" s="351"/>
      <c r="B13" s="352"/>
      <c r="C13" s="345"/>
      <c r="D13" s="346"/>
      <c r="E13" s="361"/>
      <c r="F13" s="358"/>
      <c r="G13" s="358"/>
      <c r="H13" s="358"/>
      <c r="I13" s="347"/>
    </row>
    <row r="14" spans="1:9" ht="11.25" customHeight="1">
      <c r="A14" s="353"/>
      <c r="B14" s="354"/>
      <c r="C14" s="347"/>
      <c r="D14" s="348"/>
      <c r="E14" s="337" t="s">
        <v>22</v>
      </c>
      <c r="F14" s="338"/>
      <c r="G14" s="338"/>
      <c r="H14" s="338"/>
      <c r="I14" s="5" t="s">
        <v>152</v>
      </c>
    </row>
    <row r="15" spans="1:9" ht="6" customHeight="1">
      <c r="A15" s="262"/>
      <c r="B15" s="262"/>
      <c r="C15" s="265"/>
      <c r="D15" s="265"/>
      <c r="E15" s="265"/>
      <c r="F15" s="265"/>
      <c r="G15" s="265"/>
      <c r="H15" s="265"/>
      <c r="I15" s="265"/>
    </row>
    <row r="16" spans="1:9" ht="15" customHeight="1">
      <c r="A16" s="340" t="s">
        <v>207</v>
      </c>
      <c r="B16" s="340"/>
      <c r="C16" s="340"/>
      <c r="D16" s="340"/>
      <c r="E16" s="340"/>
      <c r="F16" s="340"/>
      <c r="G16" s="340"/>
      <c r="H16" s="340"/>
      <c r="I16" s="340"/>
    </row>
    <row r="17" spans="1:9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</row>
    <row r="18" spans="1:9" ht="9.75" customHeight="1">
      <c r="A18" s="23">
        <v>361</v>
      </c>
      <c r="B18" s="25"/>
      <c r="C18" s="18" t="s">
        <v>64</v>
      </c>
      <c r="D18" s="25"/>
      <c r="E18" s="134">
        <v>4</v>
      </c>
      <c r="F18" s="134">
        <v>452</v>
      </c>
      <c r="G18" s="134" t="s">
        <v>309</v>
      </c>
      <c r="H18" s="134">
        <v>452</v>
      </c>
      <c r="I18" s="134">
        <v>1503</v>
      </c>
    </row>
    <row r="19" spans="1:9" ht="9.75" customHeight="1">
      <c r="A19" s="23">
        <v>362</v>
      </c>
      <c r="B19" s="25"/>
      <c r="C19" s="18" t="s">
        <v>65</v>
      </c>
      <c r="D19" s="25"/>
      <c r="E19" s="134">
        <v>9</v>
      </c>
      <c r="F19" s="134">
        <v>1055</v>
      </c>
      <c r="G19" s="134" t="s">
        <v>309</v>
      </c>
      <c r="H19" s="134">
        <v>1055</v>
      </c>
      <c r="I19" s="134">
        <v>3602</v>
      </c>
    </row>
    <row r="20" spans="1:9" ht="9.75" customHeight="1">
      <c r="A20" s="23">
        <v>363</v>
      </c>
      <c r="B20" s="25"/>
      <c r="C20" s="18" t="s">
        <v>66</v>
      </c>
      <c r="D20" s="25"/>
      <c r="E20" s="134">
        <v>7</v>
      </c>
      <c r="F20" s="134">
        <v>318</v>
      </c>
      <c r="G20" s="134" t="s">
        <v>309</v>
      </c>
      <c r="H20" s="134">
        <v>318</v>
      </c>
      <c r="I20" s="134">
        <v>962</v>
      </c>
    </row>
    <row r="21" spans="1:9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</row>
    <row r="22" spans="1:9" ht="9.75" customHeight="1">
      <c r="A22" s="23">
        <v>371</v>
      </c>
      <c r="B22" s="25"/>
      <c r="C22" s="18" t="s">
        <v>67</v>
      </c>
      <c r="D22" s="25"/>
      <c r="E22" s="134">
        <v>15</v>
      </c>
      <c r="F22" s="134">
        <v>634</v>
      </c>
      <c r="G22" s="134">
        <v>2</v>
      </c>
      <c r="H22" s="134">
        <v>636</v>
      </c>
      <c r="I22" s="134">
        <v>1806</v>
      </c>
    </row>
    <row r="23" spans="1:9" ht="9.75" customHeight="1">
      <c r="A23" s="23">
        <v>372</v>
      </c>
      <c r="B23" s="25"/>
      <c r="C23" s="18" t="s">
        <v>68</v>
      </c>
      <c r="D23" s="25"/>
      <c r="E23" s="134">
        <v>30</v>
      </c>
      <c r="F23" s="134">
        <v>1979</v>
      </c>
      <c r="G23" s="134" t="s">
        <v>309</v>
      </c>
      <c r="H23" s="134">
        <v>1979</v>
      </c>
      <c r="I23" s="134">
        <v>5796</v>
      </c>
    </row>
    <row r="24" spans="1:9" ht="9.75" customHeight="1">
      <c r="A24" s="23">
        <v>373</v>
      </c>
      <c r="B24" s="25"/>
      <c r="C24" s="18" t="s">
        <v>69</v>
      </c>
      <c r="D24" s="25"/>
      <c r="E24" s="134">
        <v>28</v>
      </c>
      <c r="F24" s="134">
        <v>3008</v>
      </c>
      <c r="G24" s="134">
        <v>2</v>
      </c>
      <c r="H24" s="134">
        <v>3010</v>
      </c>
      <c r="I24" s="134">
        <v>9633</v>
      </c>
    </row>
    <row r="25" spans="1:9" ht="9.75" customHeight="1">
      <c r="A25" s="23">
        <v>374</v>
      </c>
      <c r="B25" s="25"/>
      <c r="C25" s="18" t="s">
        <v>70</v>
      </c>
      <c r="D25" s="25"/>
      <c r="E25" s="134">
        <v>19</v>
      </c>
      <c r="F25" s="134">
        <v>979</v>
      </c>
      <c r="G25" s="134" t="s">
        <v>309</v>
      </c>
      <c r="H25" s="134">
        <v>979</v>
      </c>
      <c r="I25" s="134">
        <v>2618</v>
      </c>
    </row>
    <row r="26" spans="1:9" ht="9.75" customHeight="1">
      <c r="A26" s="23">
        <v>375</v>
      </c>
      <c r="B26" s="25"/>
      <c r="C26" s="18" t="s">
        <v>65</v>
      </c>
      <c r="D26" s="25"/>
      <c r="E26" s="134">
        <v>17</v>
      </c>
      <c r="F26" s="134">
        <v>890</v>
      </c>
      <c r="G26" s="134">
        <v>1</v>
      </c>
      <c r="H26" s="134">
        <v>891</v>
      </c>
      <c r="I26" s="134">
        <v>2698</v>
      </c>
    </row>
    <row r="27" spans="1:9" ht="9.75" customHeight="1">
      <c r="A27" s="23">
        <v>376</v>
      </c>
      <c r="B27" s="25"/>
      <c r="C27" s="18" t="s">
        <v>71</v>
      </c>
      <c r="D27" s="25"/>
      <c r="E27" s="134">
        <v>14</v>
      </c>
      <c r="F27" s="134">
        <v>754</v>
      </c>
      <c r="G27" s="134" t="s">
        <v>309</v>
      </c>
      <c r="H27" s="134">
        <v>754</v>
      </c>
      <c r="I27" s="134">
        <v>2058</v>
      </c>
    </row>
    <row r="28" spans="1:9" ht="9.75" customHeight="1">
      <c r="A28" s="23">
        <v>377</v>
      </c>
      <c r="B28" s="25"/>
      <c r="C28" s="18" t="s">
        <v>72</v>
      </c>
      <c r="D28" s="25"/>
      <c r="E28" s="134">
        <v>12</v>
      </c>
      <c r="F28" s="134">
        <v>940</v>
      </c>
      <c r="G28" s="134">
        <v>1</v>
      </c>
      <c r="H28" s="134">
        <v>941</v>
      </c>
      <c r="I28" s="134">
        <v>2776</v>
      </c>
    </row>
    <row r="29" spans="1:9" ht="6" customHeight="1">
      <c r="A29" s="23"/>
      <c r="B29" s="25"/>
      <c r="C29" s="18"/>
      <c r="D29" s="25"/>
      <c r="E29" s="134"/>
      <c r="F29" s="134"/>
      <c r="G29" s="134"/>
      <c r="H29" s="134"/>
      <c r="I29" s="134"/>
    </row>
    <row r="30" spans="1:9" ht="11.25" customHeight="1">
      <c r="A30" s="26">
        <v>3</v>
      </c>
      <c r="B30" s="27"/>
      <c r="C30" s="28" t="s">
        <v>73</v>
      </c>
      <c r="D30" s="27"/>
      <c r="E30" s="142">
        <v>155</v>
      </c>
      <c r="F30" s="142">
        <v>11009</v>
      </c>
      <c r="G30" s="142">
        <v>6</v>
      </c>
      <c r="H30" s="142">
        <v>11015</v>
      </c>
      <c r="I30" s="142">
        <v>33451</v>
      </c>
    </row>
    <row r="31" spans="1:9" ht="6" customHeight="1">
      <c r="A31" s="1"/>
      <c r="B31" s="1"/>
      <c r="C31" s="2"/>
      <c r="D31" s="1"/>
      <c r="E31" s="6"/>
      <c r="F31" s="6"/>
      <c r="G31" s="6"/>
      <c r="H31" s="6"/>
      <c r="I31" s="6"/>
    </row>
    <row r="32" spans="1:9" ht="15" customHeight="1">
      <c r="A32" s="362" t="s">
        <v>208</v>
      </c>
      <c r="B32" s="362"/>
      <c r="C32" s="362"/>
      <c r="D32" s="362"/>
      <c r="E32" s="362"/>
      <c r="F32" s="362"/>
      <c r="G32" s="362"/>
      <c r="H32" s="362"/>
      <c r="I32" s="362"/>
    </row>
    <row r="33" spans="1:9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</row>
    <row r="34" spans="1:9" ht="9.75" customHeight="1">
      <c r="A34" s="10">
        <v>461</v>
      </c>
      <c r="B34" s="11"/>
      <c r="C34" s="12" t="s">
        <v>74</v>
      </c>
      <c r="D34" s="11"/>
      <c r="E34" s="134">
        <v>8</v>
      </c>
      <c r="F34" s="134">
        <v>481</v>
      </c>
      <c r="G34" s="134">
        <v>4</v>
      </c>
      <c r="H34" s="134">
        <v>485</v>
      </c>
      <c r="I34" s="134">
        <v>1400</v>
      </c>
    </row>
    <row r="35" spans="1:9" ht="9.75" customHeight="1">
      <c r="A35" s="10">
        <v>462</v>
      </c>
      <c r="B35" s="11"/>
      <c r="C35" s="12" t="s">
        <v>75</v>
      </c>
      <c r="D35" s="11"/>
      <c r="E35" s="134">
        <v>9</v>
      </c>
      <c r="F35" s="134">
        <v>1077</v>
      </c>
      <c r="G35" s="134" t="s">
        <v>309</v>
      </c>
      <c r="H35" s="134">
        <v>1077</v>
      </c>
      <c r="I35" s="134">
        <v>4528</v>
      </c>
    </row>
    <row r="36" spans="1:9" ht="9.75" customHeight="1">
      <c r="A36" s="10">
        <v>463</v>
      </c>
      <c r="B36" s="11"/>
      <c r="C36" s="12" t="s">
        <v>76</v>
      </c>
      <c r="D36" s="11"/>
      <c r="E36" s="134">
        <v>6</v>
      </c>
      <c r="F36" s="134">
        <v>188</v>
      </c>
      <c r="G36" s="134" t="s">
        <v>309</v>
      </c>
      <c r="H36" s="134">
        <v>188</v>
      </c>
      <c r="I36" s="134">
        <v>454</v>
      </c>
    </row>
    <row r="37" spans="1:9" ht="9.75" customHeight="1">
      <c r="A37" s="10">
        <v>464</v>
      </c>
      <c r="B37" s="11"/>
      <c r="C37" s="12" t="s">
        <v>77</v>
      </c>
      <c r="D37" s="11"/>
      <c r="E37" s="134">
        <v>3</v>
      </c>
      <c r="F37" s="134">
        <v>186</v>
      </c>
      <c r="G37" s="134" t="s">
        <v>309</v>
      </c>
      <c r="H37" s="134">
        <v>186</v>
      </c>
      <c r="I37" s="134">
        <v>555</v>
      </c>
    </row>
    <row r="38" spans="1:9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</row>
    <row r="39" spans="1:9" ht="9.75" customHeight="1">
      <c r="A39" s="10">
        <v>471</v>
      </c>
      <c r="B39" s="13"/>
      <c r="C39" s="12" t="s">
        <v>74</v>
      </c>
      <c r="D39" s="11"/>
      <c r="E39" s="134">
        <v>21</v>
      </c>
      <c r="F39" s="134">
        <v>854</v>
      </c>
      <c r="G39" s="134">
        <v>7</v>
      </c>
      <c r="H39" s="134">
        <v>861</v>
      </c>
      <c r="I39" s="134">
        <v>2542</v>
      </c>
    </row>
    <row r="40" spans="1:9" ht="9.75" customHeight="1">
      <c r="A40" s="10">
        <v>472</v>
      </c>
      <c r="B40" s="13"/>
      <c r="C40" s="12" t="s">
        <v>75</v>
      </c>
      <c r="D40" s="11"/>
      <c r="E40" s="134">
        <v>7</v>
      </c>
      <c r="F40" s="134">
        <v>192</v>
      </c>
      <c r="G40" s="134">
        <v>2</v>
      </c>
      <c r="H40" s="134">
        <v>194</v>
      </c>
      <c r="I40" s="134">
        <v>466</v>
      </c>
    </row>
    <row r="41" spans="1:9" ht="9.75" customHeight="1">
      <c r="A41" s="10">
        <v>473</v>
      </c>
      <c r="B41" s="13"/>
      <c r="C41" s="12" t="s">
        <v>76</v>
      </c>
      <c r="D41" s="11"/>
      <c r="E41" s="134">
        <v>8</v>
      </c>
      <c r="F41" s="134">
        <v>377</v>
      </c>
      <c r="G41" s="134" t="s">
        <v>309</v>
      </c>
      <c r="H41" s="134">
        <v>377</v>
      </c>
      <c r="I41" s="134">
        <v>1052</v>
      </c>
    </row>
    <row r="42" spans="1:9" ht="9.75" customHeight="1">
      <c r="A42" s="10">
        <v>474</v>
      </c>
      <c r="B42" s="13"/>
      <c r="C42" s="12" t="s">
        <v>78</v>
      </c>
      <c r="D42" s="11"/>
      <c r="E42" s="134">
        <v>4</v>
      </c>
      <c r="F42" s="134">
        <v>109</v>
      </c>
      <c r="G42" s="134" t="s">
        <v>309</v>
      </c>
      <c r="H42" s="134">
        <v>109</v>
      </c>
      <c r="I42" s="134">
        <v>312</v>
      </c>
    </row>
    <row r="43" spans="1:9" ht="9.75" customHeight="1">
      <c r="A43" s="10">
        <v>475</v>
      </c>
      <c r="B43" s="13"/>
      <c r="C43" s="12" t="s">
        <v>77</v>
      </c>
      <c r="D43" s="11"/>
      <c r="E43" s="134">
        <v>14</v>
      </c>
      <c r="F43" s="134">
        <v>491</v>
      </c>
      <c r="G43" s="134">
        <v>28</v>
      </c>
      <c r="H43" s="134">
        <v>519</v>
      </c>
      <c r="I43" s="134">
        <v>1415</v>
      </c>
    </row>
    <row r="44" spans="1:9" ht="9.75" customHeight="1">
      <c r="A44" s="10">
        <v>476</v>
      </c>
      <c r="B44" s="13"/>
      <c r="C44" s="12" t="s">
        <v>79</v>
      </c>
      <c r="D44" s="11"/>
      <c r="E44" s="134">
        <v>8</v>
      </c>
      <c r="F44" s="134">
        <v>470</v>
      </c>
      <c r="G44" s="134">
        <v>1</v>
      </c>
      <c r="H44" s="134">
        <v>471</v>
      </c>
      <c r="I44" s="134">
        <v>1296</v>
      </c>
    </row>
    <row r="45" spans="1:9" ht="9.75" customHeight="1">
      <c r="A45" s="10">
        <v>477</v>
      </c>
      <c r="B45" s="13"/>
      <c r="C45" s="12" t="s">
        <v>80</v>
      </c>
      <c r="D45" s="11"/>
      <c r="E45" s="134">
        <v>11</v>
      </c>
      <c r="F45" s="134">
        <v>448</v>
      </c>
      <c r="G45" s="134" t="s">
        <v>309</v>
      </c>
      <c r="H45" s="134">
        <v>448</v>
      </c>
      <c r="I45" s="134">
        <v>1125</v>
      </c>
    </row>
    <row r="46" spans="1:9" ht="9.75" customHeight="1">
      <c r="A46" s="10">
        <v>478</v>
      </c>
      <c r="B46" s="13"/>
      <c r="C46" s="12" t="s">
        <v>81</v>
      </c>
      <c r="D46" s="11"/>
      <c r="E46" s="134">
        <v>9</v>
      </c>
      <c r="F46" s="134">
        <v>856</v>
      </c>
      <c r="G46" s="134">
        <v>14</v>
      </c>
      <c r="H46" s="134">
        <v>870</v>
      </c>
      <c r="I46" s="134">
        <v>2768</v>
      </c>
    </row>
    <row r="47" spans="1:9" ht="9.75" customHeight="1">
      <c r="A47" s="10">
        <v>479</v>
      </c>
      <c r="B47" s="13"/>
      <c r="C47" s="12" t="s">
        <v>82</v>
      </c>
      <c r="D47" s="11"/>
      <c r="E47" s="134">
        <v>5</v>
      </c>
      <c r="F47" s="134">
        <v>290</v>
      </c>
      <c r="G47" s="134" t="s">
        <v>309</v>
      </c>
      <c r="H47" s="134">
        <v>290</v>
      </c>
      <c r="I47" s="134">
        <v>834</v>
      </c>
    </row>
    <row r="48" spans="1:9" ht="6" customHeight="1">
      <c r="A48" s="10"/>
      <c r="B48" s="13"/>
      <c r="C48" s="12"/>
      <c r="D48" s="11"/>
      <c r="E48" s="134"/>
      <c r="F48" s="134"/>
      <c r="G48" s="134"/>
      <c r="H48" s="134"/>
      <c r="I48" s="134"/>
    </row>
    <row r="49" spans="1:9" ht="11.25" customHeight="1">
      <c r="A49" s="8">
        <v>4</v>
      </c>
      <c r="B49" s="14"/>
      <c r="C49" s="15" t="s">
        <v>83</v>
      </c>
      <c r="D49" s="17"/>
      <c r="E49" s="142">
        <v>113</v>
      </c>
      <c r="F49" s="142">
        <v>6019</v>
      </c>
      <c r="G49" s="142">
        <v>56</v>
      </c>
      <c r="H49" s="142">
        <v>6075</v>
      </c>
      <c r="I49" s="142">
        <v>18746</v>
      </c>
    </row>
    <row r="50" spans="1:9" ht="6" customHeight="1">
      <c r="A50" s="7"/>
      <c r="B50" s="7"/>
      <c r="C50" s="10"/>
      <c r="D50" s="7"/>
      <c r="E50" s="16"/>
      <c r="F50" s="16"/>
      <c r="G50" s="16"/>
      <c r="H50" s="16"/>
      <c r="I50" s="16"/>
    </row>
    <row r="51" spans="1:9" ht="15" customHeight="1">
      <c r="A51" s="362" t="s">
        <v>209</v>
      </c>
      <c r="B51" s="362"/>
      <c r="C51" s="362"/>
      <c r="D51" s="362"/>
      <c r="E51" s="362"/>
      <c r="F51" s="362"/>
      <c r="G51" s="362"/>
      <c r="H51" s="362"/>
      <c r="I51" s="362"/>
    </row>
    <row r="52" spans="1:9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</row>
    <row r="53" spans="1:9" ht="9.75" customHeight="1">
      <c r="A53" s="10">
        <v>561</v>
      </c>
      <c r="B53" s="11"/>
      <c r="C53" s="12" t="s">
        <v>84</v>
      </c>
      <c r="D53" s="11"/>
      <c r="E53" s="134">
        <v>2</v>
      </c>
      <c r="F53" s="134" t="s">
        <v>310</v>
      </c>
      <c r="G53" s="134" t="s">
        <v>310</v>
      </c>
      <c r="H53" s="134" t="s">
        <v>310</v>
      </c>
      <c r="I53" s="134" t="s">
        <v>310</v>
      </c>
    </row>
    <row r="54" spans="1:9" ht="9.75" customHeight="1">
      <c r="A54" s="10">
        <v>562</v>
      </c>
      <c r="B54" s="11"/>
      <c r="C54" s="12" t="s">
        <v>85</v>
      </c>
      <c r="D54" s="11"/>
      <c r="E54" s="134">
        <v>8</v>
      </c>
      <c r="F54" s="134">
        <v>539</v>
      </c>
      <c r="G54" s="134">
        <v>9</v>
      </c>
      <c r="H54" s="134">
        <v>548</v>
      </c>
      <c r="I54" s="134">
        <v>2238</v>
      </c>
    </row>
    <row r="55" spans="1:9" ht="9.75" customHeight="1">
      <c r="A55" s="10">
        <v>563</v>
      </c>
      <c r="B55" s="11"/>
      <c r="C55" s="12" t="s">
        <v>86</v>
      </c>
      <c r="D55" s="11"/>
      <c r="E55" s="134">
        <v>2</v>
      </c>
      <c r="F55" s="134" t="s">
        <v>310</v>
      </c>
      <c r="G55" s="134" t="s">
        <v>310</v>
      </c>
      <c r="H55" s="134" t="s">
        <v>310</v>
      </c>
      <c r="I55" s="134" t="s">
        <v>310</v>
      </c>
    </row>
    <row r="56" spans="1:9" ht="9.75" customHeight="1">
      <c r="A56" s="10">
        <v>564</v>
      </c>
      <c r="B56" s="11"/>
      <c r="C56" s="12" t="s">
        <v>87</v>
      </c>
      <c r="D56" s="11"/>
      <c r="E56" s="134">
        <v>32</v>
      </c>
      <c r="F56" s="134">
        <v>1986</v>
      </c>
      <c r="G56" s="134" t="s">
        <v>309</v>
      </c>
      <c r="H56" s="134">
        <v>1986</v>
      </c>
      <c r="I56" s="134">
        <v>5836</v>
      </c>
    </row>
    <row r="57" spans="1:9" ht="9.75" customHeight="1">
      <c r="A57" s="10">
        <v>565</v>
      </c>
      <c r="B57" s="11"/>
      <c r="C57" s="12" t="s">
        <v>88</v>
      </c>
      <c r="D57" s="11"/>
      <c r="E57" s="134">
        <v>3</v>
      </c>
      <c r="F57" s="134">
        <v>129</v>
      </c>
      <c r="G57" s="134">
        <v>45</v>
      </c>
      <c r="H57" s="134">
        <v>174</v>
      </c>
      <c r="I57" s="134">
        <v>371</v>
      </c>
    </row>
    <row r="58" spans="1:9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</row>
    <row r="59" spans="1:9" ht="9.75" customHeight="1">
      <c r="A59" s="10">
        <v>571</v>
      </c>
      <c r="B59" s="11"/>
      <c r="C59" s="12" t="s">
        <v>84</v>
      </c>
      <c r="D59" s="11"/>
      <c r="E59" s="134">
        <v>31</v>
      </c>
      <c r="F59" s="134">
        <v>1575</v>
      </c>
      <c r="G59" s="134">
        <v>9</v>
      </c>
      <c r="H59" s="134">
        <v>1584</v>
      </c>
      <c r="I59" s="134">
        <v>4493</v>
      </c>
    </row>
    <row r="60" spans="1:9" ht="9.75" customHeight="1">
      <c r="A60" s="10">
        <v>572</v>
      </c>
      <c r="B60" s="11"/>
      <c r="C60" s="12" t="s">
        <v>89</v>
      </c>
      <c r="D60" s="11"/>
      <c r="E60" s="134">
        <v>7</v>
      </c>
      <c r="F60" s="134">
        <v>284</v>
      </c>
      <c r="G60" s="134" t="s">
        <v>309</v>
      </c>
      <c r="H60" s="134">
        <v>284</v>
      </c>
      <c r="I60" s="134">
        <v>513</v>
      </c>
    </row>
    <row r="61" spans="1:9" ht="9.75" customHeight="1">
      <c r="A61" s="10">
        <v>573</v>
      </c>
      <c r="B61" s="11"/>
      <c r="C61" s="12" t="s">
        <v>86</v>
      </c>
      <c r="D61" s="11"/>
      <c r="E61" s="134">
        <v>8</v>
      </c>
      <c r="F61" s="134">
        <v>170</v>
      </c>
      <c r="G61" s="134" t="s">
        <v>309</v>
      </c>
      <c r="H61" s="134">
        <v>170</v>
      </c>
      <c r="I61" s="134">
        <v>486</v>
      </c>
    </row>
    <row r="62" spans="1:9" ht="9.75" customHeight="1">
      <c r="A62" s="10">
        <v>574</v>
      </c>
      <c r="B62" s="11"/>
      <c r="C62" s="12" t="s">
        <v>90</v>
      </c>
      <c r="D62" s="11"/>
      <c r="E62" s="134">
        <v>12</v>
      </c>
      <c r="F62" s="134">
        <v>544</v>
      </c>
      <c r="G62" s="134" t="s">
        <v>309</v>
      </c>
      <c r="H62" s="134">
        <v>544</v>
      </c>
      <c r="I62" s="134">
        <v>1761</v>
      </c>
    </row>
    <row r="63" spans="1:9" ht="9.75" customHeight="1">
      <c r="A63" s="10">
        <v>575</v>
      </c>
      <c r="B63" s="11"/>
      <c r="C63" s="12" t="s">
        <v>210</v>
      </c>
      <c r="D63" s="11"/>
      <c r="E63" s="134">
        <v>13</v>
      </c>
      <c r="F63" s="134">
        <v>572</v>
      </c>
      <c r="G63" s="134">
        <v>1</v>
      </c>
      <c r="H63" s="134">
        <v>573</v>
      </c>
      <c r="I63" s="134">
        <v>1599</v>
      </c>
    </row>
    <row r="64" spans="1:9" ht="9.75" customHeight="1">
      <c r="A64" s="10">
        <v>576</v>
      </c>
      <c r="B64" s="11"/>
      <c r="C64" s="12" t="s">
        <v>91</v>
      </c>
      <c r="D64" s="11"/>
      <c r="E64" s="134">
        <v>16</v>
      </c>
      <c r="F64" s="134">
        <v>586</v>
      </c>
      <c r="G64" s="134">
        <v>1</v>
      </c>
      <c r="H64" s="134">
        <v>587</v>
      </c>
      <c r="I64" s="134">
        <v>1750</v>
      </c>
    </row>
    <row r="65" spans="1:9" ht="9.75" customHeight="1">
      <c r="A65" s="10">
        <v>577</v>
      </c>
      <c r="B65" s="11"/>
      <c r="C65" s="12" t="s">
        <v>92</v>
      </c>
      <c r="D65" s="11"/>
      <c r="E65" s="134">
        <v>5</v>
      </c>
      <c r="F65" s="134">
        <v>272</v>
      </c>
      <c r="G65" s="134" t="s">
        <v>309</v>
      </c>
      <c r="H65" s="134">
        <v>272</v>
      </c>
      <c r="I65" s="134">
        <v>693</v>
      </c>
    </row>
    <row r="66" spans="1:9" ht="6" customHeight="1">
      <c r="A66" s="10"/>
      <c r="B66" s="11"/>
      <c r="C66" s="12"/>
      <c r="D66" s="11"/>
      <c r="E66" s="134"/>
      <c r="F66" s="134"/>
      <c r="G66" s="134"/>
      <c r="H66" s="134"/>
      <c r="I66" s="134"/>
    </row>
    <row r="67" spans="1:9" ht="11.25" customHeight="1">
      <c r="A67" s="8">
        <v>5</v>
      </c>
      <c r="B67" s="17"/>
      <c r="C67" s="15" t="s">
        <v>93</v>
      </c>
      <c r="D67" s="17"/>
      <c r="E67" s="142">
        <v>139</v>
      </c>
      <c r="F67" s="142">
        <v>6969</v>
      </c>
      <c r="G67" s="142">
        <v>66</v>
      </c>
      <c r="H67" s="142">
        <v>7035</v>
      </c>
      <c r="I67" s="142">
        <v>20680</v>
      </c>
    </row>
    <row r="68" spans="1:9" ht="6" customHeight="1">
      <c r="A68" s="7"/>
      <c r="B68" s="7"/>
      <c r="C68" s="10"/>
      <c r="D68" s="7"/>
      <c r="E68" s="16"/>
      <c r="F68" s="16"/>
      <c r="G68" s="16"/>
      <c r="H68" s="16"/>
      <c r="I68" s="16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</sheetData>
  <sheetProtection/>
  <mergeCells count="16">
    <mergeCell ref="F7:H7"/>
    <mergeCell ref="F8:F13"/>
    <mergeCell ref="G8:G13"/>
    <mergeCell ref="H8:H13"/>
    <mergeCell ref="E14:H14"/>
    <mergeCell ref="C7:D14"/>
    <mergeCell ref="A51:I51"/>
    <mergeCell ref="A2:I2"/>
    <mergeCell ref="A4:I4"/>
    <mergeCell ref="A5:I5"/>
    <mergeCell ref="A32:I32"/>
    <mergeCell ref="E7:E13"/>
    <mergeCell ref="A16:I16"/>
    <mergeCell ref="A6:C6"/>
    <mergeCell ref="A7:B14"/>
    <mergeCell ref="I7:I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F38" sqref="F38:I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3" t="s">
        <v>286</v>
      </c>
      <c r="B4" s="363"/>
      <c r="C4" s="341"/>
      <c r="D4" s="341"/>
      <c r="E4" s="341"/>
      <c r="F4" s="341"/>
      <c r="G4" s="341"/>
      <c r="H4" s="341"/>
      <c r="I4" s="341"/>
    </row>
    <row r="5" spans="1:9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</row>
    <row r="6" spans="1:9" ht="11.25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</row>
    <row r="7" spans="1:9" ht="11.25" customHeight="1">
      <c r="A7" s="349" t="s">
        <v>202</v>
      </c>
      <c r="B7" s="350"/>
      <c r="C7" s="343" t="s">
        <v>155</v>
      </c>
      <c r="D7" s="344"/>
      <c r="E7" s="359" t="s">
        <v>233</v>
      </c>
      <c r="F7" s="337" t="s">
        <v>235</v>
      </c>
      <c r="G7" s="338"/>
      <c r="H7" s="339"/>
      <c r="I7" s="355" t="s">
        <v>201</v>
      </c>
    </row>
    <row r="8" spans="1:9" ht="6.75" customHeight="1">
      <c r="A8" s="351"/>
      <c r="B8" s="352"/>
      <c r="C8" s="345"/>
      <c r="D8" s="346"/>
      <c r="E8" s="360"/>
      <c r="F8" s="356" t="s">
        <v>279</v>
      </c>
      <c r="G8" s="356" t="s">
        <v>166</v>
      </c>
      <c r="H8" s="356" t="s">
        <v>29</v>
      </c>
      <c r="I8" s="345"/>
    </row>
    <row r="9" spans="1:9" ht="6.75" customHeight="1">
      <c r="A9" s="351"/>
      <c r="B9" s="352"/>
      <c r="C9" s="345"/>
      <c r="D9" s="346"/>
      <c r="E9" s="360"/>
      <c r="F9" s="357"/>
      <c r="G9" s="357"/>
      <c r="H9" s="357"/>
      <c r="I9" s="345"/>
    </row>
    <row r="10" spans="1:9" ht="6.75" customHeight="1">
      <c r="A10" s="351"/>
      <c r="B10" s="352"/>
      <c r="C10" s="345"/>
      <c r="D10" s="346"/>
      <c r="E10" s="360"/>
      <c r="F10" s="357"/>
      <c r="G10" s="357"/>
      <c r="H10" s="357"/>
      <c r="I10" s="345"/>
    </row>
    <row r="11" spans="1:9" ht="6.75" customHeight="1">
      <c r="A11" s="351"/>
      <c r="B11" s="352"/>
      <c r="C11" s="345"/>
      <c r="D11" s="346"/>
      <c r="E11" s="360"/>
      <c r="F11" s="357"/>
      <c r="G11" s="357"/>
      <c r="H11" s="357"/>
      <c r="I11" s="345"/>
    </row>
    <row r="12" spans="1:9" ht="6.75" customHeight="1">
      <c r="A12" s="351"/>
      <c r="B12" s="352"/>
      <c r="C12" s="345"/>
      <c r="D12" s="346"/>
      <c r="E12" s="360"/>
      <c r="F12" s="357"/>
      <c r="G12" s="357"/>
      <c r="H12" s="357"/>
      <c r="I12" s="345"/>
    </row>
    <row r="13" spans="1:9" ht="6.75" customHeight="1">
      <c r="A13" s="351"/>
      <c r="B13" s="352"/>
      <c r="C13" s="345"/>
      <c r="D13" s="346"/>
      <c r="E13" s="361"/>
      <c r="F13" s="358"/>
      <c r="G13" s="358"/>
      <c r="H13" s="358"/>
      <c r="I13" s="347"/>
    </row>
    <row r="14" spans="1:9" ht="11.25" customHeight="1">
      <c r="A14" s="353"/>
      <c r="B14" s="354"/>
      <c r="C14" s="347"/>
      <c r="D14" s="348"/>
      <c r="E14" s="337" t="s">
        <v>22</v>
      </c>
      <c r="F14" s="338"/>
      <c r="G14" s="338"/>
      <c r="H14" s="338"/>
      <c r="I14" s="5" t="s">
        <v>152</v>
      </c>
    </row>
    <row r="15" spans="1:9" ht="6" customHeight="1">
      <c r="A15" s="7"/>
      <c r="B15" s="7"/>
      <c r="C15" s="10"/>
      <c r="D15" s="7"/>
      <c r="E15" s="16"/>
      <c r="F15" s="16"/>
      <c r="G15" s="16"/>
      <c r="H15" s="16"/>
      <c r="I15" s="16"/>
    </row>
    <row r="16" spans="1:9" ht="15" customHeight="1">
      <c r="A16" s="362" t="s">
        <v>211</v>
      </c>
      <c r="B16" s="362"/>
      <c r="C16" s="362"/>
      <c r="D16" s="362"/>
      <c r="E16" s="362"/>
      <c r="F16" s="362"/>
      <c r="G16" s="362"/>
      <c r="H16" s="362"/>
      <c r="I16" s="362"/>
    </row>
    <row r="17" spans="1:9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</row>
    <row r="18" spans="1:9" ht="9.75" customHeight="1">
      <c r="A18" s="10">
        <v>661</v>
      </c>
      <c r="B18" s="11"/>
      <c r="C18" s="12" t="s">
        <v>94</v>
      </c>
      <c r="D18" s="11"/>
      <c r="E18" s="134">
        <v>11</v>
      </c>
      <c r="F18" s="134">
        <v>795</v>
      </c>
      <c r="G18" s="134" t="s">
        <v>309</v>
      </c>
      <c r="H18" s="134">
        <v>795</v>
      </c>
      <c r="I18" s="134">
        <v>3357</v>
      </c>
    </row>
    <row r="19" spans="1:9" ht="9.75" customHeight="1">
      <c r="A19" s="10">
        <v>662</v>
      </c>
      <c r="B19" s="11"/>
      <c r="C19" s="12" t="s">
        <v>95</v>
      </c>
      <c r="D19" s="11"/>
      <c r="E19" s="134">
        <v>8</v>
      </c>
      <c r="F19" s="134">
        <v>866</v>
      </c>
      <c r="G19" s="134" t="s">
        <v>309</v>
      </c>
      <c r="H19" s="134">
        <v>866</v>
      </c>
      <c r="I19" s="134">
        <v>2923</v>
      </c>
    </row>
    <row r="20" spans="1:9" ht="9.75" customHeight="1">
      <c r="A20" s="10">
        <v>663</v>
      </c>
      <c r="B20" s="11"/>
      <c r="C20" s="12" t="s">
        <v>96</v>
      </c>
      <c r="D20" s="11"/>
      <c r="E20" s="134">
        <v>8</v>
      </c>
      <c r="F20" s="134">
        <v>349</v>
      </c>
      <c r="G20" s="134" t="s">
        <v>309</v>
      </c>
      <c r="H20" s="134">
        <v>349</v>
      </c>
      <c r="I20" s="134">
        <v>1027</v>
      </c>
    </row>
    <row r="21" spans="1:9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</row>
    <row r="22" spans="1:9" ht="9.75" customHeight="1">
      <c r="A22" s="10">
        <v>671</v>
      </c>
      <c r="B22" s="11"/>
      <c r="C22" s="12" t="s">
        <v>94</v>
      </c>
      <c r="D22" s="11"/>
      <c r="E22" s="134">
        <v>11</v>
      </c>
      <c r="F22" s="134">
        <v>968</v>
      </c>
      <c r="G22" s="134" t="s">
        <v>309</v>
      </c>
      <c r="H22" s="134">
        <v>968</v>
      </c>
      <c r="I22" s="134">
        <v>2413</v>
      </c>
    </row>
    <row r="23" spans="1:9" ht="9.75" customHeight="1">
      <c r="A23" s="10">
        <v>672</v>
      </c>
      <c r="B23" s="11"/>
      <c r="C23" s="12" t="s">
        <v>97</v>
      </c>
      <c r="D23" s="11"/>
      <c r="E23" s="134">
        <v>22</v>
      </c>
      <c r="F23" s="134">
        <v>1489</v>
      </c>
      <c r="G23" s="134">
        <v>1</v>
      </c>
      <c r="H23" s="134">
        <v>1490</v>
      </c>
      <c r="I23" s="134">
        <v>4496</v>
      </c>
    </row>
    <row r="24" spans="1:9" ht="9.75" customHeight="1">
      <c r="A24" s="10">
        <v>673</v>
      </c>
      <c r="B24" s="11"/>
      <c r="C24" s="12" t="s">
        <v>98</v>
      </c>
      <c r="D24" s="11"/>
      <c r="E24" s="134">
        <v>10</v>
      </c>
      <c r="F24" s="134">
        <v>506</v>
      </c>
      <c r="G24" s="134">
        <v>1</v>
      </c>
      <c r="H24" s="134">
        <v>507</v>
      </c>
      <c r="I24" s="134">
        <v>1423</v>
      </c>
    </row>
    <row r="25" spans="1:9" ht="9.75" customHeight="1">
      <c r="A25" s="10">
        <v>674</v>
      </c>
      <c r="B25" s="11"/>
      <c r="C25" s="12" t="s">
        <v>99</v>
      </c>
      <c r="D25" s="11"/>
      <c r="E25" s="134">
        <v>6</v>
      </c>
      <c r="F25" s="134">
        <v>228</v>
      </c>
      <c r="G25" s="134" t="s">
        <v>309</v>
      </c>
      <c r="H25" s="134">
        <v>228</v>
      </c>
      <c r="I25" s="134">
        <v>580</v>
      </c>
    </row>
    <row r="26" spans="1:9" ht="9.75" customHeight="1">
      <c r="A26" s="10">
        <v>675</v>
      </c>
      <c r="B26" s="11"/>
      <c r="C26" s="12" t="s">
        <v>100</v>
      </c>
      <c r="D26" s="11"/>
      <c r="E26" s="134">
        <v>5</v>
      </c>
      <c r="F26" s="134">
        <v>239</v>
      </c>
      <c r="G26" s="134" t="s">
        <v>309</v>
      </c>
      <c r="H26" s="134">
        <v>239</v>
      </c>
      <c r="I26" s="134">
        <v>732</v>
      </c>
    </row>
    <row r="27" spans="1:9" ht="9.75" customHeight="1">
      <c r="A27" s="10">
        <v>676</v>
      </c>
      <c r="B27" s="11"/>
      <c r="C27" s="12" t="s">
        <v>101</v>
      </c>
      <c r="D27" s="11"/>
      <c r="E27" s="134">
        <v>7</v>
      </c>
      <c r="F27" s="134">
        <v>306</v>
      </c>
      <c r="G27" s="134" t="s">
        <v>309</v>
      </c>
      <c r="H27" s="134">
        <v>306</v>
      </c>
      <c r="I27" s="134">
        <v>997</v>
      </c>
    </row>
    <row r="28" spans="1:9" ht="9.75" customHeight="1">
      <c r="A28" s="10">
        <v>677</v>
      </c>
      <c r="B28" s="11"/>
      <c r="C28" s="12" t="s">
        <v>102</v>
      </c>
      <c r="D28" s="11"/>
      <c r="E28" s="134">
        <v>17</v>
      </c>
      <c r="F28" s="134">
        <v>795</v>
      </c>
      <c r="G28" s="134">
        <v>4</v>
      </c>
      <c r="H28" s="134">
        <v>799</v>
      </c>
      <c r="I28" s="134">
        <v>2820</v>
      </c>
    </row>
    <row r="29" spans="1:9" ht="9.75" customHeight="1">
      <c r="A29" s="10">
        <v>678</v>
      </c>
      <c r="B29" s="11"/>
      <c r="C29" s="19" t="s">
        <v>95</v>
      </c>
      <c r="D29" s="11"/>
      <c r="E29" s="134">
        <v>5</v>
      </c>
      <c r="F29" s="134">
        <v>259</v>
      </c>
      <c r="G29" s="134">
        <v>18</v>
      </c>
      <c r="H29" s="134">
        <v>277</v>
      </c>
      <c r="I29" s="134">
        <v>718</v>
      </c>
    </row>
    <row r="30" spans="1:9" ht="9.75" customHeight="1">
      <c r="A30" s="10">
        <v>679</v>
      </c>
      <c r="B30" s="11"/>
      <c r="C30" s="12" t="s">
        <v>96</v>
      </c>
      <c r="D30" s="11"/>
      <c r="E30" s="134">
        <v>13</v>
      </c>
      <c r="F30" s="134">
        <v>495</v>
      </c>
      <c r="G30" s="134" t="s">
        <v>309</v>
      </c>
      <c r="H30" s="134">
        <v>495</v>
      </c>
      <c r="I30" s="134">
        <v>1413</v>
      </c>
    </row>
    <row r="31" spans="1:9" ht="6" customHeight="1">
      <c r="A31" s="10"/>
      <c r="B31" s="11"/>
      <c r="C31" s="12"/>
      <c r="D31" s="11"/>
      <c r="E31" s="134"/>
      <c r="F31" s="134"/>
      <c r="G31" s="134"/>
      <c r="H31" s="134"/>
      <c r="I31" s="134"/>
    </row>
    <row r="32" spans="1:9" ht="11.25" customHeight="1">
      <c r="A32" s="8">
        <v>6</v>
      </c>
      <c r="B32" s="17"/>
      <c r="C32" s="20" t="s">
        <v>103</v>
      </c>
      <c r="D32" s="17"/>
      <c r="E32" s="142">
        <v>123</v>
      </c>
      <c r="F32" s="142">
        <v>7295</v>
      </c>
      <c r="G32" s="142">
        <v>24</v>
      </c>
      <c r="H32" s="142">
        <v>7319</v>
      </c>
      <c r="I32" s="142">
        <v>22899</v>
      </c>
    </row>
    <row r="33" spans="1:9" ht="6" customHeight="1">
      <c r="A33" s="7"/>
      <c r="B33" s="7"/>
      <c r="C33" s="10"/>
      <c r="D33" s="7"/>
      <c r="E33" s="16"/>
      <c r="F33" s="16"/>
      <c r="G33" s="16"/>
      <c r="H33" s="16"/>
      <c r="I33" s="16"/>
    </row>
    <row r="34" spans="1:9" ht="15" customHeight="1">
      <c r="A34" s="362" t="s">
        <v>212</v>
      </c>
      <c r="B34" s="362"/>
      <c r="C34" s="362"/>
      <c r="D34" s="362"/>
      <c r="E34" s="362"/>
      <c r="F34" s="362"/>
      <c r="G34" s="362"/>
      <c r="H34" s="362"/>
      <c r="I34" s="362"/>
    </row>
    <row r="35" spans="1:9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</row>
    <row r="36" spans="1:9" ht="9.75" customHeight="1">
      <c r="A36" s="10">
        <v>761</v>
      </c>
      <c r="B36" s="11"/>
      <c r="C36" s="12" t="s">
        <v>104</v>
      </c>
      <c r="D36" s="11"/>
      <c r="E36" s="134">
        <v>11</v>
      </c>
      <c r="F36" s="134">
        <v>675</v>
      </c>
      <c r="G36" s="134">
        <v>2</v>
      </c>
      <c r="H36" s="134">
        <v>677</v>
      </c>
      <c r="I36" s="134">
        <v>2261</v>
      </c>
    </row>
    <row r="37" spans="1:9" ht="9.75" customHeight="1">
      <c r="A37" s="10">
        <v>762</v>
      </c>
      <c r="B37" s="11"/>
      <c r="C37" s="12" t="s">
        <v>105</v>
      </c>
      <c r="D37" s="11"/>
      <c r="E37" s="134">
        <v>4</v>
      </c>
      <c r="F37" s="134" t="s">
        <v>310</v>
      </c>
      <c r="G37" s="134" t="s">
        <v>310</v>
      </c>
      <c r="H37" s="134" t="s">
        <v>310</v>
      </c>
      <c r="I37" s="134" t="s">
        <v>310</v>
      </c>
    </row>
    <row r="38" spans="1:9" ht="9.75" customHeight="1">
      <c r="A38" s="10">
        <v>763</v>
      </c>
      <c r="B38" s="11"/>
      <c r="C38" s="12" t="s">
        <v>106</v>
      </c>
      <c r="D38" s="11"/>
      <c r="E38" s="134">
        <v>1</v>
      </c>
      <c r="F38" s="134" t="s">
        <v>310</v>
      </c>
      <c r="G38" s="134" t="s">
        <v>310</v>
      </c>
      <c r="H38" s="134" t="s">
        <v>310</v>
      </c>
      <c r="I38" s="134" t="s">
        <v>310</v>
      </c>
    </row>
    <row r="39" spans="1:9" ht="9.75" customHeight="1">
      <c r="A39" s="10">
        <v>764</v>
      </c>
      <c r="B39" s="11"/>
      <c r="C39" s="12" t="s">
        <v>107</v>
      </c>
      <c r="D39" s="11"/>
      <c r="E39" s="134">
        <v>6</v>
      </c>
      <c r="F39" s="134">
        <v>1389</v>
      </c>
      <c r="G39" s="134">
        <v>20</v>
      </c>
      <c r="H39" s="134">
        <v>1409</v>
      </c>
      <c r="I39" s="134">
        <v>4424</v>
      </c>
    </row>
    <row r="40" spans="1:9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</row>
    <row r="41" spans="1:9" ht="9.75" customHeight="1">
      <c r="A41" s="10">
        <v>771</v>
      </c>
      <c r="B41" s="11"/>
      <c r="C41" s="12" t="s">
        <v>108</v>
      </c>
      <c r="D41" s="11"/>
      <c r="E41" s="134">
        <v>18</v>
      </c>
      <c r="F41" s="134">
        <v>600</v>
      </c>
      <c r="G41" s="134" t="s">
        <v>309</v>
      </c>
      <c r="H41" s="134">
        <v>600</v>
      </c>
      <c r="I41" s="134">
        <v>1547</v>
      </c>
    </row>
    <row r="42" spans="1:9" ht="9.75" customHeight="1">
      <c r="A42" s="10">
        <v>772</v>
      </c>
      <c r="B42" s="11"/>
      <c r="C42" s="12" t="s">
        <v>104</v>
      </c>
      <c r="D42" s="11"/>
      <c r="E42" s="134">
        <v>23</v>
      </c>
      <c r="F42" s="134">
        <v>1096</v>
      </c>
      <c r="G42" s="134">
        <v>1</v>
      </c>
      <c r="H42" s="134">
        <v>1097</v>
      </c>
      <c r="I42" s="134">
        <v>3185</v>
      </c>
    </row>
    <row r="43" spans="1:9" ht="9.75" customHeight="1">
      <c r="A43" s="10">
        <v>773</v>
      </c>
      <c r="B43" s="11"/>
      <c r="C43" s="12" t="s">
        <v>213</v>
      </c>
      <c r="D43" s="11"/>
      <c r="E43" s="134">
        <v>16</v>
      </c>
      <c r="F43" s="134">
        <v>734</v>
      </c>
      <c r="G43" s="134" t="s">
        <v>309</v>
      </c>
      <c r="H43" s="134">
        <v>734</v>
      </c>
      <c r="I43" s="134">
        <v>2105</v>
      </c>
    </row>
    <row r="44" spans="1:9" ht="9.75" customHeight="1">
      <c r="A44" s="10">
        <v>774</v>
      </c>
      <c r="B44" s="11"/>
      <c r="C44" s="12" t="s">
        <v>109</v>
      </c>
      <c r="D44" s="11"/>
      <c r="E44" s="134">
        <v>21</v>
      </c>
      <c r="F44" s="134">
        <v>1329</v>
      </c>
      <c r="G44" s="134">
        <v>1</v>
      </c>
      <c r="H44" s="134">
        <v>1330</v>
      </c>
      <c r="I44" s="134">
        <v>3502</v>
      </c>
    </row>
    <row r="45" spans="1:9" ht="9.75" customHeight="1">
      <c r="A45" s="10">
        <v>775</v>
      </c>
      <c r="B45" s="11"/>
      <c r="C45" s="12" t="s">
        <v>110</v>
      </c>
      <c r="D45" s="11"/>
      <c r="E45" s="134">
        <v>12</v>
      </c>
      <c r="F45" s="134">
        <v>820</v>
      </c>
      <c r="G45" s="134" t="s">
        <v>309</v>
      </c>
      <c r="H45" s="134">
        <v>820</v>
      </c>
      <c r="I45" s="134">
        <v>2475</v>
      </c>
    </row>
    <row r="46" spans="1:9" ht="9.75" customHeight="1">
      <c r="A46" s="10">
        <v>776</v>
      </c>
      <c r="B46" s="11"/>
      <c r="C46" s="12" t="s">
        <v>111</v>
      </c>
      <c r="D46" s="11"/>
      <c r="E46" s="134">
        <v>7</v>
      </c>
      <c r="F46" s="134">
        <v>192</v>
      </c>
      <c r="G46" s="134" t="s">
        <v>309</v>
      </c>
      <c r="H46" s="134">
        <v>192</v>
      </c>
      <c r="I46" s="134">
        <v>429</v>
      </c>
    </row>
    <row r="47" spans="1:9" ht="9.75" customHeight="1">
      <c r="A47" s="10">
        <v>777</v>
      </c>
      <c r="B47" s="11"/>
      <c r="C47" s="12" t="s">
        <v>112</v>
      </c>
      <c r="D47" s="11"/>
      <c r="E47" s="134">
        <v>28</v>
      </c>
      <c r="F47" s="134">
        <v>1776</v>
      </c>
      <c r="G47" s="134">
        <v>19</v>
      </c>
      <c r="H47" s="134">
        <v>1795</v>
      </c>
      <c r="I47" s="134">
        <v>5008</v>
      </c>
    </row>
    <row r="48" spans="1:9" ht="9.75" customHeight="1">
      <c r="A48" s="10">
        <v>778</v>
      </c>
      <c r="B48" s="11"/>
      <c r="C48" s="12" t="s">
        <v>113</v>
      </c>
      <c r="D48" s="11"/>
      <c r="E48" s="134">
        <v>31</v>
      </c>
      <c r="F48" s="134">
        <v>2128</v>
      </c>
      <c r="G48" s="134">
        <v>13</v>
      </c>
      <c r="H48" s="134">
        <v>2141</v>
      </c>
      <c r="I48" s="134">
        <v>6412</v>
      </c>
    </row>
    <row r="49" spans="1:9" ht="9.75" customHeight="1">
      <c r="A49" s="10">
        <v>779</v>
      </c>
      <c r="B49" s="11"/>
      <c r="C49" s="12" t="s">
        <v>114</v>
      </c>
      <c r="D49" s="11"/>
      <c r="E49" s="134">
        <v>16</v>
      </c>
      <c r="F49" s="134">
        <v>982</v>
      </c>
      <c r="G49" s="134">
        <v>29</v>
      </c>
      <c r="H49" s="134">
        <v>1011</v>
      </c>
      <c r="I49" s="134">
        <v>3026</v>
      </c>
    </row>
    <row r="50" spans="1:9" ht="9.75" customHeight="1">
      <c r="A50" s="10">
        <v>780</v>
      </c>
      <c r="B50" s="11"/>
      <c r="C50" s="12" t="s">
        <v>115</v>
      </c>
      <c r="D50" s="11"/>
      <c r="E50" s="134">
        <v>23</v>
      </c>
      <c r="F50" s="134">
        <v>1151</v>
      </c>
      <c r="G50" s="134">
        <v>8</v>
      </c>
      <c r="H50" s="134">
        <v>1159</v>
      </c>
      <c r="I50" s="134">
        <v>3536</v>
      </c>
    </row>
    <row r="51" spans="1:9" ht="6" customHeight="1">
      <c r="A51" s="10"/>
      <c r="B51" s="11"/>
      <c r="C51" s="12"/>
      <c r="D51" s="11"/>
      <c r="E51" s="134"/>
      <c r="F51" s="134"/>
      <c r="G51" s="134"/>
      <c r="H51" s="134"/>
      <c r="I51" s="134"/>
    </row>
    <row r="52" spans="1:9" ht="11.25" customHeight="1">
      <c r="A52" s="8">
        <v>7</v>
      </c>
      <c r="B52" s="17"/>
      <c r="C52" s="20" t="s">
        <v>116</v>
      </c>
      <c r="D52" s="17"/>
      <c r="E52" s="142">
        <v>217</v>
      </c>
      <c r="F52" s="142">
        <v>13746</v>
      </c>
      <c r="G52" s="142">
        <v>103</v>
      </c>
      <c r="H52" s="142">
        <v>13849</v>
      </c>
      <c r="I52" s="142">
        <v>40366</v>
      </c>
    </row>
    <row r="53" spans="1:9" ht="6" customHeight="1">
      <c r="A53" s="8"/>
      <c r="B53" s="8"/>
      <c r="C53" s="20"/>
      <c r="D53" s="8"/>
      <c r="E53" s="142"/>
      <c r="F53" s="142"/>
      <c r="G53" s="142"/>
      <c r="H53" s="142"/>
      <c r="I53" s="142"/>
    </row>
    <row r="54" spans="1:9" ht="15" customHeight="1">
      <c r="A54" s="362" t="s">
        <v>284</v>
      </c>
      <c r="B54" s="362"/>
      <c r="C54" s="362"/>
      <c r="D54" s="362"/>
      <c r="E54" s="362"/>
      <c r="F54" s="362"/>
      <c r="G54" s="362"/>
      <c r="H54" s="362"/>
      <c r="I54" s="362"/>
    </row>
    <row r="55" spans="1:9" ht="11.25" customHeight="1">
      <c r="A55" s="46"/>
      <c r="B55" s="1"/>
      <c r="C55" s="2"/>
      <c r="D55" s="1"/>
      <c r="E55" s="2"/>
      <c r="F55" s="2"/>
      <c r="G55" s="2"/>
      <c r="H55" s="2"/>
      <c r="I55" s="2"/>
    </row>
    <row r="56" spans="1:11" ht="9.75" customHeight="1">
      <c r="A56" s="86" t="s">
        <v>118</v>
      </c>
      <c r="B56" s="87"/>
      <c r="C56" s="88" t="s">
        <v>119</v>
      </c>
      <c r="D56" s="141"/>
      <c r="E56" s="134">
        <v>29</v>
      </c>
      <c r="F56" s="134">
        <v>2069</v>
      </c>
      <c r="G56" s="134" t="s">
        <v>309</v>
      </c>
      <c r="H56" s="134">
        <v>2069</v>
      </c>
      <c r="I56" s="134">
        <v>6767</v>
      </c>
      <c r="J56" s="134"/>
      <c r="K56" s="134"/>
    </row>
    <row r="57" spans="1:11" ht="9.75" customHeight="1">
      <c r="A57" s="86" t="s">
        <v>120</v>
      </c>
      <c r="B57" s="90"/>
      <c r="C57" s="88" t="s">
        <v>96</v>
      </c>
      <c r="D57" s="141"/>
      <c r="E57" s="134">
        <v>43</v>
      </c>
      <c r="F57" s="134">
        <v>1878</v>
      </c>
      <c r="G57" s="134">
        <v>4</v>
      </c>
      <c r="H57" s="134">
        <v>1882</v>
      </c>
      <c r="I57" s="134">
        <v>5993</v>
      </c>
      <c r="J57" s="134"/>
      <c r="K57" s="134"/>
    </row>
    <row r="58" spans="1:11" ht="9.75" customHeight="1">
      <c r="A58" s="86" t="s">
        <v>121</v>
      </c>
      <c r="B58" s="90"/>
      <c r="C58" s="88" t="s">
        <v>122</v>
      </c>
      <c r="D58" s="141"/>
      <c r="E58" s="134">
        <v>51</v>
      </c>
      <c r="F58" s="134">
        <v>3348</v>
      </c>
      <c r="G58" s="134">
        <v>20</v>
      </c>
      <c r="H58" s="134">
        <v>3368</v>
      </c>
      <c r="I58" s="134">
        <v>10140</v>
      </c>
      <c r="J58" s="134"/>
      <c r="K58" s="134"/>
    </row>
    <row r="59" spans="1:11" ht="9.75" customHeight="1">
      <c r="A59" s="86" t="s">
        <v>123</v>
      </c>
      <c r="B59" s="90"/>
      <c r="C59" s="88" t="s">
        <v>124</v>
      </c>
      <c r="D59" s="141"/>
      <c r="E59" s="134">
        <v>64</v>
      </c>
      <c r="F59" s="134">
        <v>3335</v>
      </c>
      <c r="G59" s="134">
        <v>26</v>
      </c>
      <c r="H59" s="134">
        <v>3361</v>
      </c>
      <c r="I59" s="134">
        <v>9823</v>
      </c>
      <c r="J59" s="134"/>
      <c r="K59" s="134"/>
    </row>
    <row r="60" spans="1:11" ht="9.75" customHeight="1">
      <c r="A60" s="86" t="s">
        <v>125</v>
      </c>
      <c r="B60" s="90"/>
      <c r="C60" s="88" t="s">
        <v>126</v>
      </c>
      <c r="D60" s="141"/>
      <c r="E60" s="134">
        <v>49</v>
      </c>
      <c r="F60" s="134">
        <v>2684</v>
      </c>
      <c r="G60" s="134">
        <v>30</v>
      </c>
      <c r="H60" s="134">
        <v>2714</v>
      </c>
      <c r="I60" s="134">
        <v>8923</v>
      </c>
      <c r="J60" s="134"/>
      <c r="K60" s="134"/>
    </row>
    <row r="61" spans="1:11" ht="9.75" customHeight="1">
      <c r="A61" s="86" t="s">
        <v>127</v>
      </c>
      <c r="B61" s="90"/>
      <c r="C61" s="88" t="s">
        <v>128</v>
      </c>
      <c r="D61" s="141"/>
      <c r="E61" s="134">
        <v>71</v>
      </c>
      <c r="F61" s="134">
        <v>4077</v>
      </c>
      <c r="G61" s="134">
        <v>3</v>
      </c>
      <c r="H61" s="134">
        <v>4080</v>
      </c>
      <c r="I61" s="134">
        <v>11722</v>
      </c>
      <c r="J61" s="134"/>
      <c r="K61" s="134"/>
    </row>
    <row r="62" spans="1:11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</row>
    <row r="63" spans="1:11" ht="9.75" customHeight="1">
      <c r="A63" s="91"/>
      <c r="B63" s="90"/>
      <c r="C63" s="88" t="s">
        <v>131</v>
      </c>
      <c r="D63" s="141"/>
      <c r="E63" s="134">
        <v>88</v>
      </c>
      <c r="F63" s="134">
        <v>4481</v>
      </c>
      <c r="G63" s="134">
        <v>55</v>
      </c>
      <c r="H63" s="134">
        <v>4536</v>
      </c>
      <c r="I63" s="134">
        <v>13728</v>
      </c>
      <c r="J63" s="134"/>
      <c r="K63" s="134"/>
    </row>
    <row r="64" spans="1:11" ht="9.75" customHeight="1">
      <c r="A64" s="86" t="s">
        <v>132</v>
      </c>
      <c r="B64" s="90"/>
      <c r="C64" s="88" t="s">
        <v>133</v>
      </c>
      <c r="D64" s="141"/>
      <c r="E64" s="134">
        <v>51</v>
      </c>
      <c r="F64" s="134">
        <v>2488</v>
      </c>
      <c r="G64" s="134">
        <v>11</v>
      </c>
      <c r="H64" s="134">
        <v>2499</v>
      </c>
      <c r="I64" s="134">
        <v>6952</v>
      </c>
      <c r="J64" s="134"/>
      <c r="K64" s="134"/>
    </row>
    <row r="65" spans="1:11" ht="9.75" customHeight="1">
      <c r="A65" s="86" t="s">
        <v>134</v>
      </c>
      <c r="B65" s="90"/>
      <c r="C65" s="88" t="s">
        <v>104</v>
      </c>
      <c r="D65" s="141"/>
      <c r="E65" s="134">
        <v>84</v>
      </c>
      <c r="F65" s="134">
        <v>4087</v>
      </c>
      <c r="G65" s="134">
        <v>32</v>
      </c>
      <c r="H65" s="134">
        <v>4119</v>
      </c>
      <c r="I65" s="134">
        <v>12124</v>
      </c>
      <c r="J65" s="134"/>
      <c r="K65" s="134"/>
    </row>
    <row r="66" spans="1:11" ht="9.75" customHeight="1">
      <c r="A66" s="86" t="s">
        <v>135</v>
      </c>
      <c r="B66" s="90"/>
      <c r="C66" s="88" t="s">
        <v>31</v>
      </c>
      <c r="D66" s="141"/>
      <c r="E66" s="134">
        <v>57</v>
      </c>
      <c r="F66" s="134">
        <v>3865</v>
      </c>
      <c r="G66" s="134">
        <v>100</v>
      </c>
      <c r="H66" s="134">
        <v>3965</v>
      </c>
      <c r="I66" s="134">
        <v>13167</v>
      </c>
      <c r="J66" s="134"/>
      <c r="K66" s="134"/>
    </row>
    <row r="67" spans="1:11" ht="9.75" customHeight="1">
      <c r="A67" s="86" t="s">
        <v>136</v>
      </c>
      <c r="B67" s="90"/>
      <c r="C67" s="88" t="s">
        <v>65</v>
      </c>
      <c r="D67" s="141"/>
      <c r="E67" s="134">
        <v>98</v>
      </c>
      <c r="F67" s="134">
        <v>7733</v>
      </c>
      <c r="G67" s="134">
        <v>3</v>
      </c>
      <c r="H67" s="134">
        <v>7736</v>
      </c>
      <c r="I67" s="134">
        <v>24005</v>
      </c>
      <c r="J67" s="134"/>
      <c r="K67" s="134"/>
    </row>
    <row r="68" spans="1:11" ht="9.75" customHeight="1">
      <c r="A68" s="86" t="s">
        <v>137</v>
      </c>
      <c r="B68" s="90"/>
      <c r="C68" s="88" t="s">
        <v>138</v>
      </c>
      <c r="D68" s="141"/>
      <c r="E68" s="134">
        <v>94</v>
      </c>
      <c r="F68" s="134">
        <v>8470</v>
      </c>
      <c r="G68" s="134">
        <v>10</v>
      </c>
      <c r="H68" s="134">
        <v>8480</v>
      </c>
      <c r="I68" s="134">
        <v>25719</v>
      </c>
      <c r="J68" s="134"/>
      <c r="K68" s="134"/>
    </row>
    <row r="69" spans="1:11" ht="9.75" customHeight="1">
      <c r="A69" s="86" t="s">
        <v>139</v>
      </c>
      <c r="B69" s="90"/>
      <c r="C69" s="88" t="s">
        <v>53</v>
      </c>
      <c r="D69" s="141"/>
      <c r="E69" s="134">
        <v>56</v>
      </c>
      <c r="F69" s="134">
        <v>2914</v>
      </c>
      <c r="G69" s="134">
        <v>59</v>
      </c>
      <c r="H69" s="134">
        <v>2973</v>
      </c>
      <c r="I69" s="134">
        <v>8657</v>
      </c>
      <c r="J69" s="134"/>
      <c r="K69" s="134"/>
    </row>
    <row r="70" spans="1:11" ht="9.75" customHeight="1">
      <c r="A70" s="86" t="s">
        <v>140</v>
      </c>
      <c r="B70" s="90"/>
      <c r="C70" s="88" t="s">
        <v>32</v>
      </c>
      <c r="D70" s="141"/>
      <c r="E70" s="134">
        <v>172</v>
      </c>
      <c r="F70" s="134">
        <v>8645</v>
      </c>
      <c r="G70" s="134">
        <v>32</v>
      </c>
      <c r="H70" s="134">
        <v>8677</v>
      </c>
      <c r="I70" s="134">
        <v>28798</v>
      </c>
      <c r="J70" s="134"/>
      <c r="K70" s="134"/>
    </row>
    <row r="71" spans="1:11" ht="9.75" customHeight="1">
      <c r="A71" s="86" t="s">
        <v>141</v>
      </c>
      <c r="B71" s="90"/>
      <c r="C71" s="88" t="s">
        <v>142</v>
      </c>
      <c r="D71" s="141"/>
      <c r="E71" s="134">
        <v>70</v>
      </c>
      <c r="F71" s="134">
        <v>5666</v>
      </c>
      <c r="G71" s="134">
        <v>34</v>
      </c>
      <c r="H71" s="134">
        <v>5700</v>
      </c>
      <c r="I71" s="134">
        <v>16813</v>
      </c>
      <c r="J71" s="134"/>
      <c r="K71" s="134"/>
    </row>
    <row r="72" spans="1:11" ht="9.75" customHeight="1">
      <c r="A72" s="86" t="s">
        <v>143</v>
      </c>
      <c r="B72" s="90"/>
      <c r="C72" s="88" t="s">
        <v>144</v>
      </c>
      <c r="D72" s="141"/>
      <c r="E72" s="134">
        <v>63</v>
      </c>
      <c r="F72" s="134">
        <v>3993</v>
      </c>
      <c r="G72" s="134">
        <v>37</v>
      </c>
      <c r="H72" s="134">
        <v>4030</v>
      </c>
      <c r="I72" s="134">
        <v>11429</v>
      </c>
      <c r="J72" s="134"/>
      <c r="K72" s="134"/>
    </row>
    <row r="73" spans="1:11" ht="9.75" customHeight="1">
      <c r="A73" s="86" t="s">
        <v>145</v>
      </c>
      <c r="B73" s="90"/>
      <c r="C73" s="88" t="s">
        <v>146</v>
      </c>
      <c r="D73" s="141"/>
      <c r="E73" s="134">
        <v>41</v>
      </c>
      <c r="F73" s="134">
        <v>1826</v>
      </c>
      <c r="G73" s="134">
        <v>3</v>
      </c>
      <c r="H73" s="134">
        <v>1829</v>
      </c>
      <c r="I73" s="134">
        <v>5357</v>
      </c>
      <c r="J73" s="134"/>
      <c r="K73" s="134"/>
    </row>
    <row r="74" spans="1:11" ht="9.75" customHeight="1">
      <c r="A74" s="86" t="s">
        <v>147</v>
      </c>
      <c r="B74" s="90"/>
      <c r="C74" s="88" t="s">
        <v>148</v>
      </c>
      <c r="D74" s="141"/>
      <c r="E74" s="134">
        <v>96</v>
      </c>
      <c r="F74" s="134">
        <v>4531</v>
      </c>
      <c r="G74" s="134">
        <v>66</v>
      </c>
      <c r="H74" s="134">
        <v>4597</v>
      </c>
      <c r="I74" s="134">
        <v>12423</v>
      </c>
      <c r="J74" s="134"/>
      <c r="K74" s="134"/>
    </row>
    <row r="75" spans="1:9" ht="12.75">
      <c r="A75" s="22"/>
      <c r="B75" s="22"/>
      <c r="C75" s="22"/>
      <c r="D75" s="22"/>
      <c r="E75" s="1"/>
      <c r="F75" s="1"/>
      <c r="G75" s="1"/>
      <c r="H75" s="1"/>
      <c r="I75" s="1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</sheetData>
  <sheetProtection/>
  <mergeCells count="16">
    <mergeCell ref="A16:I16"/>
    <mergeCell ref="A34:I34"/>
    <mergeCell ref="A54:I54"/>
    <mergeCell ref="G8:G13"/>
    <mergeCell ref="H8:H13"/>
    <mergeCell ref="E14:H14"/>
    <mergeCell ref="A2:I2"/>
    <mergeCell ref="A4:I4"/>
    <mergeCell ref="A5:I5"/>
    <mergeCell ref="A6:C6"/>
    <mergeCell ref="A7:B14"/>
    <mergeCell ref="C7:D14"/>
    <mergeCell ref="E7:E13"/>
    <mergeCell ref="F7:H7"/>
    <mergeCell ref="I7:I13"/>
    <mergeCell ref="F8:F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287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280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243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40" t="s">
        <v>203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1957</v>
      </c>
      <c r="F18" s="134">
        <v>638</v>
      </c>
      <c r="G18" s="134">
        <v>660</v>
      </c>
      <c r="H18" s="134">
        <v>288</v>
      </c>
      <c r="I18" s="134">
        <v>372</v>
      </c>
      <c r="J18" s="134">
        <v>658</v>
      </c>
      <c r="K18" s="134">
        <v>23</v>
      </c>
      <c r="L18" s="134">
        <v>92</v>
      </c>
      <c r="M18" s="134">
        <v>329</v>
      </c>
      <c r="N18" s="134">
        <v>215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1133</v>
      </c>
      <c r="F19" s="134">
        <v>284</v>
      </c>
      <c r="G19" s="134">
        <v>393</v>
      </c>
      <c r="H19" s="134">
        <v>241</v>
      </c>
      <c r="I19" s="134">
        <v>152</v>
      </c>
      <c r="J19" s="134">
        <v>456</v>
      </c>
      <c r="K19" s="134">
        <v>16</v>
      </c>
      <c r="L19" s="134">
        <v>84</v>
      </c>
      <c r="M19" s="134">
        <v>168</v>
      </c>
      <c r="N19" s="134">
        <v>188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1121</v>
      </c>
      <c r="F20" s="134">
        <v>273</v>
      </c>
      <c r="G20" s="134">
        <v>406</v>
      </c>
      <c r="H20" s="134">
        <v>241</v>
      </c>
      <c r="I20" s="134">
        <v>165</v>
      </c>
      <c r="J20" s="134">
        <v>442</v>
      </c>
      <c r="K20" s="134">
        <v>26</v>
      </c>
      <c r="L20" s="134">
        <v>58</v>
      </c>
      <c r="M20" s="134">
        <v>171</v>
      </c>
      <c r="N20" s="134">
        <v>186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614</v>
      </c>
      <c r="F21" s="134">
        <v>151</v>
      </c>
      <c r="G21" s="134">
        <v>174</v>
      </c>
      <c r="H21" s="134">
        <v>122</v>
      </c>
      <c r="I21" s="134">
        <v>52</v>
      </c>
      <c r="J21" s="134">
        <v>289</v>
      </c>
      <c r="K21" s="134">
        <v>14</v>
      </c>
      <c r="L21" s="134">
        <v>50</v>
      </c>
      <c r="M21" s="134">
        <v>93</v>
      </c>
      <c r="N21" s="134">
        <v>133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687</v>
      </c>
      <c r="F22" s="134">
        <v>194</v>
      </c>
      <c r="G22" s="134">
        <v>227</v>
      </c>
      <c r="H22" s="134">
        <v>145</v>
      </c>
      <c r="I22" s="134">
        <v>83</v>
      </c>
      <c r="J22" s="134">
        <v>266</v>
      </c>
      <c r="K22" s="134">
        <v>22</v>
      </c>
      <c r="L22" s="134">
        <v>41</v>
      </c>
      <c r="M22" s="134">
        <v>82</v>
      </c>
      <c r="N22" s="134">
        <v>120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732</v>
      </c>
      <c r="F23" s="134">
        <v>157</v>
      </c>
      <c r="G23" s="134">
        <v>286</v>
      </c>
      <c r="H23" s="134">
        <v>189</v>
      </c>
      <c r="I23" s="134">
        <v>97</v>
      </c>
      <c r="J23" s="134">
        <v>289</v>
      </c>
      <c r="K23" s="134">
        <v>19</v>
      </c>
      <c r="L23" s="134">
        <v>56</v>
      </c>
      <c r="M23" s="134">
        <v>108</v>
      </c>
      <c r="N23" s="134">
        <v>105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1449</v>
      </c>
      <c r="F24" s="134">
        <v>480</v>
      </c>
      <c r="G24" s="134">
        <v>510</v>
      </c>
      <c r="H24" s="134">
        <v>340</v>
      </c>
      <c r="I24" s="134">
        <v>169</v>
      </c>
      <c r="J24" s="134">
        <v>459</v>
      </c>
      <c r="K24" s="134">
        <v>29</v>
      </c>
      <c r="L24" s="134">
        <v>81</v>
      </c>
      <c r="M24" s="134">
        <v>199</v>
      </c>
      <c r="N24" s="134">
        <v>150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7693</v>
      </c>
      <c r="F26" s="142">
        <v>2177</v>
      </c>
      <c r="G26" s="142">
        <v>2656</v>
      </c>
      <c r="H26" s="142">
        <v>1567</v>
      </c>
      <c r="I26" s="142">
        <v>1090</v>
      </c>
      <c r="J26" s="142">
        <v>2859</v>
      </c>
      <c r="K26" s="142">
        <v>149</v>
      </c>
      <c r="L26" s="142">
        <v>462</v>
      </c>
      <c r="M26" s="142">
        <v>1152</v>
      </c>
      <c r="N26" s="142">
        <v>1097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40" t="s">
        <v>204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34</v>
      </c>
      <c r="F30" s="134">
        <v>3</v>
      </c>
      <c r="G30" s="134">
        <v>23</v>
      </c>
      <c r="H30" s="134">
        <v>18</v>
      </c>
      <c r="I30" s="134">
        <v>5</v>
      </c>
      <c r="J30" s="134">
        <v>8</v>
      </c>
      <c r="K30" s="134">
        <v>0</v>
      </c>
      <c r="L30" s="134">
        <v>0</v>
      </c>
      <c r="M30" s="134">
        <v>7</v>
      </c>
      <c r="N30" s="134" t="s">
        <v>309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351</v>
      </c>
      <c r="F31" s="134">
        <v>75</v>
      </c>
      <c r="G31" s="134">
        <v>170</v>
      </c>
      <c r="H31" s="134">
        <v>91</v>
      </c>
      <c r="I31" s="134">
        <v>79</v>
      </c>
      <c r="J31" s="134">
        <v>106</v>
      </c>
      <c r="K31" s="134">
        <v>2</v>
      </c>
      <c r="L31" s="134">
        <v>17</v>
      </c>
      <c r="M31" s="134">
        <v>39</v>
      </c>
      <c r="N31" s="134">
        <v>48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56</v>
      </c>
      <c r="F32" s="134">
        <v>11</v>
      </c>
      <c r="G32" s="134">
        <v>26</v>
      </c>
      <c r="H32" s="134">
        <v>20</v>
      </c>
      <c r="I32" s="134">
        <v>5</v>
      </c>
      <c r="J32" s="134">
        <v>19</v>
      </c>
      <c r="K32" s="134">
        <v>1</v>
      </c>
      <c r="L32" s="134">
        <v>11</v>
      </c>
      <c r="M32" s="134">
        <v>6</v>
      </c>
      <c r="N32" s="134">
        <v>1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45</v>
      </c>
      <c r="F34" s="134">
        <v>18</v>
      </c>
      <c r="G34" s="134">
        <v>16</v>
      </c>
      <c r="H34" s="134">
        <v>14</v>
      </c>
      <c r="I34" s="134">
        <v>3</v>
      </c>
      <c r="J34" s="134">
        <v>10</v>
      </c>
      <c r="K34" s="134">
        <v>4</v>
      </c>
      <c r="L34" s="134">
        <v>0</v>
      </c>
      <c r="M34" s="134">
        <v>3</v>
      </c>
      <c r="N34" s="134">
        <v>3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77</v>
      </c>
      <c r="F35" s="134">
        <v>19</v>
      </c>
      <c r="G35" s="134">
        <v>24</v>
      </c>
      <c r="H35" s="134">
        <v>14</v>
      </c>
      <c r="I35" s="134">
        <v>10</v>
      </c>
      <c r="J35" s="134">
        <v>34</v>
      </c>
      <c r="K35" s="134">
        <v>1</v>
      </c>
      <c r="L35" s="134">
        <v>3</v>
      </c>
      <c r="M35" s="134">
        <v>11</v>
      </c>
      <c r="N35" s="134">
        <v>19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58</v>
      </c>
      <c r="F36" s="134">
        <v>28</v>
      </c>
      <c r="G36" s="134">
        <v>17</v>
      </c>
      <c r="H36" s="134">
        <v>8</v>
      </c>
      <c r="I36" s="134">
        <v>9</v>
      </c>
      <c r="J36" s="134">
        <v>13</v>
      </c>
      <c r="K36" s="134">
        <v>1</v>
      </c>
      <c r="L36" s="134">
        <v>8</v>
      </c>
      <c r="M36" s="134" t="s">
        <v>309</v>
      </c>
      <c r="N36" s="134">
        <v>4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36</v>
      </c>
      <c r="F37" s="134">
        <v>10</v>
      </c>
      <c r="G37" s="134">
        <v>6</v>
      </c>
      <c r="H37" s="134">
        <v>2</v>
      </c>
      <c r="I37" s="134">
        <v>5</v>
      </c>
      <c r="J37" s="134">
        <v>19</v>
      </c>
      <c r="K37" s="134">
        <v>0</v>
      </c>
      <c r="L37" s="134">
        <v>0</v>
      </c>
      <c r="M37" s="134">
        <v>9</v>
      </c>
      <c r="N37" s="134">
        <v>10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45</v>
      </c>
      <c r="F38" s="134">
        <v>24</v>
      </c>
      <c r="G38" s="134">
        <v>3</v>
      </c>
      <c r="H38" s="134">
        <v>3</v>
      </c>
      <c r="I38" s="134" t="s">
        <v>309</v>
      </c>
      <c r="J38" s="134">
        <v>18</v>
      </c>
      <c r="K38" s="134">
        <v>0</v>
      </c>
      <c r="L38" s="134">
        <v>2</v>
      </c>
      <c r="M38" s="134">
        <v>15</v>
      </c>
      <c r="N38" s="134">
        <v>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89</v>
      </c>
      <c r="F39" s="134">
        <v>44</v>
      </c>
      <c r="G39" s="134">
        <v>15</v>
      </c>
      <c r="H39" s="134">
        <v>11</v>
      </c>
      <c r="I39" s="134">
        <v>4</v>
      </c>
      <c r="J39" s="134">
        <v>30</v>
      </c>
      <c r="K39" s="134">
        <v>3</v>
      </c>
      <c r="L39" s="134">
        <v>3</v>
      </c>
      <c r="M39" s="134">
        <v>21</v>
      </c>
      <c r="N39" s="134">
        <v>3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51</v>
      </c>
      <c r="F40" s="134">
        <v>44</v>
      </c>
      <c r="G40" s="134">
        <v>4</v>
      </c>
      <c r="H40" s="134">
        <v>4</v>
      </c>
      <c r="I40" s="134" t="s">
        <v>309</v>
      </c>
      <c r="J40" s="134">
        <v>3</v>
      </c>
      <c r="K40" s="134" t="s">
        <v>309</v>
      </c>
      <c r="L40" s="134">
        <v>3</v>
      </c>
      <c r="M40" s="134" t="s">
        <v>309</v>
      </c>
      <c r="N40" s="134" t="s">
        <v>309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87</v>
      </c>
      <c r="F41" s="134">
        <v>34</v>
      </c>
      <c r="G41" s="134">
        <v>12</v>
      </c>
      <c r="H41" s="134">
        <v>2</v>
      </c>
      <c r="I41" s="134">
        <v>11</v>
      </c>
      <c r="J41" s="134">
        <v>40</v>
      </c>
      <c r="K41" s="134" t="s">
        <v>309</v>
      </c>
      <c r="L41" s="134">
        <v>5</v>
      </c>
      <c r="M41" s="134">
        <v>6</v>
      </c>
      <c r="N41" s="134">
        <v>30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54</v>
      </c>
      <c r="F42" s="134">
        <v>31</v>
      </c>
      <c r="G42" s="134">
        <v>19</v>
      </c>
      <c r="H42" s="134">
        <v>4</v>
      </c>
      <c r="I42" s="134">
        <v>15</v>
      </c>
      <c r="J42" s="134">
        <v>4</v>
      </c>
      <c r="K42" s="134">
        <v>2</v>
      </c>
      <c r="L42" s="134">
        <v>2</v>
      </c>
      <c r="M42" s="134" t="s">
        <v>309</v>
      </c>
      <c r="N42" s="134" t="s">
        <v>309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16</v>
      </c>
      <c r="F43" s="134">
        <v>3</v>
      </c>
      <c r="G43" s="134">
        <v>12</v>
      </c>
      <c r="H43" s="134">
        <v>5</v>
      </c>
      <c r="I43" s="134">
        <v>7</v>
      </c>
      <c r="J43" s="134">
        <v>1</v>
      </c>
      <c r="K43" s="134" t="s">
        <v>309</v>
      </c>
      <c r="L43" s="134">
        <v>1</v>
      </c>
      <c r="M43" s="134" t="s">
        <v>309</v>
      </c>
      <c r="N43" s="134">
        <v>1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45</v>
      </c>
      <c r="F44" s="134">
        <v>19</v>
      </c>
      <c r="G44" s="134">
        <v>11</v>
      </c>
      <c r="H44" s="134">
        <v>9</v>
      </c>
      <c r="I44" s="134">
        <v>2</v>
      </c>
      <c r="J44" s="134">
        <v>15</v>
      </c>
      <c r="K44" s="134">
        <v>0</v>
      </c>
      <c r="L44" s="134">
        <v>5</v>
      </c>
      <c r="M44" s="134">
        <v>4</v>
      </c>
      <c r="N44" s="134">
        <v>5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57</v>
      </c>
      <c r="F45" s="134">
        <v>13</v>
      </c>
      <c r="G45" s="134">
        <v>10</v>
      </c>
      <c r="H45" s="134">
        <v>2</v>
      </c>
      <c r="I45" s="134">
        <v>8</v>
      </c>
      <c r="J45" s="134">
        <v>34</v>
      </c>
      <c r="K45" s="134">
        <v>0</v>
      </c>
      <c r="L45" s="134">
        <v>0</v>
      </c>
      <c r="M45" s="134">
        <v>5</v>
      </c>
      <c r="N45" s="134">
        <v>29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55</v>
      </c>
      <c r="F46" s="134">
        <v>31</v>
      </c>
      <c r="G46" s="134">
        <v>14</v>
      </c>
      <c r="H46" s="134">
        <v>13</v>
      </c>
      <c r="I46" s="134">
        <v>1</v>
      </c>
      <c r="J46" s="134">
        <v>10</v>
      </c>
      <c r="K46" s="134">
        <v>2</v>
      </c>
      <c r="L46" s="134">
        <v>5</v>
      </c>
      <c r="M46" s="134">
        <v>2</v>
      </c>
      <c r="N46" s="134">
        <v>1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135</v>
      </c>
      <c r="F47" s="134">
        <v>27</v>
      </c>
      <c r="G47" s="134">
        <v>81</v>
      </c>
      <c r="H47" s="134">
        <v>25</v>
      </c>
      <c r="I47" s="134">
        <v>56</v>
      </c>
      <c r="J47" s="134">
        <v>27</v>
      </c>
      <c r="K47" s="134">
        <v>0</v>
      </c>
      <c r="L47" s="134">
        <v>8</v>
      </c>
      <c r="M47" s="134">
        <v>8</v>
      </c>
      <c r="N47" s="134">
        <v>11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229</v>
      </c>
      <c r="F48" s="134">
        <v>33</v>
      </c>
      <c r="G48" s="134">
        <v>72</v>
      </c>
      <c r="H48" s="134">
        <v>6</v>
      </c>
      <c r="I48" s="134">
        <v>66</v>
      </c>
      <c r="J48" s="134">
        <v>125</v>
      </c>
      <c r="K48" s="134">
        <v>1</v>
      </c>
      <c r="L48" s="134">
        <v>2</v>
      </c>
      <c r="M48" s="134">
        <v>98</v>
      </c>
      <c r="N48" s="134">
        <v>23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77</v>
      </c>
      <c r="F49" s="134">
        <v>22</v>
      </c>
      <c r="G49" s="134">
        <v>30</v>
      </c>
      <c r="H49" s="134">
        <v>4</v>
      </c>
      <c r="I49" s="134">
        <v>25</v>
      </c>
      <c r="J49" s="134">
        <v>25</v>
      </c>
      <c r="K49" s="134">
        <v>0</v>
      </c>
      <c r="L49" s="134">
        <v>5</v>
      </c>
      <c r="M49" s="134">
        <v>19</v>
      </c>
      <c r="N49" s="134">
        <v>1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100</v>
      </c>
      <c r="F50" s="134">
        <v>50</v>
      </c>
      <c r="G50" s="134">
        <v>30</v>
      </c>
      <c r="H50" s="134">
        <v>13</v>
      </c>
      <c r="I50" s="134">
        <v>17</v>
      </c>
      <c r="J50" s="134">
        <v>20</v>
      </c>
      <c r="K50" s="134">
        <v>3</v>
      </c>
      <c r="L50" s="134">
        <v>7</v>
      </c>
      <c r="M50" s="134">
        <v>2</v>
      </c>
      <c r="N50" s="134">
        <v>7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52</v>
      </c>
      <c r="F51" s="134">
        <v>17</v>
      </c>
      <c r="G51" s="134">
        <v>27</v>
      </c>
      <c r="H51" s="134">
        <v>1</v>
      </c>
      <c r="I51" s="134">
        <v>27</v>
      </c>
      <c r="J51" s="134">
        <v>8</v>
      </c>
      <c r="K51" s="134" t="s">
        <v>309</v>
      </c>
      <c r="L51" s="134">
        <v>1</v>
      </c>
      <c r="M51" s="134" t="s">
        <v>309</v>
      </c>
      <c r="N51" s="134">
        <v>7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140</v>
      </c>
      <c r="F52" s="134">
        <v>53</v>
      </c>
      <c r="G52" s="134">
        <v>15</v>
      </c>
      <c r="H52" s="134">
        <v>13</v>
      </c>
      <c r="I52" s="134">
        <v>2</v>
      </c>
      <c r="J52" s="134">
        <v>73</v>
      </c>
      <c r="K52" s="134">
        <v>0</v>
      </c>
      <c r="L52" s="134">
        <v>2</v>
      </c>
      <c r="M52" s="134">
        <v>67</v>
      </c>
      <c r="N52" s="134">
        <v>3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65</v>
      </c>
      <c r="F53" s="134">
        <v>28</v>
      </c>
      <c r="G53" s="134">
        <v>22</v>
      </c>
      <c r="H53" s="134">
        <v>5</v>
      </c>
      <c r="I53" s="134">
        <v>16</v>
      </c>
      <c r="J53" s="134">
        <v>15</v>
      </c>
      <c r="K53" s="134">
        <v>0</v>
      </c>
      <c r="L53" s="134">
        <v>0</v>
      </c>
      <c r="M53" s="134">
        <v>7</v>
      </c>
      <c r="N53" s="134">
        <v>7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1957</v>
      </c>
      <c r="F55" s="142">
        <v>638</v>
      </c>
      <c r="G55" s="142">
        <v>660</v>
      </c>
      <c r="H55" s="142">
        <v>288</v>
      </c>
      <c r="I55" s="142">
        <v>372</v>
      </c>
      <c r="J55" s="142">
        <v>658</v>
      </c>
      <c r="K55" s="142">
        <v>23</v>
      </c>
      <c r="L55" s="142">
        <v>92</v>
      </c>
      <c r="M55" s="142">
        <v>329</v>
      </c>
      <c r="N55" s="142">
        <v>215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40" t="s">
        <v>206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310</v>
      </c>
      <c r="F59" s="134" t="s">
        <v>310</v>
      </c>
      <c r="G59" s="134" t="s">
        <v>310</v>
      </c>
      <c r="H59" s="134" t="s">
        <v>310</v>
      </c>
      <c r="I59" s="134" t="s">
        <v>310</v>
      </c>
      <c r="J59" s="134" t="s">
        <v>310</v>
      </c>
      <c r="K59" s="134" t="s">
        <v>310</v>
      </c>
      <c r="L59" s="134" t="s">
        <v>310</v>
      </c>
      <c r="M59" s="134" t="s">
        <v>310</v>
      </c>
      <c r="N59" s="134" t="s">
        <v>310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100</v>
      </c>
      <c r="F60" s="134">
        <v>7</v>
      </c>
      <c r="G60" s="134">
        <v>20</v>
      </c>
      <c r="H60" s="134">
        <v>18</v>
      </c>
      <c r="I60" s="134">
        <v>2</v>
      </c>
      <c r="J60" s="134">
        <v>73</v>
      </c>
      <c r="K60" s="134">
        <v>4</v>
      </c>
      <c r="L60" s="134">
        <v>10</v>
      </c>
      <c r="M60" s="134">
        <v>15</v>
      </c>
      <c r="N60" s="134">
        <v>43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310</v>
      </c>
      <c r="F61" s="134" t="s">
        <v>310</v>
      </c>
      <c r="G61" s="134" t="s">
        <v>310</v>
      </c>
      <c r="H61" s="134" t="s">
        <v>310</v>
      </c>
      <c r="I61" s="134" t="s">
        <v>310</v>
      </c>
      <c r="J61" s="134" t="s">
        <v>310</v>
      </c>
      <c r="K61" s="134" t="s">
        <v>310</v>
      </c>
      <c r="L61" s="134" t="s">
        <v>310</v>
      </c>
      <c r="M61" s="134" t="s">
        <v>310</v>
      </c>
      <c r="N61" s="134" t="s">
        <v>310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244</v>
      </c>
      <c r="F63" s="134">
        <v>48</v>
      </c>
      <c r="G63" s="134">
        <v>146</v>
      </c>
      <c r="H63" s="134">
        <v>64</v>
      </c>
      <c r="I63" s="134">
        <v>81</v>
      </c>
      <c r="J63" s="134">
        <v>51</v>
      </c>
      <c r="K63" s="134">
        <v>0</v>
      </c>
      <c r="L63" s="134">
        <v>3</v>
      </c>
      <c r="M63" s="134">
        <v>30</v>
      </c>
      <c r="N63" s="134">
        <v>18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105</v>
      </c>
      <c r="F64" s="134">
        <v>22</v>
      </c>
      <c r="G64" s="134">
        <v>42</v>
      </c>
      <c r="H64" s="134">
        <v>32</v>
      </c>
      <c r="I64" s="134">
        <v>11</v>
      </c>
      <c r="J64" s="134">
        <v>41</v>
      </c>
      <c r="K64" s="134">
        <v>1</v>
      </c>
      <c r="L64" s="134">
        <v>11</v>
      </c>
      <c r="M64" s="134">
        <v>13</v>
      </c>
      <c r="N64" s="134">
        <v>16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92</v>
      </c>
      <c r="F65" s="134">
        <v>30</v>
      </c>
      <c r="G65" s="134">
        <v>26</v>
      </c>
      <c r="H65" s="134">
        <v>19</v>
      </c>
      <c r="I65" s="134">
        <v>8</v>
      </c>
      <c r="J65" s="134">
        <v>37</v>
      </c>
      <c r="K65" s="134">
        <v>3</v>
      </c>
      <c r="L65" s="134">
        <v>8</v>
      </c>
      <c r="M65" s="134">
        <v>11</v>
      </c>
      <c r="N65" s="134">
        <v>15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104</v>
      </c>
      <c r="F66" s="134">
        <v>30</v>
      </c>
      <c r="G66" s="134">
        <v>31</v>
      </c>
      <c r="H66" s="134">
        <v>16</v>
      </c>
      <c r="I66" s="134">
        <v>14</v>
      </c>
      <c r="J66" s="134">
        <v>43</v>
      </c>
      <c r="K66" s="134">
        <v>1</v>
      </c>
      <c r="L66" s="134">
        <v>4</v>
      </c>
      <c r="M66" s="134">
        <v>23</v>
      </c>
      <c r="N66" s="134">
        <v>17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117</v>
      </c>
      <c r="F67" s="134">
        <v>37</v>
      </c>
      <c r="G67" s="134">
        <v>31</v>
      </c>
      <c r="H67" s="134">
        <v>17</v>
      </c>
      <c r="I67" s="134">
        <v>15</v>
      </c>
      <c r="J67" s="134">
        <v>49</v>
      </c>
      <c r="K67" s="134">
        <v>1</v>
      </c>
      <c r="L67" s="134">
        <v>26</v>
      </c>
      <c r="M67" s="134">
        <v>11</v>
      </c>
      <c r="N67" s="134">
        <v>10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103</v>
      </c>
      <c r="F68" s="134">
        <v>34</v>
      </c>
      <c r="G68" s="134">
        <v>28</v>
      </c>
      <c r="H68" s="134">
        <v>25</v>
      </c>
      <c r="I68" s="134">
        <v>4</v>
      </c>
      <c r="J68" s="134">
        <v>40</v>
      </c>
      <c r="K68" s="134">
        <v>1</v>
      </c>
      <c r="L68" s="134">
        <v>11</v>
      </c>
      <c r="M68" s="134">
        <v>8</v>
      </c>
      <c r="N68" s="134">
        <v>20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122</v>
      </c>
      <c r="F69" s="134">
        <v>32</v>
      </c>
      <c r="G69" s="134">
        <v>43</v>
      </c>
      <c r="H69" s="134">
        <v>32</v>
      </c>
      <c r="I69" s="134">
        <v>12</v>
      </c>
      <c r="J69" s="134">
        <v>47</v>
      </c>
      <c r="K69" s="134">
        <v>1</v>
      </c>
      <c r="L69" s="134">
        <v>2</v>
      </c>
      <c r="M69" s="134">
        <v>8</v>
      </c>
      <c r="N69" s="134">
        <v>36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69</v>
      </c>
      <c r="F70" s="134">
        <v>14</v>
      </c>
      <c r="G70" s="134">
        <v>16</v>
      </c>
      <c r="H70" s="134">
        <v>15</v>
      </c>
      <c r="I70" s="134">
        <v>2</v>
      </c>
      <c r="J70" s="134">
        <v>38</v>
      </c>
      <c r="K70" s="134">
        <v>0</v>
      </c>
      <c r="L70" s="134">
        <v>3</v>
      </c>
      <c r="M70" s="134">
        <v>32</v>
      </c>
      <c r="N70" s="134">
        <v>3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37</v>
      </c>
      <c r="F71" s="134">
        <v>26</v>
      </c>
      <c r="G71" s="134">
        <v>4</v>
      </c>
      <c r="H71" s="134">
        <v>2</v>
      </c>
      <c r="I71" s="134">
        <v>2</v>
      </c>
      <c r="J71" s="134">
        <v>7</v>
      </c>
      <c r="K71" s="134">
        <v>1</v>
      </c>
      <c r="L71" s="134">
        <v>2</v>
      </c>
      <c r="M71" s="134">
        <v>4</v>
      </c>
      <c r="N71" s="134" t="s">
        <v>309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1133</v>
      </c>
      <c r="F73" s="142">
        <v>284</v>
      </c>
      <c r="G73" s="142">
        <v>393</v>
      </c>
      <c r="H73" s="142">
        <v>241</v>
      </c>
      <c r="I73" s="142">
        <v>152</v>
      </c>
      <c r="J73" s="142">
        <v>456</v>
      </c>
      <c r="K73" s="142">
        <v>16</v>
      </c>
      <c r="L73" s="142">
        <v>84</v>
      </c>
      <c r="M73" s="142">
        <v>168</v>
      </c>
      <c r="N73" s="142">
        <v>188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273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workbookViewId="0" topLeftCell="A1">
      <selection activeCell="E55" sqref="E55:N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288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280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243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40" t="s">
        <v>207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43</v>
      </c>
      <c r="F18" s="134">
        <v>6</v>
      </c>
      <c r="G18" s="134">
        <v>32</v>
      </c>
      <c r="H18" s="134">
        <v>14</v>
      </c>
      <c r="I18" s="134">
        <v>18</v>
      </c>
      <c r="J18" s="134">
        <v>6</v>
      </c>
      <c r="K18" s="134">
        <v>0</v>
      </c>
      <c r="L18" s="134" t="s">
        <v>309</v>
      </c>
      <c r="M18" s="134">
        <v>3</v>
      </c>
      <c r="N18" s="134">
        <v>3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98</v>
      </c>
      <c r="F19" s="134">
        <v>9</v>
      </c>
      <c r="G19" s="134">
        <v>19</v>
      </c>
      <c r="H19" s="134">
        <v>6</v>
      </c>
      <c r="I19" s="134">
        <v>14</v>
      </c>
      <c r="J19" s="134">
        <v>70</v>
      </c>
      <c r="K19" s="134" t="s">
        <v>309</v>
      </c>
      <c r="L19" s="134">
        <v>2</v>
      </c>
      <c r="M19" s="134">
        <v>66</v>
      </c>
      <c r="N19" s="134">
        <v>2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25</v>
      </c>
      <c r="F20" s="134">
        <v>6</v>
      </c>
      <c r="G20" s="134">
        <v>7</v>
      </c>
      <c r="H20" s="134">
        <v>6</v>
      </c>
      <c r="I20" s="134">
        <v>1</v>
      </c>
      <c r="J20" s="134">
        <v>12</v>
      </c>
      <c r="K20" s="134">
        <v>1</v>
      </c>
      <c r="L20" s="134">
        <v>4</v>
      </c>
      <c r="M20" s="134">
        <v>3</v>
      </c>
      <c r="N20" s="134">
        <v>5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72</v>
      </c>
      <c r="F22" s="134">
        <v>30</v>
      </c>
      <c r="G22" s="134">
        <v>19</v>
      </c>
      <c r="H22" s="134">
        <v>15</v>
      </c>
      <c r="I22" s="134">
        <v>4</v>
      </c>
      <c r="J22" s="134">
        <v>23</v>
      </c>
      <c r="K22" s="134">
        <v>0</v>
      </c>
      <c r="L22" s="134">
        <v>3</v>
      </c>
      <c r="M22" s="134">
        <v>11</v>
      </c>
      <c r="N22" s="134">
        <v>9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225</v>
      </c>
      <c r="F23" s="134">
        <v>68</v>
      </c>
      <c r="G23" s="134">
        <v>66</v>
      </c>
      <c r="H23" s="134">
        <v>49</v>
      </c>
      <c r="I23" s="134">
        <v>18</v>
      </c>
      <c r="J23" s="134">
        <v>91</v>
      </c>
      <c r="K23" s="134">
        <v>9</v>
      </c>
      <c r="L23" s="134">
        <v>13</v>
      </c>
      <c r="M23" s="134">
        <v>43</v>
      </c>
      <c r="N23" s="134">
        <v>27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276</v>
      </c>
      <c r="F24" s="134">
        <v>50</v>
      </c>
      <c r="G24" s="134">
        <v>111</v>
      </c>
      <c r="H24" s="134">
        <v>63</v>
      </c>
      <c r="I24" s="134">
        <v>48</v>
      </c>
      <c r="J24" s="134">
        <v>115</v>
      </c>
      <c r="K24" s="134">
        <v>7</v>
      </c>
      <c r="L24" s="134">
        <v>17</v>
      </c>
      <c r="M24" s="134">
        <v>17</v>
      </c>
      <c r="N24" s="134">
        <v>74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110</v>
      </c>
      <c r="F25" s="134">
        <v>44</v>
      </c>
      <c r="G25" s="134">
        <v>39</v>
      </c>
      <c r="H25" s="134">
        <v>16</v>
      </c>
      <c r="I25" s="134">
        <v>23</v>
      </c>
      <c r="J25" s="134">
        <v>27</v>
      </c>
      <c r="K25" s="134">
        <v>0</v>
      </c>
      <c r="L25" s="134">
        <v>5</v>
      </c>
      <c r="M25" s="134">
        <v>1</v>
      </c>
      <c r="N25" s="134">
        <v>21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95</v>
      </c>
      <c r="F26" s="134">
        <v>21</v>
      </c>
      <c r="G26" s="134">
        <v>39</v>
      </c>
      <c r="H26" s="134">
        <v>33</v>
      </c>
      <c r="I26" s="134">
        <v>6</v>
      </c>
      <c r="J26" s="134">
        <v>35</v>
      </c>
      <c r="K26" s="134">
        <v>3</v>
      </c>
      <c r="L26" s="134">
        <v>4</v>
      </c>
      <c r="M26" s="134">
        <v>13</v>
      </c>
      <c r="N26" s="134">
        <v>15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85</v>
      </c>
      <c r="F27" s="134">
        <v>28</v>
      </c>
      <c r="G27" s="134">
        <v>17</v>
      </c>
      <c r="H27" s="134">
        <v>14</v>
      </c>
      <c r="I27" s="134">
        <v>4</v>
      </c>
      <c r="J27" s="134">
        <v>40</v>
      </c>
      <c r="K27" s="134">
        <v>6</v>
      </c>
      <c r="L27" s="134">
        <v>9</v>
      </c>
      <c r="M27" s="134">
        <v>14</v>
      </c>
      <c r="N27" s="134">
        <v>11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91</v>
      </c>
      <c r="F28" s="134">
        <v>12</v>
      </c>
      <c r="G28" s="134">
        <v>56</v>
      </c>
      <c r="H28" s="134">
        <v>26</v>
      </c>
      <c r="I28" s="134">
        <v>30</v>
      </c>
      <c r="J28" s="134">
        <v>22</v>
      </c>
      <c r="K28" s="134">
        <v>1</v>
      </c>
      <c r="L28" s="134">
        <v>2</v>
      </c>
      <c r="M28" s="134" t="s">
        <v>309</v>
      </c>
      <c r="N28" s="134">
        <v>20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1121</v>
      </c>
      <c r="F30" s="142">
        <v>273</v>
      </c>
      <c r="G30" s="142">
        <v>406</v>
      </c>
      <c r="H30" s="142">
        <v>241</v>
      </c>
      <c r="I30" s="142">
        <v>165</v>
      </c>
      <c r="J30" s="142">
        <v>442</v>
      </c>
      <c r="K30" s="142">
        <v>26</v>
      </c>
      <c r="L30" s="142">
        <v>58</v>
      </c>
      <c r="M30" s="142">
        <v>171</v>
      </c>
      <c r="N30" s="142">
        <v>186</v>
      </c>
    </row>
    <row r="31" ht="5.25" customHeight="1"/>
    <row r="32" spans="1:14" ht="15" customHeight="1">
      <c r="A32" s="362" t="s">
        <v>208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48</v>
      </c>
      <c r="F34" s="134">
        <v>4</v>
      </c>
      <c r="G34" s="134">
        <v>11</v>
      </c>
      <c r="H34" s="134">
        <v>2</v>
      </c>
      <c r="I34" s="134">
        <v>9</v>
      </c>
      <c r="J34" s="134">
        <v>33</v>
      </c>
      <c r="K34" s="134">
        <v>1</v>
      </c>
      <c r="L34" s="134">
        <v>4</v>
      </c>
      <c r="M34" s="134">
        <v>25</v>
      </c>
      <c r="N34" s="134">
        <v>3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77</v>
      </c>
      <c r="F35" s="134">
        <v>21</v>
      </c>
      <c r="G35" s="134">
        <v>34</v>
      </c>
      <c r="H35" s="134">
        <v>24</v>
      </c>
      <c r="I35" s="134">
        <v>10</v>
      </c>
      <c r="J35" s="134">
        <v>22</v>
      </c>
      <c r="K35" s="134">
        <v>0</v>
      </c>
      <c r="L35" s="134">
        <v>1</v>
      </c>
      <c r="M35" s="134">
        <v>8</v>
      </c>
      <c r="N35" s="134">
        <v>13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20</v>
      </c>
      <c r="F36" s="134">
        <v>7</v>
      </c>
      <c r="G36" s="134">
        <v>8</v>
      </c>
      <c r="H36" s="134">
        <v>8</v>
      </c>
      <c r="I36" s="134" t="s">
        <v>309</v>
      </c>
      <c r="J36" s="134">
        <v>4</v>
      </c>
      <c r="K36" s="134">
        <v>0</v>
      </c>
      <c r="L36" s="134">
        <v>1</v>
      </c>
      <c r="M36" s="134">
        <v>3</v>
      </c>
      <c r="N36" s="134">
        <v>1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22</v>
      </c>
      <c r="F37" s="134">
        <v>0</v>
      </c>
      <c r="G37" s="134">
        <v>7</v>
      </c>
      <c r="H37" s="134">
        <v>6</v>
      </c>
      <c r="I37" s="134">
        <v>1</v>
      </c>
      <c r="J37" s="134">
        <v>15</v>
      </c>
      <c r="K37" s="134" t="s">
        <v>309</v>
      </c>
      <c r="L37" s="134">
        <v>1</v>
      </c>
      <c r="M37" s="134">
        <v>7</v>
      </c>
      <c r="N37" s="134">
        <v>7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101</v>
      </c>
      <c r="F39" s="134">
        <v>33</v>
      </c>
      <c r="G39" s="134">
        <v>14</v>
      </c>
      <c r="H39" s="134">
        <v>12</v>
      </c>
      <c r="I39" s="134">
        <v>2</v>
      </c>
      <c r="J39" s="134">
        <v>54</v>
      </c>
      <c r="K39" s="134">
        <v>2</v>
      </c>
      <c r="L39" s="134">
        <v>3</v>
      </c>
      <c r="M39" s="134">
        <v>17</v>
      </c>
      <c r="N39" s="134">
        <v>31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25</v>
      </c>
      <c r="F40" s="134">
        <v>6</v>
      </c>
      <c r="G40" s="134">
        <v>9</v>
      </c>
      <c r="H40" s="134">
        <v>5</v>
      </c>
      <c r="I40" s="134">
        <v>4</v>
      </c>
      <c r="J40" s="134">
        <v>10</v>
      </c>
      <c r="K40" s="134">
        <v>0</v>
      </c>
      <c r="L40" s="134">
        <v>5</v>
      </c>
      <c r="M40" s="134">
        <v>5</v>
      </c>
      <c r="N40" s="134" t="s">
        <v>309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35</v>
      </c>
      <c r="F41" s="134">
        <v>9</v>
      </c>
      <c r="G41" s="134">
        <v>15</v>
      </c>
      <c r="H41" s="134">
        <v>8</v>
      </c>
      <c r="I41" s="134">
        <v>7</v>
      </c>
      <c r="J41" s="134">
        <v>11</v>
      </c>
      <c r="K41" s="134" t="s">
        <v>309</v>
      </c>
      <c r="L41" s="134">
        <v>3</v>
      </c>
      <c r="M41" s="134">
        <v>1</v>
      </c>
      <c r="N41" s="134">
        <v>7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10</v>
      </c>
      <c r="F42" s="134">
        <v>2</v>
      </c>
      <c r="G42" s="134">
        <v>1</v>
      </c>
      <c r="H42" s="134" t="s">
        <v>309</v>
      </c>
      <c r="I42" s="134">
        <v>1</v>
      </c>
      <c r="J42" s="134">
        <v>7</v>
      </c>
      <c r="K42" s="134" t="s">
        <v>309</v>
      </c>
      <c r="L42" s="134" t="s">
        <v>309</v>
      </c>
      <c r="M42" s="134" t="s">
        <v>309</v>
      </c>
      <c r="N42" s="134">
        <v>7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59</v>
      </c>
      <c r="F43" s="134">
        <v>19</v>
      </c>
      <c r="G43" s="134">
        <v>17</v>
      </c>
      <c r="H43" s="134">
        <v>10</v>
      </c>
      <c r="I43" s="134">
        <v>7</v>
      </c>
      <c r="J43" s="134">
        <v>23</v>
      </c>
      <c r="K43" s="134">
        <v>2</v>
      </c>
      <c r="L43" s="134">
        <v>4</v>
      </c>
      <c r="M43" s="134">
        <v>15</v>
      </c>
      <c r="N43" s="134">
        <v>2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55</v>
      </c>
      <c r="F44" s="134">
        <v>16</v>
      </c>
      <c r="G44" s="134">
        <v>11</v>
      </c>
      <c r="H44" s="134">
        <v>9</v>
      </c>
      <c r="I44" s="134">
        <v>2</v>
      </c>
      <c r="J44" s="134">
        <v>28</v>
      </c>
      <c r="K44" s="134">
        <v>2</v>
      </c>
      <c r="L44" s="134" t="s">
        <v>309</v>
      </c>
      <c r="M44" s="134">
        <v>1</v>
      </c>
      <c r="N44" s="134">
        <v>25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43</v>
      </c>
      <c r="F45" s="134">
        <v>10</v>
      </c>
      <c r="G45" s="134">
        <v>4</v>
      </c>
      <c r="H45" s="134">
        <v>4</v>
      </c>
      <c r="I45" s="134" t="s">
        <v>309</v>
      </c>
      <c r="J45" s="134">
        <v>29</v>
      </c>
      <c r="K45" s="134">
        <v>4</v>
      </c>
      <c r="L45" s="134">
        <v>9</v>
      </c>
      <c r="M45" s="134" t="s">
        <v>309</v>
      </c>
      <c r="N45" s="134">
        <v>17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85</v>
      </c>
      <c r="F46" s="134">
        <v>15</v>
      </c>
      <c r="G46" s="134">
        <v>31</v>
      </c>
      <c r="H46" s="134">
        <v>25</v>
      </c>
      <c r="I46" s="134">
        <v>5</v>
      </c>
      <c r="J46" s="134">
        <v>39</v>
      </c>
      <c r="K46" s="134">
        <v>2</v>
      </c>
      <c r="L46" s="134">
        <v>16</v>
      </c>
      <c r="M46" s="134">
        <v>7</v>
      </c>
      <c r="N46" s="134">
        <v>14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34</v>
      </c>
      <c r="F47" s="134">
        <v>7</v>
      </c>
      <c r="G47" s="134">
        <v>11</v>
      </c>
      <c r="H47" s="134">
        <v>9</v>
      </c>
      <c r="I47" s="134">
        <v>3</v>
      </c>
      <c r="J47" s="134">
        <v>16</v>
      </c>
      <c r="K47" s="134">
        <v>0</v>
      </c>
      <c r="L47" s="134">
        <v>3</v>
      </c>
      <c r="M47" s="134">
        <v>6</v>
      </c>
      <c r="N47" s="134">
        <v>6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614</v>
      </c>
      <c r="F49" s="142">
        <v>151</v>
      </c>
      <c r="G49" s="142">
        <v>174</v>
      </c>
      <c r="H49" s="142">
        <v>122</v>
      </c>
      <c r="I49" s="142">
        <v>52</v>
      </c>
      <c r="J49" s="142">
        <v>289</v>
      </c>
      <c r="K49" s="142">
        <v>14</v>
      </c>
      <c r="L49" s="142">
        <v>50</v>
      </c>
      <c r="M49" s="142">
        <v>93</v>
      </c>
      <c r="N49" s="142">
        <v>133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2" t="s">
        <v>209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310</v>
      </c>
      <c r="F53" s="134" t="s">
        <v>310</v>
      </c>
      <c r="G53" s="134" t="s">
        <v>310</v>
      </c>
      <c r="H53" s="134" t="s">
        <v>310</v>
      </c>
      <c r="I53" s="134" t="s">
        <v>310</v>
      </c>
      <c r="J53" s="134" t="s">
        <v>310</v>
      </c>
      <c r="K53" s="134" t="s">
        <v>310</v>
      </c>
      <c r="L53" s="134" t="s">
        <v>310</v>
      </c>
      <c r="M53" s="134" t="s">
        <v>310</v>
      </c>
      <c r="N53" s="134" t="s">
        <v>310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48</v>
      </c>
      <c r="F54" s="134">
        <v>13</v>
      </c>
      <c r="G54" s="134">
        <v>14</v>
      </c>
      <c r="H54" s="134">
        <v>11</v>
      </c>
      <c r="I54" s="134">
        <v>3</v>
      </c>
      <c r="J54" s="134">
        <v>21</v>
      </c>
      <c r="K54" s="134">
        <v>0</v>
      </c>
      <c r="L54" s="134">
        <v>2</v>
      </c>
      <c r="M54" s="134">
        <v>1</v>
      </c>
      <c r="N54" s="134">
        <v>17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310</v>
      </c>
      <c r="F55" s="134" t="s">
        <v>310</v>
      </c>
      <c r="G55" s="134" t="s">
        <v>310</v>
      </c>
      <c r="H55" s="134" t="s">
        <v>310</v>
      </c>
      <c r="I55" s="134" t="s">
        <v>310</v>
      </c>
      <c r="J55" s="134" t="s">
        <v>310</v>
      </c>
      <c r="K55" s="134" t="s">
        <v>310</v>
      </c>
      <c r="L55" s="134" t="s">
        <v>310</v>
      </c>
      <c r="M55" s="134" t="s">
        <v>310</v>
      </c>
      <c r="N55" s="134" t="s">
        <v>310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199</v>
      </c>
      <c r="F56" s="134">
        <v>35</v>
      </c>
      <c r="G56" s="134">
        <v>66</v>
      </c>
      <c r="H56" s="134">
        <v>36</v>
      </c>
      <c r="I56" s="134">
        <v>30</v>
      </c>
      <c r="J56" s="134">
        <v>98</v>
      </c>
      <c r="K56" s="134">
        <v>6</v>
      </c>
      <c r="L56" s="134">
        <v>12</v>
      </c>
      <c r="M56" s="134">
        <v>28</v>
      </c>
      <c r="N56" s="134">
        <v>52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10</v>
      </c>
      <c r="F57" s="134">
        <v>1</v>
      </c>
      <c r="G57" s="134">
        <v>9</v>
      </c>
      <c r="H57" s="134">
        <v>5</v>
      </c>
      <c r="I57" s="134">
        <v>4</v>
      </c>
      <c r="J57" s="134">
        <v>0</v>
      </c>
      <c r="K57" s="134" t="s">
        <v>309</v>
      </c>
      <c r="L57" s="134" t="s">
        <v>309</v>
      </c>
      <c r="M57" s="134">
        <v>0</v>
      </c>
      <c r="N57" s="134">
        <v>0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160</v>
      </c>
      <c r="F59" s="134">
        <v>45</v>
      </c>
      <c r="G59" s="134">
        <v>44</v>
      </c>
      <c r="H59" s="134">
        <v>37</v>
      </c>
      <c r="I59" s="134">
        <v>7</v>
      </c>
      <c r="J59" s="134">
        <v>71</v>
      </c>
      <c r="K59" s="134">
        <v>9</v>
      </c>
      <c r="L59" s="134">
        <v>15</v>
      </c>
      <c r="M59" s="134">
        <v>30</v>
      </c>
      <c r="N59" s="134">
        <v>18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15</v>
      </c>
      <c r="F60" s="134">
        <v>4</v>
      </c>
      <c r="G60" s="134">
        <v>3</v>
      </c>
      <c r="H60" s="134">
        <v>3</v>
      </c>
      <c r="I60" s="134" t="s">
        <v>309</v>
      </c>
      <c r="J60" s="134">
        <v>8</v>
      </c>
      <c r="K60" s="134" t="s">
        <v>309</v>
      </c>
      <c r="L60" s="134">
        <v>1</v>
      </c>
      <c r="M60" s="134">
        <v>4</v>
      </c>
      <c r="N60" s="134">
        <v>2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18</v>
      </c>
      <c r="F61" s="134">
        <v>12</v>
      </c>
      <c r="G61" s="134">
        <v>3</v>
      </c>
      <c r="H61" s="134">
        <v>2</v>
      </c>
      <c r="I61" s="134">
        <v>1</v>
      </c>
      <c r="J61" s="134">
        <v>3</v>
      </c>
      <c r="K61" s="134">
        <v>2</v>
      </c>
      <c r="L61" s="134" t="s">
        <v>309</v>
      </c>
      <c r="M61" s="134" t="s">
        <v>309</v>
      </c>
      <c r="N61" s="134">
        <v>1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53</v>
      </c>
      <c r="F62" s="134">
        <v>14</v>
      </c>
      <c r="G62" s="134">
        <v>34</v>
      </c>
      <c r="H62" s="134">
        <v>8</v>
      </c>
      <c r="I62" s="134">
        <v>26</v>
      </c>
      <c r="J62" s="134">
        <v>5</v>
      </c>
      <c r="K62" s="134" t="s">
        <v>309</v>
      </c>
      <c r="L62" s="134">
        <v>1</v>
      </c>
      <c r="M62" s="134" t="s">
        <v>309</v>
      </c>
      <c r="N62" s="134">
        <v>3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60</v>
      </c>
      <c r="F63" s="134">
        <v>31</v>
      </c>
      <c r="G63" s="134">
        <v>18</v>
      </c>
      <c r="H63" s="134">
        <v>12</v>
      </c>
      <c r="I63" s="134">
        <v>6</v>
      </c>
      <c r="J63" s="134">
        <v>11</v>
      </c>
      <c r="K63" s="134">
        <v>1</v>
      </c>
      <c r="L63" s="134">
        <v>3</v>
      </c>
      <c r="M63" s="134">
        <v>2</v>
      </c>
      <c r="N63" s="134">
        <v>4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64</v>
      </c>
      <c r="F64" s="134">
        <v>22</v>
      </c>
      <c r="G64" s="134">
        <v>20</v>
      </c>
      <c r="H64" s="134">
        <v>16</v>
      </c>
      <c r="I64" s="134">
        <v>4</v>
      </c>
      <c r="J64" s="134">
        <v>22</v>
      </c>
      <c r="K64" s="134">
        <v>1</v>
      </c>
      <c r="L64" s="134">
        <v>5</v>
      </c>
      <c r="M64" s="134">
        <v>6</v>
      </c>
      <c r="N64" s="134">
        <v>9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30</v>
      </c>
      <c r="F65" s="134">
        <v>2</v>
      </c>
      <c r="G65" s="134">
        <v>8</v>
      </c>
      <c r="H65" s="134">
        <v>5</v>
      </c>
      <c r="I65" s="134">
        <v>2</v>
      </c>
      <c r="J65" s="134">
        <v>21</v>
      </c>
      <c r="K65" s="134">
        <v>0</v>
      </c>
      <c r="L65" s="134">
        <v>0</v>
      </c>
      <c r="M65" s="134">
        <v>10</v>
      </c>
      <c r="N65" s="134">
        <v>10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687</v>
      </c>
      <c r="F67" s="142">
        <v>194</v>
      </c>
      <c r="G67" s="142">
        <v>227</v>
      </c>
      <c r="H67" s="142">
        <v>145</v>
      </c>
      <c r="I67" s="142">
        <v>83</v>
      </c>
      <c r="J67" s="142">
        <v>266</v>
      </c>
      <c r="K67" s="142">
        <v>22</v>
      </c>
      <c r="L67" s="142">
        <v>41</v>
      </c>
      <c r="M67" s="142">
        <v>82</v>
      </c>
      <c r="N67" s="142">
        <v>120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273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7"/>
  <sheetViews>
    <sheetView zoomScale="120" zoomScaleNormal="120" workbookViewId="0" topLeftCell="A1">
      <selection activeCell="E38" sqref="E38:N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288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280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243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2" t="s">
        <v>211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84</v>
      </c>
      <c r="F18" s="134">
        <v>0</v>
      </c>
      <c r="G18" s="134">
        <v>55</v>
      </c>
      <c r="H18" s="134">
        <v>32</v>
      </c>
      <c r="I18" s="134">
        <v>24</v>
      </c>
      <c r="J18" s="134">
        <v>28</v>
      </c>
      <c r="K18" s="134">
        <v>0</v>
      </c>
      <c r="L18" s="134">
        <v>1</v>
      </c>
      <c r="M18" s="134">
        <v>5</v>
      </c>
      <c r="N18" s="134">
        <v>22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71</v>
      </c>
      <c r="F19" s="134">
        <v>11</v>
      </c>
      <c r="G19" s="134">
        <v>25</v>
      </c>
      <c r="H19" s="134">
        <v>17</v>
      </c>
      <c r="I19" s="134">
        <v>7</v>
      </c>
      <c r="J19" s="134">
        <v>36</v>
      </c>
      <c r="K19" s="134">
        <v>2</v>
      </c>
      <c r="L19" s="134">
        <v>19</v>
      </c>
      <c r="M19" s="134">
        <v>10</v>
      </c>
      <c r="N19" s="134">
        <v>4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32</v>
      </c>
      <c r="F20" s="134">
        <v>9</v>
      </c>
      <c r="G20" s="134">
        <v>10</v>
      </c>
      <c r="H20" s="134">
        <v>9</v>
      </c>
      <c r="I20" s="134">
        <v>2</v>
      </c>
      <c r="J20" s="134">
        <v>13</v>
      </c>
      <c r="K20" s="134">
        <v>2</v>
      </c>
      <c r="L20" s="134">
        <v>2</v>
      </c>
      <c r="M20" s="134">
        <v>1</v>
      </c>
      <c r="N20" s="134">
        <v>8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109</v>
      </c>
      <c r="F22" s="134">
        <v>39</v>
      </c>
      <c r="G22" s="134">
        <v>54</v>
      </c>
      <c r="H22" s="134">
        <v>46</v>
      </c>
      <c r="I22" s="134">
        <v>7</v>
      </c>
      <c r="J22" s="134">
        <v>16</v>
      </c>
      <c r="K22" s="134" t="s">
        <v>309</v>
      </c>
      <c r="L22" s="134">
        <v>2</v>
      </c>
      <c r="M22" s="134">
        <v>10</v>
      </c>
      <c r="N22" s="134">
        <v>4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153</v>
      </c>
      <c r="F23" s="134">
        <v>31</v>
      </c>
      <c r="G23" s="134">
        <v>30</v>
      </c>
      <c r="H23" s="134">
        <v>17</v>
      </c>
      <c r="I23" s="134">
        <v>12</v>
      </c>
      <c r="J23" s="134">
        <v>93</v>
      </c>
      <c r="K23" s="134">
        <v>5</v>
      </c>
      <c r="L23" s="134">
        <v>18</v>
      </c>
      <c r="M23" s="134">
        <v>46</v>
      </c>
      <c r="N23" s="134">
        <v>24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54</v>
      </c>
      <c r="F24" s="134">
        <v>8</v>
      </c>
      <c r="G24" s="134">
        <v>28</v>
      </c>
      <c r="H24" s="134">
        <v>7</v>
      </c>
      <c r="I24" s="134">
        <v>20</v>
      </c>
      <c r="J24" s="134">
        <v>19</v>
      </c>
      <c r="K24" s="134">
        <v>4</v>
      </c>
      <c r="L24" s="134">
        <v>3</v>
      </c>
      <c r="M24" s="134">
        <v>4</v>
      </c>
      <c r="N24" s="134">
        <v>8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26</v>
      </c>
      <c r="F25" s="134">
        <v>11</v>
      </c>
      <c r="G25" s="134">
        <v>0</v>
      </c>
      <c r="H25" s="134">
        <v>0</v>
      </c>
      <c r="I25" s="134" t="s">
        <v>309</v>
      </c>
      <c r="J25" s="134">
        <v>15</v>
      </c>
      <c r="K25" s="134">
        <v>0</v>
      </c>
      <c r="L25" s="134" t="s">
        <v>309</v>
      </c>
      <c r="M25" s="134">
        <v>7</v>
      </c>
      <c r="N25" s="134">
        <v>8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25</v>
      </c>
      <c r="F26" s="134">
        <v>7</v>
      </c>
      <c r="G26" s="134">
        <v>15</v>
      </c>
      <c r="H26" s="134">
        <v>7</v>
      </c>
      <c r="I26" s="134">
        <v>8</v>
      </c>
      <c r="J26" s="134">
        <v>3</v>
      </c>
      <c r="K26" s="134">
        <v>1</v>
      </c>
      <c r="L26" s="134">
        <v>2</v>
      </c>
      <c r="M26" s="134" t="s">
        <v>309</v>
      </c>
      <c r="N26" s="134">
        <v>0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26</v>
      </c>
      <c r="F27" s="134">
        <v>10</v>
      </c>
      <c r="G27" s="134">
        <v>6</v>
      </c>
      <c r="H27" s="134">
        <v>5</v>
      </c>
      <c r="I27" s="134">
        <v>1</v>
      </c>
      <c r="J27" s="134">
        <v>10</v>
      </c>
      <c r="K27" s="134">
        <v>0</v>
      </c>
      <c r="L27" s="134">
        <v>4</v>
      </c>
      <c r="M27" s="134" t="s">
        <v>309</v>
      </c>
      <c r="N27" s="134">
        <v>5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77</v>
      </c>
      <c r="F28" s="134">
        <v>17</v>
      </c>
      <c r="G28" s="134">
        <v>30</v>
      </c>
      <c r="H28" s="134">
        <v>18</v>
      </c>
      <c r="I28" s="134">
        <v>12</v>
      </c>
      <c r="J28" s="134">
        <v>30</v>
      </c>
      <c r="K28" s="134">
        <v>1</v>
      </c>
      <c r="L28" s="134">
        <v>2</v>
      </c>
      <c r="M28" s="134">
        <v>9</v>
      </c>
      <c r="N28" s="134">
        <v>19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26</v>
      </c>
      <c r="F29" s="134">
        <v>1</v>
      </c>
      <c r="G29" s="134">
        <v>17</v>
      </c>
      <c r="H29" s="134">
        <v>17</v>
      </c>
      <c r="I29" s="134" t="s">
        <v>309</v>
      </c>
      <c r="J29" s="134">
        <v>8</v>
      </c>
      <c r="K29" s="134" t="s">
        <v>309</v>
      </c>
      <c r="L29" s="134" t="s">
        <v>309</v>
      </c>
      <c r="M29" s="134">
        <v>8</v>
      </c>
      <c r="N29" s="134" t="s">
        <v>309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49</v>
      </c>
      <c r="F30" s="134">
        <v>13</v>
      </c>
      <c r="G30" s="134">
        <v>17</v>
      </c>
      <c r="H30" s="134">
        <v>14</v>
      </c>
      <c r="I30" s="134">
        <v>3</v>
      </c>
      <c r="J30" s="134">
        <v>19</v>
      </c>
      <c r="K30" s="134">
        <v>2</v>
      </c>
      <c r="L30" s="134">
        <v>4</v>
      </c>
      <c r="M30" s="134">
        <v>9</v>
      </c>
      <c r="N30" s="134">
        <v>4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732</v>
      </c>
      <c r="F32" s="142">
        <v>157</v>
      </c>
      <c r="G32" s="142">
        <v>286</v>
      </c>
      <c r="H32" s="142">
        <v>189</v>
      </c>
      <c r="I32" s="142">
        <v>97</v>
      </c>
      <c r="J32" s="142">
        <v>289</v>
      </c>
      <c r="K32" s="142">
        <v>19</v>
      </c>
      <c r="L32" s="142">
        <v>56</v>
      </c>
      <c r="M32" s="142">
        <v>108</v>
      </c>
      <c r="N32" s="142">
        <v>105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2" t="s">
        <v>212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75</v>
      </c>
      <c r="F36" s="134">
        <v>12</v>
      </c>
      <c r="G36" s="134">
        <v>56</v>
      </c>
      <c r="H36" s="134">
        <v>11</v>
      </c>
      <c r="I36" s="134">
        <v>45</v>
      </c>
      <c r="J36" s="134">
        <v>7</v>
      </c>
      <c r="K36" s="134">
        <v>0</v>
      </c>
      <c r="L36" s="134">
        <v>0</v>
      </c>
      <c r="M36" s="134">
        <v>6</v>
      </c>
      <c r="N36" s="134" t="s">
        <v>309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310</v>
      </c>
      <c r="F37" s="134" t="s">
        <v>310</v>
      </c>
      <c r="G37" s="134" t="s">
        <v>310</v>
      </c>
      <c r="H37" s="134" t="s">
        <v>310</v>
      </c>
      <c r="I37" s="134" t="s">
        <v>310</v>
      </c>
      <c r="J37" s="134" t="s">
        <v>310</v>
      </c>
      <c r="K37" s="134" t="s">
        <v>310</v>
      </c>
      <c r="L37" s="134" t="s">
        <v>310</v>
      </c>
      <c r="M37" s="134" t="s">
        <v>310</v>
      </c>
      <c r="N37" s="134" t="s">
        <v>310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310</v>
      </c>
      <c r="F38" s="134" t="s">
        <v>310</v>
      </c>
      <c r="G38" s="134" t="s">
        <v>310</v>
      </c>
      <c r="H38" s="134" t="s">
        <v>310</v>
      </c>
      <c r="I38" s="134" t="s">
        <v>310</v>
      </c>
      <c r="J38" s="134" t="s">
        <v>310</v>
      </c>
      <c r="K38" s="134" t="s">
        <v>310</v>
      </c>
      <c r="L38" s="134" t="s">
        <v>310</v>
      </c>
      <c r="M38" s="134" t="s">
        <v>310</v>
      </c>
      <c r="N38" s="134" t="s">
        <v>310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132</v>
      </c>
      <c r="F39" s="134">
        <v>11</v>
      </c>
      <c r="G39" s="134">
        <v>45</v>
      </c>
      <c r="H39" s="134">
        <v>42</v>
      </c>
      <c r="I39" s="134">
        <v>3</v>
      </c>
      <c r="J39" s="134">
        <v>77</v>
      </c>
      <c r="K39" s="134">
        <v>1</v>
      </c>
      <c r="L39" s="134">
        <v>8</v>
      </c>
      <c r="M39" s="134">
        <v>37</v>
      </c>
      <c r="N39" s="134">
        <v>31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65</v>
      </c>
      <c r="F41" s="134">
        <v>37</v>
      </c>
      <c r="G41" s="134">
        <v>14</v>
      </c>
      <c r="H41" s="134">
        <v>11</v>
      </c>
      <c r="I41" s="134">
        <v>3</v>
      </c>
      <c r="J41" s="134">
        <v>14</v>
      </c>
      <c r="K41" s="134">
        <v>2</v>
      </c>
      <c r="L41" s="134">
        <v>6</v>
      </c>
      <c r="M41" s="134">
        <v>1</v>
      </c>
      <c r="N41" s="134">
        <v>3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113</v>
      </c>
      <c r="F42" s="134">
        <v>44</v>
      </c>
      <c r="G42" s="134">
        <v>22</v>
      </c>
      <c r="H42" s="134">
        <v>17</v>
      </c>
      <c r="I42" s="134">
        <v>5</v>
      </c>
      <c r="J42" s="134">
        <v>47</v>
      </c>
      <c r="K42" s="134">
        <v>5</v>
      </c>
      <c r="L42" s="134">
        <v>5</v>
      </c>
      <c r="M42" s="134">
        <v>32</v>
      </c>
      <c r="N42" s="134">
        <v>5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85</v>
      </c>
      <c r="F43" s="134">
        <v>40</v>
      </c>
      <c r="G43" s="134">
        <v>26</v>
      </c>
      <c r="H43" s="134">
        <v>18</v>
      </c>
      <c r="I43" s="134">
        <v>8</v>
      </c>
      <c r="J43" s="134">
        <v>20</v>
      </c>
      <c r="K43" s="134">
        <v>2</v>
      </c>
      <c r="L43" s="134">
        <v>2</v>
      </c>
      <c r="M43" s="134">
        <v>3</v>
      </c>
      <c r="N43" s="134">
        <v>13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139</v>
      </c>
      <c r="F44" s="134">
        <v>44</v>
      </c>
      <c r="G44" s="134">
        <v>36</v>
      </c>
      <c r="H44" s="134">
        <v>22</v>
      </c>
      <c r="I44" s="134">
        <v>14</v>
      </c>
      <c r="J44" s="134">
        <v>58</v>
      </c>
      <c r="K44" s="134">
        <v>6</v>
      </c>
      <c r="L44" s="134">
        <v>8</v>
      </c>
      <c r="M44" s="134">
        <v>37</v>
      </c>
      <c r="N44" s="134">
        <v>7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80</v>
      </c>
      <c r="F45" s="134">
        <v>28</v>
      </c>
      <c r="G45" s="134">
        <v>38</v>
      </c>
      <c r="H45" s="134">
        <v>18</v>
      </c>
      <c r="I45" s="134">
        <v>20</v>
      </c>
      <c r="J45" s="134">
        <v>14</v>
      </c>
      <c r="K45" s="134" t="s">
        <v>309</v>
      </c>
      <c r="L45" s="134">
        <v>4</v>
      </c>
      <c r="M45" s="134">
        <v>5</v>
      </c>
      <c r="N45" s="134">
        <v>5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16</v>
      </c>
      <c r="F46" s="134">
        <v>15</v>
      </c>
      <c r="G46" s="134">
        <v>0</v>
      </c>
      <c r="H46" s="134">
        <v>0</v>
      </c>
      <c r="I46" s="134" t="s">
        <v>309</v>
      </c>
      <c r="J46" s="134">
        <v>1</v>
      </c>
      <c r="K46" s="134">
        <v>0</v>
      </c>
      <c r="L46" s="134">
        <v>1</v>
      </c>
      <c r="M46" s="134" t="s">
        <v>309</v>
      </c>
      <c r="N46" s="134" t="s">
        <v>309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182</v>
      </c>
      <c r="F47" s="134">
        <v>80</v>
      </c>
      <c r="G47" s="134">
        <v>56</v>
      </c>
      <c r="H47" s="134">
        <v>35</v>
      </c>
      <c r="I47" s="134">
        <v>20</v>
      </c>
      <c r="J47" s="134">
        <v>47</v>
      </c>
      <c r="K47" s="134">
        <v>2</v>
      </c>
      <c r="L47" s="134">
        <v>3</v>
      </c>
      <c r="M47" s="134">
        <v>15</v>
      </c>
      <c r="N47" s="134">
        <v>27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216</v>
      </c>
      <c r="F48" s="134">
        <v>80</v>
      </c>
      <c r="G48" s="134">
        <v>73</v>
      </c>
      <c r="H48" s="134">
        <v>66</v>
      </c>
      <c r="I48" s="134">
        <v>8</v>
      </c>
      <c r="J48" s="134">
        <v>63</v>
      </c>
      <c r="K48" s="134">
        <v>3</v>
      </c>
      <c r="L48" s="134">
        <v>13</v>
      </c>
      <c r="M48" s="134">
        <v>29</v>
      </c>
      <c r="N48" s="134">
        <v>19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112</v>
      </c>
      <c r="F49" s="134">
        <v>32</v>
      </c>
      <c r="G49" s="134">
        <v>46</v>
      </c>
      <c r="H49" s="134">
        <v>26</v>
      </c>
      <c r="I49" s="134">
        <v>19</v>
      </c>
      <c r="J49" s="134">
        <v>34</v>
      </c>
      <c r="K49" s="134">
        <v>5</v>
      </c>
      <c r="L49" s="134">
        <v>6</v>
      </c>
      <c r="M49" s="134">
        <v>11</v>
      </c>
      <c r="N49" s="134">
        <v>13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131</v>
      </c>
      <c r="F50" s="134">
        <v>47</v>
      </c>
      <c r="G50" s="134">
        <v>45</v>
      </c>
      <c r="H50" s="134">
        <v>28</v>
      </c>
      <c r="I50" s="134">
        <v>18</v>
      </c>
      <c r="J50" s="134">
        <v>39</v>
      </c>
      <c r="K50" s="134">
        <v>1</v>
      </c>
      <c r="L50" s="134">
        <v>8</v>
      </c>
      <c r="M50" s="134">
        <v>9</v>
      </c>
      <c r="N50" s="134">
        <v>20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1449</v>
      </c>
      <c r="F52" s="142">
        <v>480</v>
      </c>
      <c r="G52" s="142">
        <v>510</v>
      </c>
      <c r="H52" s="142">
        <v>340</v>
      </c>
      <c r="I52" s="142">
        <v>169</v>
      </c>
      <c r="J52" s="142">
        <v>459</v>
      </c>
      <c r="K52" s="142">
        <v>29</v>
      </c>
      <c r="L52" s="142">
        <v>81</v>
      </c>
      <c r="M52" s="142">
        <v>199</v>
      </c>
      <c r="N52" s="142">
        <v>150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2" t="s">
        <v>284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219</v>
      </c>
      <c r="F56" s="134">
        <v>50</v>
      </c>
      <c r="G56" s="134">
        <v>115</v>
      </c>
      <c r="H56" s="134">
        <v>83</v>
      </c>
      <c r="I56" s="134">
        <v>32</v>
      </c>
      <c r="J56" s="134">
        <v>54</v>
      </c>
      <c r="K56" s="134">
        <v>1</v>
      </c>
      <c r="L56" s="134">
        <v>7</v>
      </c>
      <c r="M56" s="134">
        <v>15</v>
      </c>
      <c r="N56" s="134">
        <v>31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183</v>
      </c>
      <c r="F57" s="134">
        <v>45</v>
      </c>
      <c r="G57" s="134">
        <v>72</v>
      </c>
      <c r="H57" s="134">
        <v>47</v>
      </c>
      <c r="I57" s="134">
        <v>25</v>
      </c>
      <c r="J57" s="134">
        <v>66</v>
      </c>
      <c r="K57" s="134">
        <v>7</v>
      </c>
      <c r="L57" s="134">
        <v>9</v>
      </c>
      <c r="M57" s="134">
        <v>19</v>
      </c>
      <c r="N57" s="134">
        <v>31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330</v>
      </c>
      <c r="F58" s="134">
        <v>62</v>
      </c>
      <c r="G58" s="134">
        <v>99</v>
      </c>
      <c r="H58" s="134">
        <v>59</v>
      </c>
      <c r="I58" s="134">
        <v>40</v>
      </c>
      <c r="J58" s="134">
        <v>170</v>
      </c>
      <c r="K58" s="134">
        <v>12</v>
      </c>
      <c r="L58" s="134">
        <v>40</v>
      </c>
      <c r="M58" s="134">
        <v>74</v>
      </c>
      <c r="N58" s="134">
        <v>44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354</v>
      </c>
      <c r="F59" s="134">
        <v>87</v>
      </c>
      <c r="G59" s="134">
        <v>91</v>
      </c>
      <c r="H59" s="134">
        <v>65</v>
      </c>
      <c r="I59" s="134">
        <v>26</v>
      </c>
      <c r="J59" s="134">
        <v>175</v>
      </c>
      <c r="K59" s="134">
        <v>7</v>
      </c>
      <c r="L59" s="134">
        <v>27</v>
      </c>
      <c r="M59" s="134">
        <v>53</v>
      </c>
      <c r="N59" s="134">
        <v>88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260</v>
      </c>
      <c r="F60" s="134">
        <v>64</v>
      </c>
      <c r="G60" s="134">
        <v>83</v>
      </c>
      <c r="H60" s="134">
        <v>57</v>
      </c>
      <c r="I60" s="134">
        <v>26</v>
      </c>
      <c r="J60" s="134">
        <v>114</v>
      </c>
      <c r="K60" s="134">
        <v>6</v>
      </c>
      <c r="L60" s="134">
        <v>22</v>
      </c>
      <c r="M60" s="134">
        <v>41</v>
      </c>
      <c r="N60" s="134">
        <v>44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427</v>
      </c>
      <c r="F61" s="134">
        <v>126</v>
      </c>
      <c r="G61" s="134">
        <v>171</v>
      </c>
      <c r="H61" s="134">
        <v>90</v>
      </c>
      <c r="I61" s="134">
        <v>81</v>
      </c>
      <c r="J61" s="134">
        <v>130</v>
      </c>
      <c r="K61" s="134">
        <v>8</v>
      </c>
      <c r="L61" s="134">
        <v>22</v>
      </c>
      <c r="M61" s="134">
        <v>32</v>
      </c>
      <c r="N61" s="134">
        <v>68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430</v>
      </c>
      <c r="F63" s="134">
        <v>113</v>
      </c>
      <c r="G63" s="134">
        <v>158</v>
      </c>
      <c r="H63" s="134">
        <v>91</v>
      </c>
      <c r="I63" s="134">
        <v>67</v>
      </c>
      <c r="J63" s="134">
        <v>160</v>
      </c>
      <c r="K63" s="134">
        <v>11</v>
      </c>
      <c r="L63" s="134">
        <v>23</v>
      </c>
      <c r="M63" s="134">
        <v>40</v>
      </c>
      <c r="N63" s="134">
        <v>85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257</v>
      </c>
      <c r="F64" s="134">
        <v>81</v>
      </c>
      <c r="G64" s="134">
        <v>69</v>
      </c>
      <c r="H64" s="134">
        <v>54</v>
      </c>
      <c r="I64" s="134">
        <v>16</v>
      </c>
      <c r="J64" s="134">
        <v>106</v>
      </c>
      <c r="K64" s="134">
        <v>11</v>
      </c>
      <c r="L64" s="134">
        <v>19</v>
      </c>
      <c r="M64" s="134">
        <v>42</v>
      </c>
      <c r="N64" s="134">
        <v>34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450</v>
      </c>
      <c r="F65" s="134">
        <v>165</v>
      </c>
      <c r="G65" s="134">
        <v>164</v>
      </c>
      <c r="H65" s="134">
        <v>83</v>
      </c>
      <c r="I65" s="134">
        <v>81</v>
      </c>
      <c r="J65" s="134">
        <v>121</v>
      </c>
      <c r="K65" s="134">
        <v>14</v>
      </c>
      <c r="L65" s="134">
        <v>20</v>
      </c>
      <c r="M65" s="134">
        <v>53</v>
      </c>
      <c r="N65" s="134">
        <v>34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430</v>
      </c>
      <c r="F66" s="134">
        <v>103</v>
      </c>
      <c r="G66" s="134">
        <v>139</v>
      </c>
      <c r="H66" s="134">
        <v>38</v>
      </c>
      <c r="I66" s="134">
        <v>100</v>
      </c>
      <c r="J66" s="134">
        <v>188</v>
      </c>
      <c r="K66" s="134">
        <v>5</v>
      </c>
      <c r="L66" s="134">
        <v>11</v>
      </c>
      <c r="M66" s="134">
        <v>145</v>
      </c>
      <c r="N66" s="134">
        <v>27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780</v>
      </c>
      <c r="F67" s="134">
        <v>174</v>
      </c>
      <c r="G67" s="134">
        <v>257</v>
      </c>
      <c r="H67" s="134">
        <v>169</v>
      </c>
      <c r="I67" s="134">
        <v>88</v>
      </c>
      <c r="J67" s="134">
        <v>349</v>
      </c>
      <c r="K67" s="134">
        <v>21</v>
      </c>
      <c r="L67" s="134">
        <v>45</v>
      </c>
      <c r="M67" s="134">
        <v>150</v>
      </c>
      <c r="N67" s="134">
        <v>133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771</v>
      </c>
      <c r="F68" s="134">
        <v>165</v>
      </c>
      <c r="G68" s="134">
        <v>288</v>
      </c>
      <c r="H68" s="134">
        <v>172</v>
      </c>
      <c r="I68" s="134">
        <v>116</v>
      </c>
      <c r="J68" s="134">
        <v>318</v>
      </c>
      <c r="K68" s="134">
        <v>9</v>
      </c>
      <c r="L68" s="134">
        <v>66</v>
      </c>
      <c r="M68" s="134">
        <v>124</v>
      </c>
      <c r="N68" s="134">
        <v>120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277</v>
      </c>
      <c r="F69" s="134">
        <v>92</v>
      </c>
      <c r="G69" s="134">
        <v>83</v>
      </c>
      <c r="H69" s="134">
        <v>51</v>
      </c>
      <c r="I69" s="134">
        <v>33</v>
      </c>
      <c r="J69" s="134">
        <v>101</v>
      </c>
      <c r="K69" s="134">
        <v>4</v>
      </c>
      <c r="L69" s="134">
        <v>10</v>
      </c>
      <c r="M69" s="134">
        <v>34</v>
      </c>
      <c r="N69" s="134">
        <v>53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856</v>
      </c>
      <c r="F70" s="134">
        <v>280</v>
      </c>
      <c r="G70" s="134">
        <v>335</v>
      </c>
      <c r="H70" s="134">
        <v>142</v>
      </c>
      <c r="I70" s="134">
        <v>194</v>
      </c>
      <c r="J70" s="134">
        <v>240</v>
      </c>
      <c r="K70" s="134">
        <v>4</v>
      </c>
      <c r="L70" s="134">
        <v>44</v>
      </c>
      <c r="M70" s="134">
        <v>82</v>
      </c>
      <c r="N70" s="134">
        <v>110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567</v>
      </c>
      <c r="F71" s="134">
        <v>162</v>
      </c>
      <c r="G71" s="134">
        <v>193</v>
      </c>
      <c r="H71" s="134">
        <v>149</v>
      </c>
      <c r="I71" s="134">
        <v>45</v>
      </c>
      <c r="J71" s="134">
        <v>212</v>
      </c>
      <c r="K71" s="134">
        <v>9</v>
      </c>
      <c r="L71" s="134">
        <v>33</v>
      </c>
      <c r="M71" s="134">
        <v>108</v>
      </c>
      <c r="N71" s="134">
        <v>61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432</v>
      </c>
      <c r="F72" s="134">
        <v>153</v>
      </c>
      <c r="G72" s="134">
        <v>153</v>
      </c>
      <c r="H72" s="134">
        <v>109</v>
      </c>
      <c r="I72" s="134">
        <v>44</v>
      </c>
      <c r="J72" s="134">
        <v>126</v>
      </c>
      <c r="K72" s="134">
        <v>6</v>
      </c>
      <c r="L72" s="134">
        <v>28</v>
      </c>
      <c r="M72" s="134">
        <v>38</v>
      </c>
      <c r="N72" s="134">
        <v>54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197</v>
      </c>
      <c r="F73" s="134">
        <v>72</v>
      </c>
      <c r="G73" s="134">
        <v>61</v>
      </c>
      <c r="H73" s="134">
        <v>21</v>
      </c>
      <c r="I73" s="134">
        <v>40</v>
      </c>
      <c r="J73" s="134">
        <v>64</v>
      </c>
      <c r="K73" s="134">
        <v>1</v>
      </c>
      <c r="L73" s="134">
        <v>9</v>
      </c>
      <c r="M73" s="134">
        <v>12</v>
      </c>
      <c r="N73" s="134">
        <v>42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474</v>
      </c>
      <c r="F74" s="134">
        <v>183</v>
      </c>
      <c r="G74" s="134">
        <v>125</v>
      </c>
      <c r="H74" s="134">
        <v>87</v>
      </c>
      <c r="I74" s="134">
        <v>38</v>
      </c>
      <c r="J74" s="134">
        <v>166</v>
      </c>
      <c r="K74" s="134">
        <v>12</v>
      </c>
      <c r="L74" s="134">
        <v>28</v>
      </c>
      <c r="M74" s="134">
        <v>90</v>
      </c>
      <c r="N74" s="134">
        <v>36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273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1" t="s">
        <v>294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1" t="s">
        <v>289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1.25" customHeight="1">
      <c r="A5" s="342" t="s">
        <v>271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9" customHeight="1">
      <c r="A6" s="336" t="str">
        <f>' MB1'!H8</f>
        <v>Mai 2013</v>
      </c>
      <c r="B6" s="336"/>
      <c r="C6" s="336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49" t="s">
        <v>202</v>
      </c>
      <c r="B7" s="350"/>
      <c r="C7" s="364" t="s">
        <v>155</v>
      </c>
      <c r="D7" s="365"/>
      <c r="E7" s="370" t="s">
        <v>282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1"/>
      <c r="B8" s="352"/>
      <c r="C8" s="366"/>
      <c r="D8" s="367"/>
      <c r="E8" s="371"/>
      <c r="F8" s="370" t="s">
        <v>156</v>
      </c>
      <c r="G8" s="370" t="s">
        <v>259</v>
      </c>
      <c r="H8" s="81" t="s">
        <v>117</v>
      </c>
      <c r="I8" s="82"/>
      <c r="J8" s="370" t="s">
        <v>157</v>
      </c>
      <c r="K8" s="81" t="s">
        <v>117</v>
      </c>
      <c r="L8" s="79"/>
      <c r="M8" s="79"/>
      <c r="N8" s="79"/>
    </row>
    <row r="9" spans="1:14" ht="9.75" customHeight="1">
      <c r="A9" s="351"/>
      <c r="B9" s="352"/>
      <c r="C9" s="366"/>
      <c r="D9" s="367"/>
      <c r="E9" s="371"/>
      <c r="F9" s="371"/>
      <c r="G9" s="373"/>
      <c r="H9" s="370" t="s">
        <v>218</v>
      </c>
      <c r="I9" s="370" t="s">
        <v>219</v>
      </c>
      <c r="J9" s="371"/>
      <c r="K9" s="81" t="s">
        <v>218</v>
      </c>
      <c r="L9" s="82"/>
      <c r="M9" s="81" t="s">
        <v>219</v>
      </c>
      <c r="N9" s="82"/>
    </row>
    <row r="10" spans="1:14" ht="9.75" customHeight="1">
      <c r="A10" s="351"/>
      <c r="B10" s="352"/>
      <c r="C10" s="366"/>
      <c r="D10" s="367"/>
      <c r="E10" s="371"/>
      <c r="F10" s="371"/>
      <c r="G10" s="373"/>
      <c r="H10" s="371"/>
      <c r="I10" s="371"/>
      <c r="J10" s="371"/>
      <c r="K10" s="370" t="s">
        <v>220</v>
      </c>
      <c r="L10" s="370" t="s">
        <v>281</v>
      </c>
      <c r="M10" s="370" t="s">
        <v>158</v>
      </c>
      <c r="N10" s="375" t="s">
        <v>281</v>
      </c>
    </row>
    <row r="11" spans="1:14" ht="9.75" customHeight="1">
      <c r="A11" s="351"/>
      <c r="B11" s="352"/>
      <c r="C11" s="366"/>
      <c r="D11" s="367"/>
      <c r="E11" s="371"/>
      <c r="F11" s="371"/>
      <c r="G11" s="373"/>
      <c r="H11" s="371"/>
      <c r="I11" s="371"/>
      <c r="J11" s="371"/>
      <c r="K11" s="371"/>
      <c r="L11" s="371"/>
      <c r="M11" s="371"/>
      <c r="N11" s="366"/>
    </row>
    <row r="12" spans="1:14" ht="9.75" customHeight="1">
      <c r="A12" s="351"/>
      <c r="B12" s="352"/>
      <c r="C12" s="366"/>
      <c r="D12" s="367"/>
      <c r="E12" s="371"/>
      <c r="F12" s="371"/>
      <c r="G12" s="373"/>
      <c r="H12" s="371"/>
      <c r="I12" s="371"/>
      <c r="J12" s="371"/>
      <c r="K12" s="371"/>
      <c r="L12" s="371"/>
      <c r="M12" s="371"/>
      <c r="N12" s="366"/>
    </row>
    <row r="13" spans="1:14" ht="9.75" customHeight="1">
      <c r="A13" s="351"/>
      <c r="B13" s="352"/>
      <c r="C13" s="366"/>
      <c r="D13" s="367"/>
      <c r="E13" s="371"/>
      <c r="F13" s="371"/>
      <c r="G13" s="373"/>
      <c r="H13" s="371"/>
      <c r="I13" s="371"/>
      <c r="J13" s="371"/>
      <c r="K13" s="371"/>
      <c r="L13" s="371"/>
      <c r="M13" s="371"/>
      <c r="N13" s="366"/>
    </row>
    <row r="14" spans="1:14" ht="9.75" customHeight="1">
      <c r="A14" s="353"/>
      <c r="B14" s="354"/>
      <c r="C14" s="368"/>
      <c r="D14" s="369"/>
      <c r="E14" s="372"/>
      <c r="F14" s="372"/>
      <c r="G14" s="374"/>
      <c r="H14" s="372"/>
      <c r="I14" s="372"/>
      <c r="J14" s="372"/>
      <c r="K14" s="372"/>
      <c r="L14" s="372"/>
      <c r="M14" s="372"/>
      <c r="N14" s="368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40" t="s">
        <v>203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242655</v>
      </c>
      <c r="F18" s="134">
        <v>73696</v>
      </c>
      <c r="G18" s="134">
        <v>88555</v>
      </c>
      <c r="H18" s="134">
        <v>54243</v>
      </c>
      <c r="I18" s="134">
        <v>34311</v>
      </c>
      <c r="J18" s="134">
        <v>80405</v>
      </c>
      <c r="K18" s="134">
        <v>2634</v>
      </c>
      <c r="L18" s="134">
        <v>11560</v>
      </c>
      <c r="M18" s="134">
        <v>37562</v>
      </c>
      <c r="N18" s="134">
        <v>28649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144902</v>
      </c>
      <c r="F19" s="134">
        <v>36127</v>
      </c>
      <c r="G19" s="134">
        <v>59716</v>
      </c>
      <c r="H19" s="134">
        <v>45899</v>
      </c>
      <c r="I19" s="134">
        <v>13817</v>
      </c>
      <c r="J19" s="134">
        <v>49059</v>
      </c>
      <c r="K19" s="134">
        <v>1718</v>
      </c>
      <c r="L19" s="134">
        <v>8532</v>
      </c>
      <c r="M19" s="134">
        <v>21811</v>
      </c>
      <c r="N19" s="134">
        <v>16998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179301</v>
      </c>
      <c r="F20" s="134">
        <v>27148</v>
      </c>
      <c r="G20" s="134">
        <v>90946</v>
      </c>
      <c r="H20" s="134">
        <v>65864</v>
      </c>
      <c r="I20" s="134">
        <v>25083</v>
      </c>
      <c r="J20" s="134">
        <v>61207</v>
      </c>
      <c r="K20" s="134">
        <v>2044</v>
      </c>
      <c r="L20" s="134">
        <v>13512</v>
      </c>
      <c r="M20" s="134">
        <v>25698</v>
      </c>
      <c r="N20" s="134">
        <v>19953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89995</v>
      </c>
      <c r="F21" s="134">
        <v>19885</v>
      </c>
      <c r="G21" s="134">
        <v>38534</v>
      </c>
      <c r="H21" s="134">
        <v>29892</v>
      </c>
      <c r="I21" s="134">
        <v>8642</v>
      </c>
      <c r="J21" s="134">
        <v>31576</v>
      </c>
      <c r="K21" s="134">
        <v>1202</v>
      </c>
      <c r="L21" s="134">
        <v>5479</v>
      </c>
      <c r="M21" s="134">
        <v>12005</v>
      </c>
      <c r="N21" s="134">
        <v>12890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74996</v>
      </c>
      <c r="F22" s="134">
        <v>21185</v>
      </c>
      <c r="G22" s="134">
        <v>29059</v>
      </c>
      <c r="H22" s="134">
        <v>20892</v>
      </c>
      <c r="I22" s="134">
        <v>8167</v>
      </c>
      <c r="J22" s="134">
        <v>24751</v>
      </c>
      <c r="K22" s="134">
        <v>1575</v>
      </c>
      <c r="L22" s="134">
        <v>4135</v>
      </c>
      <c r="M22" s="134">
        <v>7924</v>
      </c>
      <c r="N22" s="134">
        <v>11117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101544</v>
      </c>
      <c r="F23" s="134">
        <v>19305</v>
      </c>
      <c r="G23" s="134">
        <v>37022</v>
      </c>
      <c r="H23" s="134">
        <v>29026</v>
      </c>
      <c r="I23" s="134">
        <v>7995</v>
      </c>
      <c r="J23" s="134">
        <v>45217</v>
      </c>
      <c r="K23" s="134">
        <v>2354</v>
      </c>
      <c r="L23" s="134">
        <v>16548</v>
      </c>
      <c r="M23" s="134">
        <v>13672</v>
      </c>
      <c r="N23" s="134">
        <v>12644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160208</v>
      </c>
      <c r="F24" s="134">
        <v>51706</v>
      </c>
      <c r="G24" s="134">
        <v>62427</v>
      </c>
      <c r="H24" s="134">
        <v>40066</v>
      </c>
      <c r="I24" s="134">
        <v>22361</v>
      </c>
      <c r="J24" s="134">
        <v>46075</v>
      </c>
      <c r="K24" s="134">
        <v>2383</v>
      </c>
      <c r="L24" s="134">
        <v>8214</v>
      </c>
      <c r="M24" s="134">
        <v>19428</v>
      </c>
      <c r="N24" s="134">
        <v>16050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261</v>
      </c>
      <c r="D26" s="27"/>
      <c r="E26" s="142">
        <v>993602</v>
      </c>
      <c r="F26" s="142">
        <v>249054</v>
      </c>
      <c r="G26" s="142">
        <v>406259</v>
      </c>
      <c r="H26" s="142">
        <v>285883</v>
      </c>
      <c r="I26" s="142">
        <v>120376</v>
      </c>
      <c r="J26" s="142">
        <v>338289</v>
      </c>
      <c r="K26" s="142">
        <v>13909</v>
      </c>
      <c r="L26" s="142">
        <v>67980</v>
      </c>
      <c r="M26" s="142">
        <v>138100</v>
      </c>
      <c r="N26" s="142">
        <v>118301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40" t="s">
        <v>204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5674</v>
      </c>
      <c r="F30" s="134">
        <v>445</v>
      </c>
      <c r="G30" s="134">
        <v>2833</v>
      </c>
      <c r="H30" s="134">
        <v>2443</v>
      </c>
      <c r="I30" s="134">
        <v>390</v>
      </c>
      <c r="J30" s="134">
        <v>2397</v>
      </c>
      <c r="K30" s="134">
        <v>24</v>
      </c>
      <c r="L30" s="134">
        <v>145</v>
      </c>
      <c r="M30" s="134">
        <v>2227</v>
      </c>
      <c r="N30" s="134" t="s">
        <v>309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60488</v>
      </c>
      <c r="F31" s="134">
        <v>14162</v>
      </c>
      <c r="G31" s="134">
        <v>25767</v>
      </c>
      <c r="H31" s="134">
        <v>18518</v>
      </c>
      <c r="I31" s="134">
        <v>7249</v>
      </c>
      <c r="J31" s="134">
        <v>20560</v>
      </c>
      <c r="K31" s="134">
        <v>442</v>
      </c>
      <c r="L31" s="134">
        <v>2952</v>
      </c>
      <c r="M31" s="134">
        <v>3264</v>
      </c>
      <c r="N31" s="134">
        <v>13902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8696</v>
      </c>
      <c r="F32" s="134">
        <v>1464</v>
      </c>
      <c r="G32" s="134">
        <v>4667</v>
      </c>
      <c r="H32" s="134">
        <v>3876</v>
      </c>
      <c r="I32" s="134">
        <v>791</v>
      </c>
      <c r="J32" s="134">
        <v>2565</v>
      </c>
      <c r="K32" s="134">
        <v>146</v>
      </c>
      <c r="L32" s="134">
        <v>1521</v>
      </c>
      <c r="M32" s="134">
        <v>775</v>
      </c>
      <c r="N32" s="134">
        <v>123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4360</v>
      </c>
      <c r="F34" s="134">
        <v>1958</v>
      </c>
      <c r="G34" s="134">
        <v>1277</v>
      </c>
      <c r="H34" s="134">
        <v>1177</v>
      </c>
      <c r="I34" s="134">
        <v>100</v>
      </c>
      <c r="J34" s="134">
        <v>1125</v>
      </c>
      <c r="K34" s="134">
        <v>701</v>
      </c>
      <c r="L34" s="134">
        <v>33</v>
      </c>
      <c r="M34" s="134">
        <v>212</v>
      </c>
      <c r="N34" s="134">
        <v>179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8072</v>
      </c>
      <c r="F35" s="134">
        <v>2014</v>
      </c>
      <c r="G35" s="134">
        <v>2924</v>
      </c>
      <c r="H35" s="134">
        <v>2189</v>
      </c>
      <c r="I35" s="134">
        <v>735</v>
      </c>
      <c r="J35" s="134">
        <v>3134</v>
      </c>
      <c r="K35" s="134">
        <v>63</v>
      </c>
      <c r="L35" s="134">
        <v>93</v>
      </c>
      <c r="M35" s="134">
        <v>1095</v>
      </c>
      <c r="N35" s="134">
        <v>1883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9307</v>
      </c>
      <c r="F36" s="134">
        <v>5299</v>
      </c>
      <c r="G36" s="134">
        <v>2446</v>
      </c>
      <c r="H36" s="134">
        <v>1844</v>
      </c>
      <c r="I36" s="134">
        <v>602</v>
      </c>
      <c r="J36" s="134">
        <v>1561</v>
      </c>
      <c r="K36" s="134">
        <v>94</v>
      </c>
      <c r="L36" s="134">
        <v>964</v>
      </c>
      <c r="M36" s="134" t="s">
        <v>309</v>
      </c>
      <c r="N36" s="134">
        <v>504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2914</v>
      </c>
      <c r="F37" s="134">
        <v>1147</v>
      </c>
      <c r="G37" s="134">
        <v>229</v>
      </c>
      <c r="H37" s="134">
        <v>47</v>
      </c>
      <c r="I37" s="134">
        <v>182</v>
      </c>
      <c r="J37" s="134">
        <v>1538</v>
      </c>
      <c r="K37" s="134">
        <v>15</v>
      </c>
      <c r="L37" s="134">
        <v>15</v>
      </c>
      <c r="M37" s="134">
        <v>922</v>
      </c>
      <c r="N37" s="134">
        <v>586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4219</v>
      </c>
      <c r="F38" s="134">
        <v>2185</v>
      </c>
      <c r="G38" s="134">
        <v>492</v>
      </c>
      <c r="H38" s="134">
        <v>492</v>
      </c>
      <c r="I38" s="134" t="s">
        <v>309</v>
      </c>
      <c r="J38" s="134">
        <v>1542</v>
      </c>
      <c r="K38" s="134">
        <v>17</v>
      </c>
      <c r="L38" s="134">
        <v>335</v>
      </c>
      <c r="M38" s="134">
        <v>1145</v>
      </c>
      <c r="N38" s="134">
        <v>46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8634</v>
      </c>
      <c r="F39" s="134">
        <v>3659</v>
      </c>
      <c r="G39" s="134">
        <v>1558</v>
      </c>
      <c r="H39" s="134">
        <v>826</v>
      </c>
      <c r="I39" s="134">
        <v>733</v>
      </c>
      <c r="J39" s="134">
        <v>3417</v>
      </c>
      <c r="K39" s="134">
        <v>216</v>
      </c>
      <c r="L39" s="134">
        <v>273</v>
      </c>
      <c r="M39" s="134">
        <v>2635</v>
      </c>
      <c r="N39" s="134">
        <v>293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5881</v>
      </c>
      <c r="F40" s="134">
        <v>4369</v>
      </c>
      <c r="G40" s="134">
        <v>991</v>
      </c>
      <c r="H40" s="134">
        <v>991</v>
      </c>
      <c r="I40" s="134" t="s">
        <v>309</v>
      </c>
      <c r="J40" s="134">
        <v>521</v>
      </c>
      <c r="K40" s="134" t="s">
        <v>309</v>
      </c>
      <c r="L40" s="134">
        <v>521</v>
      </c>
      <c r="M40" s="134" t="s">
        <v>309</v>
      </c>
      <c r="N40" s="134" t="s">
        <v>309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6635</v>
      </c>
      <c r="F41" s="134">
        <v>2260</v>
      </c>
      <c r="G41" s="134">
        <v>1382</v>
      </c>
      <c r="H41" s="134">
        <v>95</v>
      </c>
      <c r="I41" s="134">
        <v>1287</v>
      </c>
      <c r="J41" s="134">
        <v>2994</v>
      </c>
      <c r="K41" s="134" t="s">
        <v>309</v>
      </c>
      <c r="L41" s="134">
        <v>388</v>
      </c>
      <c r="M41" s="134">
        <v>439</v>
      </c>
      <c r="N41" s="134">
        <v>2167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4822</v>
      </c>
      <c r="F42" s="134">
        <v>2935</v>
      </c>
      <c r="G42" s="134">
        <v>1241</v>
      </c>
      <c r="H42" s="134">
        <v>424</v>
      </c>
      <c r="I42" s="134">
        <v>817</v>
      </c>
      <c r="J42" s="134">
        <v>647</v>
      </c>
      <c r="K42" s="134">
        <v>97</v>
      </c>
      <c r="L42" s="134">
        <v>158</v>
      </c>
      <c r="M42" s="134">
        <v>392</v>
      </c>
      <c r="N42" s="134" t="s">
        <v>309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1073</v>
      </c>
      <c r="F43" s="134">
        <v>170</v>
      </c>
      <c r="G43" s="134">
        <v>824</v>
      </c>
      <c r="H43" s="134">
        <v>484</v>
      </c>
      <c r="I43" s="134">
        <v>340</v>
      </c>
      <c r="J43" s="134">
        <v>79</v>
      </c>
      <c r="K43" s="134" t="s">
        <v>309</v>
      </c>
      <c r="L43" s="134">
        <v>35</v>
      </c>
      <c r="M43" s="134" t="s">
        <v>309</v>
      </c>
      <c r="N43" s="134">
        <v>44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5619</v>
      </c>
      <c r="F44" s="134">
        <v>2071</v>
      </c>
      <c r="G44" s="134">
        <v>2100</v>
      </c>
      <c r="H44" s="134">
        <v>1421</v>
      </c>
      <c r="I44" s="134">
        <v>679</v>
      </c>
      <c r="J44" s="134">
        <v>1448</v>
      </c>
      <c r="K44" s="134">
        <v>5</v>
      </c>
      <c r="L44" s="134">
        <v>435</v>
      </c>
      <c r="M44" s="134">
        <v>241</v>
      </c>
      <c r="N44" s="134">
        <v>767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4153</v>
      </c>
      <c r="F45" s="134">
        <v>750</v>
      </c>
      <c r="G45" s="134">
        <v>1210</v>
      </c>
      <c r="H45" s="134">
        <v>334</v>
      </c>
      <c r="I45" s="134">
        <v>876</v>
      </c>
      <c r="J45" s="134">
        <v>2193</v>
      </c>
      <c r="K45" s="134">
        <v>8</v>
      </c>
      <c r="L45" s="134">
        <v>4</v>
      </c>
      <c r="M45" s="134">
        <v>471</v>
      </c>
      <c r="N45" s="134">
        <v>1711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4614</v>
      </c>
      <c r="F46" s="134">
        <v>2333</v>
      </c>
      <c r="G46" s="134">
        <v>1298</v>
      </c>
      <c r="H46" s="134">
        <v>1269</v>
      </c>
      <c r="I46" s="134">
        <v>29</v>
      </c>
      <c r="J46" s="134">
        <v>983</v>
      </c>
      <c r="K46" s="134">
        <v>248</v>
      </c>
      <c r="L46" s="134">
        <v>428</v>
      </c>
      <c r="M46" s="134">
        <v>235</v>
      </c>
      <c r="N46" s="134">
        <v>72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20599</v>
      </c>
      <c r="F47" s="134">
        <v>4680</v>
      </c>
      <c r="G47" s="134">
        <v>13747</v>
      </c>
      <c r="H47" s="134">
        <v>11114</v>
      </c>
      <c r="I47" s="134">
        <v>2634</v>
      </c>
      <c r="J47" s="134">
        <v>2171</v>
      </c>
      <c r="K47" s="134">
        <v>20</v>
      </c>
      <c r="L47" s="134">
        <v>900</v>
      </c>
      <c r="M47" s="134">
        <v>691</v>
      </c>
      <c r="N47" s="134">
        <v>560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19447</v>
      </c>
      <c r="F48" s="134">
        <v>2376</v>
      </c>
      <c r="G48" s="134">
        <v>7158</v>
      </c>
      <c r="H48" s="134">
        <v>907</v>
      </c>
      <c r="I48" s="134">
        <v>6250</v>
      </c>
      <c r="J48" s="134">
        <v>9913</v>
      </c>
      <c r="K48" s="134">
        <v>109</v>
      </c>
      <c r="L48" s="134">
        <v>405</v>
      </c>
      <c r="M48" s="134">
        <v>7492</v>
      </c>
      <c r="N48" s="134">
        <v>1907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11114</v>
      </c>
      <c r="F49" s="134">
        <v>2722</v>
      </c>
      <c r="G49" s="134">
        <v>5185</v>
      </c>
      <c r="H49" s="134">
        <v>454</v>
      </c>
      <c r="I49" s="134">
        <v>4731</v>
      </c>
      <c r="J49" s="134">
        <v>3207</v>
      </c>
      <c r="K49" s="134">
        <v>61</v>
      </c>
      <c r="L49" s="134">
        <v>563</v>
      </c>
      <c r="M49" s="134">
        <v>2414</v>
      </c>
      <c r="N49" s="134">
        <v>169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9887</v>
      </c>
      <c r="F50" s="134">
        <v>4870</v>
      </c>
      <c r="G50" s="134">
        <v>2980</v>
      </c>
      <c r="H50" s="134">
        <v>2178</v>
      </c>
      <c r="I50" s="134">
        <v>802</v>
      </c>
      <c r="J50" s="134">
        <v>2037</v>
      </c>
      <c r="K50" s="134">
        <v>279</v>
      </c>
      <c r="L50" s="134">
        <v>660</v>
      </c>
      <c r="M50" s="134">
        <v>115</v>
      </c>
      <c r="N50" s="134">
        <v>983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6721</v>
      </c>
      <c r="F51" s="134">
        <v>1711</v>
      </c>
      <c r="G51" s="134">
        <v>3642</v>
      </c>
      <c r="H51" s="134">
        <v>200</v>
      </c>
      <c r="I51" s="134">
        <v>3442</v>
      </c>
      <c r="J51" s="134">
        <v>1368</v>
      </c>
      <c r="K51" s="134" t="s">
        <v>309</v>
      </c>
      <c r="L51" s="134">
        <v>231</v>
      </c>
      <c r="M51" s="134" t="s">
        <v>309</v>
      </c>
      <c r="N51" s="134">
        <v>1137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20457</v>
      </c>
      <c r="F52" s="134">
        <v>5089</v>
      </c>
      <c r="G52" s="134">
        <v>1658</v>
      </c>
      <c r="H52" s="134">
        <v>1482</v>
      </c>
      <c r="I52" s="134">
        <v>176</v>
      </c>
      <c r="J52" s="134">
        <v>13710</v>
      </c>
      <c r="K52" s="134">
        <v>83</v>
      </c>
      <c r="L52" s="134">
        <v>502</v>
      </c>
      <c r="M52" s="134">
        <v>12074</v>
      </c>
      <c r="N52" s="134">
        <v>1051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9268</v>
      </c>
      <c r="F53" s="134">
        <v>5027</v>
      </c>
      <c r="G53" s="134">
        <v>2947</v>
      </c>
      <c r="H53" s="134">
        <v>1480</v>
      </c>
      <c r="I53" s="134">
        <v>1467</v>
      </c>
      <c r="J53" s="134">
        <v>1295</v>
      </c>
      <c r="K53" s="134">
        <v>6</v>
      </c>
      <c r="L53" s="134" t="s">
        <v>309</v>
      </c>
      <c r="M53" s="134">
        <v>724</v>
      </c>
      <c r="N53" s="134">
        <v>565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242655</v>
      </c>
      <c r="F55" s="142">
        <v>73696</v>
      </c>
      <c r="G55" s="142">
        <v>88555</v>
      </c>
      <c r="H55" s="142">
        <v>54243</v>
      </c>
      <c r="I55" s="142">
        <v>34311</v>
      </c>
      <c r="J55" s="142">
        <v>80405</v>
      </c>
      <c r="K55" s="142">
        <v>2634</v>
      </c>
      <c r="L55" s="142">
        <v>11560</v>
      </c>
      <c r="M55" s="142">
        <v>37562</v>
      </c>
      <c r="N55" s="142">
        <v>28649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40" t="s">
        <v>206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310</v>
      </c>
      <c r="F59" s="134" t="s">
        <v>310</v>
      </c>
      <c r="G59" s="134" t="s">
        <v>310</v>
      </c>
      <c r="H59" s="134" t="s">
        <v>310</v>
      </c>
      <c r="I59" s="134" t="s">
        <v>310</v>
      </c>
      <c r="J59" s="134" t="s">
        <v>310</v>
      </c>
      <c r="K59" s="134" t="s">
        <v>310</v>
      </c>
      <c r="L59" s="134" t="s">
        <v>310</v>
      </c>
      <c r="M59" s="134" t="s">
        <v>310</v>
      </c>
      <c r="N59" s="134" t="s">
        <v>310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10830</v>
      </c>
      <c r="F60" s="134">
        <v>630</v>
      </c>
      <c r="G60" s="134">
        <v>2803</v>
      </c>
      <c r="H60" s="134">
        <v>2485</v>
      </c>
      <c r="I60" s="134">
        <v>318</v>
      </c>
      <c r="J60" s="134">
        <v>7397</v>
      </c>
      <c r="K60" s="134">
        <v>713</v>
      </c>
      <c r="L60" s="134">
        <v>1530</v>
      </c>
      <c r="M60" s="134">
        <v>2326</v>
      </c>
      <c r="N60" s="134">
        <v>2828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310</v>
      </c>
      <c r="F61" s="134" t="s">
        <v>310</v>
      </c>
      <c r="G61" s="134" t="s">
        <v>310</v>
      </c>
      <c r="H61" s="134" t="s">
        <v>310</v>
      </c>
      <c r="I61" s="134" t="s">
        <v>310</v>
      </c>
      <c r="J61" s="134" t="s">
        <v>310</v>
      </c>
      <c r="K61" s="134" t="s">
        <v>310</v>
      </c>
      <c r="L61" s="134" t="s">
        <v>310</v>
      </c>
      <c r="M61" s="134" t="s">
        <v>310</v>
      </c>
      <c r="N61" s="134" t="s">
        <v>310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41942</v>
      </c>
      <c r="F63" s="134">
        <v>10010</v>
      </c>
      <c r="G63" s="134">
        <v>28482</v>
      </c>
      <c r="H63" s="134">
        <v>23566</v>
      </c>
      <c r="I63" s="134">
        <v>4916</v>
      </c>
      <c r="J63" s="134">
        <v>3450</v>
      </c>
      <c r="K63" s="134">
        <v>35</v>
      </c>
      <c r="L63" s="134">
        <v>292</v>
      </c>
      <c r="M63" s="134">
        <v>1875</v>
      </c>
      <c r="N63" s="134">
        <v>1248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10382</v>
      </c>
      <c r="F64" s="134">
        <v>1448</v>
      </c>
      <c r="G64" s="134">
        <v>4195</v>
      </c>
      <c r="H64" s="134">
        <v>2724</v>
      </c>
      <c r="I64" s="134">
        <v>1471</v>
      </c>
      <c r="J64" s="134">
        <v>4739</v>
      </c>
      <c r="K64" s="134">
        <v>35</v>
      </c>
      <c r="L64" s="134">
        <v>805</v>
      </c>
      <c r="M64" s="134">
        <v>2118</v>
      </c>
      <c r="N64" s="134">
        <v>1781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11023</v>
      </c>
      <c r="F65" s="134">
        <v>4839</v>
      </c>
      <c r="G65" s="134">
        <v>3598</v>
      </c>
      <c r="H65" s="134">
        <v>2785</v>
      </c>
      <c r="I65" s="134">
        <v>813</v>
      </c>
      <c r="J65" s="134">
        <v>2586</v>
      </c>
      <c r="K65" s="134">
        <v>329</v>
      </c>
      <c r="L65" s="134">
        <v>1273</v>
      </c>
      <c r="M65" s="134">
        <v>661</v>
      </c>
      <c r="N65" s="134">
        <v>322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12600</v>
      </c>
      <c r="F66" s="134">
        <v>2788</v>
      </c>
      <c r="G66" s="134">
        <v>3995</v>
      </c>
      <c r="H66" s="134">
        <v>1874</v>
      </c>
      <c r="I66" s="134">
        <v>2121</v>
      </c>
      <c r="J66" s="134">
        <v>5817</v>
      </c>
      <c r="K66" s="134">
        <v>29</v>
      </c>
      <c r="L66" s="134">
        <v>411</v>
      </c>
      <c r="M66" s="134">
        <v>3281</v>
      </c>
      <c r="N66" s="134">
        <v>2097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11321</v>
      </c>
      <c r="F67" s="134">
        <v>2688</v>
      </c>
      <c r="G67" s="134">
        <v>3207</v>
      </c>
      <c r="H67" s="134">
        <v>722</v>
      </c>
      <c r="I67" s="134">
        <v>2485</v>
      </c>
      <c r="J67" s="134">
        <v>5427</v>
      </c>
      <c r="K67" s="134">
        <v>0</v>
      </c>
      <c r="L67" s="134">
        <v>2813</v>
      </c>
      <c r="M67" s="134">
        <v>1786</v>
      </c>
      <c r="N67" s="134">
        <v>828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10693</v>
      </c>
      <c r="F68" s="134">
        <v>4435</v>
      </c>
      <c r="G68" s="134">
        <v>3190</v>
      </c>
      <c r="H68" s="134">
        <v>3011</v>
      </c>
      <c r="I68" s="134">
        <v>179</v>
      </c>
      <c r="J68" s="134">
        <v>3068</v>
      </c>
      <c r="K68" s="134">
        <v>198</v>
      </c>
      <c r="L68" s="134">
        <v>769</v>
      </c>
      <c r="M68" s="134">
        <v>688</v>
      </c>
      <c r="N68" s="134">
        <v>1412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18052</v>
      </c>
      <c r="F69" s="134">
        <v>5207</v>
      </c>
      <c r="G69" s="134">
        <v>7531</v>
      </c>
      <c r="H69" s="134">
        <v>6737</v>
      </c>
      <c r="I69" s="134">
        <v>793</v>
      </c>
      <c r="J69" s="134">
        <v>5314</v>
      </c>
      <c r="K69" s="134">
        <v>98</v>
      </c>
      <c r="L69" s="134">
        <v>204</v>
      </c>
      <c r="M69" s="134">
        <v>474</v>
      </c>
      <c r="N69" s="134">
        <v>4538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8292</v>
      </c>
      <c r="F70" s="134">
        <v>877</v>
      </c>
      <c r="G70" s="134">
        <v>2030</v>
      </c>
      <c r="H70" s="134">
        <v>1686</v>
      </c>
      <c r="I70" s="134">
        <v>345</v>
      </c>
      <c r="J70" s="134">
        <v>5384</v>
      </c>
      <c r="K70" s="134">
        <v>19</v>
      </c>
      <c r="L70" s="134">
        <v>238</v>
      </c>
      <c r="M70" s="134">
        <v>4935</v>
      </c>
      <c r="N70" s="134">
        <v>192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3686</v>
      </c>
      <c r="F71" s="134">
        <v>2150</v>
      </c>
      <c r="G71" s="134">
        <v>288</v>
      </c>
      <c r="H71" s="134">
        <v>59</v>
      </c>
      <c r="I71" s="134">
        <v>229</v>
      </c>
      <c r="J71" s="134">
        <v>1248</v>
      </c>
      <c r="K71" s="134">
        <v>142</v>
      </c>
      <c r="L71" s="134">
        <v>39</v>
      </c>
      <c r="M71" s="134">
        <v>1067</v>
      </c>
      <c r="N71" s="134" t="s">
        <v>309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144902</v>
      </c>
      <c r="F73" s="142">
        <v>36127</v>
      </c>
      <c r="G73" s="142">
        <v>59716</v>
      </c>
      <c r="H73" s="142">
        <v>45899</v>
      </c>
      <c r="I73" s="142">
        <v>13817</v>
      </c>
      <c r="J73" s="142">
        <v>49059</v>
      </c>
      <c r="K73" s="142">
        <v>1718</v>
      </c>
      <c r="L73" s="142">
        <v>8532</v>
      </c>
      <c r="M73" s="142">
        <v>21811</v>
      </c>
      <c r="N73" s="142">
        <v>16998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304</v>
      </c>
      <c r="B75" s="269"/>
      <c r="C75" s="270"/>
      <c r="D75" s="269"/>
      <c r="E75" s="18"/>
      <c r="F75" s="18"/>
      <c r="G75" s="18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Pfannes, Thomas (Zweitkennung)</cp:lastModifiedBy>
  <cp:lastPrinted>2013-07-10T10:58:22Z</cp:lastPrinted>
  <dcterms:created xsi:type="dcterms:W3CDTF">2011-02-14T08:54:10Z</dcterms:created>
  <dcterms:modified xsi:type="dcterms:W3CDTF">2013-07-16T12:20:39Z</dcterms:modified>
  <cp:category/>
  <cp:version/>
  <cp:contentType/>
  <cp:contentStatus/>
</cp:coreProperties>
</file>