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Default Extension="vml" ContentType="application/vnd.openxmlformats-officedocument.vmlDrawing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915" windowHeight="12840" activeTab="0"/>
  </bookViews>
  <sheets>
    <sheet name=" MB1 " sheetId="1" r:id="rId1"/>
    <sheet name=" MB2" sheetId="2" r:id="rId2"/>
    <sheet name="MB3_1" sheetId="3" r:id="rId3"/>
    <sheet name="MB3_2" sheetId="4" r:id="rId4"/>
    <sheet name="MB4_1" sheetId="5" r:id="rId5"/>
    <sheet name="MB4_2" sheetId="6" r:id="rId6"/>
    <sheet name="MB5_1" sheetId="7" r:id="rId7"/>
    <sheet name="MB5_2" sheetId="8" r:id="rId8"/>
    <sheet name="MB6_1" sheetId="9" r:id="rId9"/>
    <sheet name="MB6_2" sheetId="10" r:id="rId10"/>
    <sheet name="MB_R3_R4" sheetId="11" r:id="rId11"/>
    <sheet name="MB_R5_R6" sheetId="12" r:id="rId12"/>
    <sheet name="MB7" sheetId="13" r:id="rId13"/>
    <sheet name="MB8" sheetId="14" r:id="rId14"/>
    <sheet name="MB9" sheetId="15" r:id="rId15"/>
  </sheets>
  <definedNames>
    <definedName name="_xlnm.Print_Area" localSheetId="10">'MB_R3_R4'!$A$1:$I$71</definedName>
    <definedName name="_xlnm.Print_Area" localSheetId="12">'MB7'!$A$1:$L$76</definedName>
  </definedNames>
  <calcPr fullCalcOnLoad="1"/>
</workbook>
</file>

<file path=xl/comments13.xml><?xml version="1.0" encoding="utf-8"?>
<comments xmlns="http://schemas.openxmlformats.org/spreadsheetml/2006/main">
  <authors>
    <author>Klepel, Daniela (LfStaD)</author>
  </authors>
  <commentList>
    <comment ref="M2" authorId="0">
      <text>
        <r>
          <rPr>
            <b/>
            <sz val="9"/>
            <rFont val="Tahoma"/>
            <family val="2"/>
          </rPr>
          <t xml:space="preserve">Klepel, Daniela 
</t>
        </r>
        <r>
          <rPr>
            <sz val="9"/>
            <rFont val="Tahoma"/>
            <family val="2"/>
          </rPr>
          <t xml:space="preserve">Werte aus BASE-TAB7 kopieren und hier einfügen
</t>
        </r>
      </text>
    </comment>
  </commentList>
</comments>
</file>

<file path=xl/comments14.xml><?xml version="1.0" encoding="utf-8"?>
<comments xmlns="http://schemas.openxmlformats.org/spreadsheetml/2006/main">
  <authors>
    <author>Klepel, Daniela (LfStaD)</author>
  </authors>
  <commentList>
    <comment ref="P2" authorId="0">
      <text>
        <r>
          <rPr>
            <sz val="9"/>
            <rFont val="Tahoma"/>
            <family val="2"/>
          </rPr>
          <t xml:space="preserve">Werte aus Excel-Datei 'Bauproduktionsindex' auf Pletzer-Pfad
</t>
        </r>
      </text>
    </comment>
  </commentList>
</comments>
</file>

<file path=xl/sharedStrings.xml><?xml version="1.0" encoding="utf-8"?>
<sst xmlns="http://schemas.openxmlformats.org/spreadsheetml/2006/main" count="3312" uniqueCount="1733">
  <si>
    <t>Merkmal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</si>
  <si>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</si>
  <si>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</si>
  <si>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</si>
  <si>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</si>
  <si>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</si>
  <si>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</si>
  <si>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</si>
  <si>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</si>
  <si>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</si>
  <si>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</si>
  <si>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</si>
  <si>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</si>
  <si>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 xml:space="preserve">    Hochbau</t>
  </si>
  <si>
    <t xml:space="preserve">    Tiefbau</t>
  </si>
  <si>
    <t xml:space="preserve">    Hochbau </t>
  </si>
  <si>
    <t xml:space="preserve">        für Organisationen ohne Erwerbszweck</t>
  </si>
  <si>
    <t xml:space="preserve">        für Gebietskörperschaften und Sozialvers. </t>
  </si>
  <si>
    <t xml:space="preserve">    Tiefbau </t>
  </si>
  <si>
    <t xml:space="preserve">        Straßenbau</t>
  </si>
  <si>
    <t xml:space="preserve"> Arbeitstage</t>
  </si>
  <si>
    <t>Bayern</t>
  </si>
  <si>
    <t>Anzahl</t>
  </si>
  <si>
    <t>1 000</t>
  </si>
  <si>
    <t xml:space="preserve"> Vorbereitende Baustellenarbeiten</t>
  </si>
  <si>
    <t xml:space="preserve"> Zimmerei und Ingenieurholzbau </t>
  </si>
  <si>
    <t xml:space="preserve"> Wasserbau </t>
  </si>
  <si>
    <t xml:space="preserve"> Schornstein-, Feuerungs- und Industrieofenbau</t>
  </si>
  <si>
    <t xml:space="preserve"> Gerüstbau</t>
  </si>
  <si>
    <t>insgesamt</t>
  </si>
  <si>
    <t>Kreisfreie Städte</t>
  </si>
  <si>
    <t>Ingolstadt</t>
  </si>
  <si>
    <t>München</t>
  </si>
  <si>
    <t>Rosenheim</t>
  </si>
  <si>
    <t>Landkreise</t>
  </si>
  <si>
    <t>Altötting</t>
  </si>
  <si>
    <t>Berchtesgadener Land</t>
  </si>
  <si>
    <t>Bad Tölz-Wolfratshausen</t>
  </si>
  <si>
    <t>Dachau</t>
  </si>
  <si>
    <t>Ebersberg</t>
  </si>
  <si>
    <t>Eichstätt</t>
  </si>
  <si>
    <t>Erding</t>
  </si>
  <si>
    <t>Freising</t>
  </si>
  <si>
    <t>Fürstenfeldbruck</t>
  </si>
  <si>
    <t>Garmisch-Partenkirchen</t>
  </si>
  <si>
    <t>Landsberg am Lech</t>
  </si>
  <si>
    <t>Miesbach</t>
  </si>
  <si>
    <t>Mühldorf a. Inn</t>
  </si>
  <si>
    <t>Neuburg-Schrobenhausen</t>
  </si>
  <si>
    <t>Starnberg</t>
  </si>
  <si>
    <t>Traunstein</t>
  </si>
  <si>
    <t>Weilheim-Schongau</t>
  </si>
  <si>
    <t>Oberbayern</t>
  </si>
  <si>
    <t>Landshut</t>
  </si>
  <si>
    <t>Passau</t>
  </si>
  <si>
    <t>Straubing</t>
  </si>
  <si>
    <t>Deggendorf</t>
  </si>
  <si>
    <t>Freyung-Grafenau</t>
  </si>
  <si>
    <t>Kelheim</t>
  </si>
  <si>
    <t>Regen</t>
  </si>
  <si>
    <t>Rottal-Inn</t>
  </si>
  <si>
    <t>Straubing-Bogen</t>
  </si>
  <si>
    <t>Dingolfing-Landau</t>
  </si>
  <si>
    <t>Niederbayern</t>
  </si>
  <si>
    <t>Amberg</t>
  </si>
  <si>
    <t>Regensburg</t>
  </si>
  <si>
    <t>Weiden i.d. OPf.</t>
  </si>
  <si>
    <t>Amberg-Sulzbach</t>
  </si>
  <si>
    <t>Cham</t>
  </si>
  <si>
    <t>Neumarkt i.d. OPf.</t>
  </si>
  <si>
    <t>Neustadt a.d. Waldnaab</t>
  </si>
  <si>
    <t>Schwandorf</t>
  </si>
  <si>
    <t>Tirschenreuth</t>
  </si>
  <si>
    <t>Oberpfalz</t>
  </si>
  <si>
    <t>Bamberg</t>
  </si>
  <si>
    <t>Bayreuth</t>
  </si>
  <si>
    <t>Coburg</t>
  </si>
  <si>
    <t>Hof</t>
  </si>
  <si>
    <t>Forchheim</t>
  </si>
  <si>
    <t>Kronach</t>
  </si>
  <si>
    <t>Kulmbach</t>
  </si>
  <si>
    <t>Lichtenfels</t>
  </si>
  <si>
    <t>Wunsiedel i. Fichtelgebirge</t>
  </si>
  <si>
    <t>Oberfranken</t>
  </si>
  <si>
    <t>Ansbach</t>
  </si>
  <si>
    <t>Erlangen</t>
  </si>
  <si>
    <t>Fürth</t>
  </si>
  <si>
    <t>Nürnberg</t>
  </si>
  <si>
    <t>Schwabach</t>
  </si>
  <si>
    <t>Erlangen-Höchstadt</t>
  </si>
  <si>
    <t>Nürnberger Land</t>
  </si>
  <si>
    <t>Roth</t>
  </si>
  <si>
    <t>Weißenburg-Gunzenhausen</t>
  </si>
  <si>
    <t>Mittelfranken</t>
  </si>
  <si>
    <t>Aschaffenburg</t>
  </si>
  <si>
    <t>Schweinfurt</t>
  </si>
  <si>
    <t>Würzburg</t>
  </si>
  <si>
    <t>Bad Kissingen</t>
  </si>
  <si>
    <t>Rhön-Grabfeld</t>
  </si>
  <si>
    <t>Haßberge</t>
  </si>
  <si>
    <t>Kitzingen</t>
  </si>
  <si>
    <t>Miltenberg</t>
  </si>
  <si>
    <t>Main-Spessart</t>
  </si>
  <si>
    <t>Unterfranken</t>
  </si>
  <si>
    <t>Augsburg</t>
  </si>
  <si>
    <t>Kaufbeuren</t>
  </si>
  <si>
    <t>Kempten (Allgäu)</t>
  </si>
  <si>
    <t>Memmingen</t>
  </si>
  <si>
    <t>Aichach-Friedberg</t>
  </si>
  <si>
    <t>Günzburg</t>
  </si>
  <si>
    <t>Neu-Ulm</t>
  </si>
  <si>
    <t>Lindau (Bodensee)</t>
  </si>
  <si>
    <t>Ostallgäu</t>
  </si>
  <si>
    <t>Unterallgäu</t>
  </si>
  <si>
    <t>Donau-Ries</t>
  </si>
  <si>
    <t>Oberallgäu</t>
  </si>
  <si>
    <t>Schwaben</t>
  </si>
  <si>
    <t>davon</t>
  </si>
  <si>
    <t>01</t>
  </si>
  <si>
    <t>Bayerischer Untermain</t>
  </si>
  <si>
    <t>02</t>
  </si>
  <si>
    <t>03</t>
  </si>
  <si>
    <t>Main-Rhön</t>
  </si>
  <si>
    <t>04</t>
  </si>
  <si>
    <t>Oberfranken-West</t>
  </si>
  <si>
    <t>05</t>
  </si>
  <si>
    <t>Oberfranken-Ost</t>
  </si>
  <si>
    <t>06</t>
  </si>
  <si>
    <t>Oberpfalz-Nord</t>
  </si>
  <si>
    <t>07</t>
  </si>
  <si>
    <t>Industrieregion</t>
  </si>
  <si>
    <t xml:space="preserve">   Mittelfranken</t>
  </si>
  <si>
    <t>08</t>
  </si>
  <si>
    <t>Westmittelfranken</t>
  </si>
  <si>
    <t>09</t>
  </si>
  <si>
    <t>10</t>
  </si>
  <si>
    <t>11</t>
  </si>
  <si>
    <t>12</t>
  </si>
  <si>
    <t>Donau-Wald</t>
  </si>
  <si>
    <t>13</t>
  </si>
  <si>
    <t>14</t>
  </si>
  <si>
    <t>15</t>
  </si>
  <si>
    <t>Donau-Iller</t>
  </si>
  <si>
    <t>16</t>
  </si>
  <si>
    <t>Allgäu</t>
  </si>
  <si>
    <t>17</t>
  </si>
  <si>
    <t>Oberland</t>
  </si>
  <si>
    <t>18</t>
  </si>
  <si>
    <t>Südostoberbayern</t>
  </si>
  <si>
    <t>I. Vorbereitende Baustellenarbeiten, Hoch- und Tiefbau</t>
  </si>
  <si>
    <t>Bauproduktion im Hochbau</t>
  </si>
  <si>
    <t>Bauproduktion im Tiefbau</t>
  </si>
  <si>
    <t>Bauproduktion insgesamt</t>
  </si>
  <si>
    <t>1 000 €</t>
  </si>
  <si>
    <t xml:space="preserve"> Dachdeckerei und Bauspenglerei</t>
  </si>
  <si>
    <t xml:space="preserve"> Bau von Bahnverkehrsstrecken</t>
  </si>
  <si>
    <t>ins-
gesamt</t>
  </si>
  <si>
    <t>Gebiet</t>
  </si>
  <si>
    <t>Woh-
nungs-
bau</t>
  </si>
  <si>
    <t>Hoch-
bau</t>
  </si>
  <si>
    <t>Tief-
bau</t>
  </si>
  <si>
    <t>Öffent-
licher
und
Verkehrs-
bau</t>
  </si>
  <si>
    <t>Straßen-
bau</t>
  </si>
  <si>
    <t xml:space="preserve"> Tätige Personen im Bauhauptgewerbe</t>
  </si>
  <si>
    <t xml:space="preserve"> Tätige Personen in anderen Bereichen</t>
  </si>
  <si>
    <t xml:space="preserve"> Insgesamt</t>
  </si>
  <si>
    <t xml:space="preserve"> Gesamtumsatz</t>
  </si>
  <si>
    <t xml:space="preserve"> Baugewerblicher Umsatz</t>
  </si>
  <si>
    <t xml:space="preserve"> Öffentlicher und Verkehrsbau</t>
  </si>
  <si>
    <t xml:space="preserve"> Wohnungsbau</t>
  </si>
  <si>
    <t>im Bauhaupt-
gewerbe</t>
  </si>
  <si>
    <t>in
anderen
Bereichen</t>
  </si>
  <si>
    <t>2005 ‡ 100</t>
  </si>
  <si>
    <t>41.20.1</t>
  </si>
  <si>
    <t xml:space="preserve"> Bau von Gebäuden (ohne Fertigteilbau)</t>
  </si>
  <si>
    <t>41.20.2</t>
  </si>
  <si>
    <t xml:space="preserve"> Errichtung von Fertigteilbauten</t>
  </si>
  <si>
    <t>41.2</t>
  </si>
  <si>
    <t xml:space="preserve"> Bau von Gebäuden</t>
  </si>
  <si>
    <t>42.11.0</t>
  </si>
  <si>
    <t xml:space="preserve"> Bau von Straßen, Rollbahnen und Pflasterbau</t>
  </si>
  <si>
    <t>42.12.0</t>
  </si>
  <si>
    <t>42.13.0</t>
  </si>
  <si>
    <t>42.21.0</t>
  </si>
  <si>
    <t>42.22.0</t>
  </si>
  <si>
    <t xml:space="preserve"> Kabelnetzleitungstiefbau</t>
  </si>
  <si>
    <t>42.91.0</t>
  </si>
  <si>
    <t>42.99.0</t>
  </si>
  <si>
    <t>42.</t>
  </si>
  <si>
    <t xml:space="preserve"> Tiefbau</t>
  </si>
  <si>
    <t>43.11.0</t>
  </si>
  <si>
    <t xml:space="preserve"> Abbrucharbeiten</t>
  </si>
  <si>
    <t>43.12.0</t>
  </si>
  <si>
    <t>43.13.0</t>
  </si>
  <si>
    <t xml:space="preserve"> Test- und Suchbohrung</t>
  </si>
  <si>
    <t>43.1</t>
  </si>
  <si>
    <t xml:space="preserve"> Abbrucharbeiten und Vorber. Baustellenarbeiten</t>
  </si>
  <si>
    <t>43.91.1</t>
  </si>
  <si>
    <t>43.91.2</t>
  </si>
  <si>
    <t>43.99.1</t>
  </si>
  <si>
    <t>43.99.2</t>
  </si>
  <si>
    <t>43.99.9</t>
  </si>
  <si>
    <t>43.9</t>
  </si>
  <si>
    <t>43.1/43.9</t>
  </si>
  <si>
    <t xml:space="preserve"> Bauhauptgewerbe insgesamt</t>
  </si>
  <si>
    <t xml:space="preserve"> Rohrleitungstiefbau, Brunnenbau, Kläranlagenbau</t>
  </si>
  <si>
    <t xml:space="preserve"> Sonstige spezialisierte Bautätigkeiten</t>
  </si>
  <si>
    <t>Entgelte</t>
  </si>
  <si>
    <t>Schl.-
Nr.</t>
  </si>
  <si>
    <t>Zusammenstellung nach Regierungsbezirken</t>
  </si>
  <si>
    <t>Regierungsbezirk Oberbayern</t>
  </si>
  <si>
    <t>Pfaffenhofen a.d. Ilm</t>
  </si>
  <si>
    <t>Regierungsbezirk Niederbayern</t>
  </si>
  <si>
    <t>Regierungsbezirk Oberpfalz</t>
  </si>
  <si>
    <t>Regierungsbezirk Oberfranken</t>
  </si>
  <si>
    <t>Regierungsbezirk Mittelfranken</t>
  </si>
  <si>
    <t>Neustadt a.d. Aisch-Bad Windsh.</t>
  </si>
  <si>
    <t>Regierungsbezirk Unterfranken</t>
  </si>
  <si>
    <t>Regierungsbezirk Schwaben</t>
  </si>
  <si>
    <t>Dillingen a.d Donau</t>
  </si>
  <si>
    <t>Wirtschaftszweig</t>
  </si>
  <si>
    <t>WZ-Nr.</t>
  </si>
  <si>
    <t>41.2/42.1/</t>
  </si>
  <si>
    <t>Jahr</t>
  </si>
  <si>
    <t>MD</t>
  </si>
  <si>
    <r>
      <t xml:space="preserve">Gewerbl.
und
industr.
Bau </t>
    </r>
    <r>
      <rPr>
        <vertAlign val="superscript"/>
        <sz val="7"/>
        <rFont val="Arial"/>
        <family val="2"/>
      </rPr>
      <t>1)</t>
    </r>
  </si>
  <si>
    <r>
      <t>1)</t>
    </r>
    <r>
      <rPr>
        <sz val="7"/>
        <rFont val="Arial"/>
        <family val="2"/>
      </rPr>
      <t xml:space="preserve"> Einschl. Landwirtschaftlicher Bau.</t>
    </r>
  </si>
  <si>
    <t>Hochbau</t>
  </si>
  <si>
    <t>Tiefbau</t>
  </si>
  <si>
    <t>für Organi-
sationen
ohne
Erwerbs-
zweck</t>
  </si>
  <si>
    <t>für Gebiets-
körper-
schaften
u. Soz.-
vers.</t>
  </si>
  <si>
    <t>Auftrags-
eingänge
insgesamt</t>
  </si>
  <si>
    <t>Geleistete
Arbeits-
stunden
ins-
gesamt</t>
  </si>
  <si>
    <t>____________</t>
  </si>
  <si>
    <t>Aufgrund der jährlichen Ergänzungserhebung bereinigt</t>
  </si>
  <si>
    <t>Arbeitstage</t>
  </si>
  <si>
    <t>Veränderung</t>
  </si>
  <si>
    <t>gegenüber</t>
  </si>
  <si>
    <t>Verän-
derung
in %</t>
  </si>
  <si>
    <t>%</t>
  </si>
  <si>
    <t>Anzahl der Beschäftigten</t>
  </si>
  <si>
    <t>Geleistete Arbeitsstunden in 1 000</t>
  </si>
  <si>
    <t>Entgelte in 1 000 €</t>
  </si>
  <si>
    <r>
      <rPr>
        <vertAlign val="superscript"/>
        <sz val="7"/>
        <rFont val="Arial"/>
        <family val="2"/>
      </rPr>
      <t>1)</t>
    </r>
    <r>
      <rPr>
        <sz val="7"/>
        <rFont val="Arial"/>
        <family val="2"/>
      </rPr>
      <t xml:space="preserve"> Anzahl der Beschäftigten im Monatsdurchschnitt. - </t>
    </r>
    <r>
      <rPr>
        <vertAlign val="superscript"/>
        <sz val="7"/>
        <rFont val="Arial"/>
        <family val="2"/>
      </rPr>
      <t>2)</t>
    </r>
    <r>
      <rPr>
        <sz val="7"/>
        <rFont val="Arial"/>
        <family val="2"/>
      </rPr>
      <t xml:space="preserve"> Einschl. Landwirtschaftlicher Bau.- </t>
    </r>
    <r>
      <rPr>
        <vertAlign val="superscript"/>
        <sz val="7"/>
        <rFont val="Arial"/>
        <family val="2"/>
      </rPr>
      <t>3)</t>
    </r>
    <r>
      <rPr>
        <sz val="7"/>
        <rFont val="Arial"/>
        <family val="2"/>
      </rPr>
      <t xml:space="preserve"> Ohne Umsatz-/Mehrwertsteuer. </t>
    </r>
  </si>
  <si>
    <r>
      <t xml:space="preserve"> Gewerblicher und industrieller Bau</t>
    </r>
    <r>
      <rPr>
        <vertAlign val="superscript"/>
        <sz val="7"/>
        <rFont val="Arial"/>
        <family val="2"/>
      </rPr>
      <t>2)</t>
    </r>
    <r>
      <rPr>
        <sz val="7"/>
        <rFont val="Arial"/>
        <family val="2"/>
      </rPr>
      <t>………………..…..</t>
    </r>
  </si>
  <si>
    <t xml:space="preserve"> </t>
  </si>
  <si>
    <t>Alle Betriebe (hochgerechnete Ergebnisse)</t>
  </si>
  <si>
    <t>1. Beschäftigte, Entgelte, geleistete Arbeitsstunden, Umsätze und Arbeitstage in Bayern</t>
  </si>
  <si>
    <t>Betriebe</t>
  </si>
  <si>
    <t>Anzahl der Betriebe</t>
  </si>
  <si>
    <t>Tätige Personen</t>
  </si>
  <si>
    <t>im 
Bauhaupt-
gewerbe</t>
  </si>
  <si>
    <t>Be-
triebe</t>
  </si>
  <si>
    <t xml:space="preserve"> Baugewerbe a. n. g. </t>
  </si>
  <si>
    <t xml:space="preserve"> Sonstiger Tiefbau a. n. g.</t>
  </si>
  <si>
    <t xml:space="preserve"> Brücken- und Tunnelbau u. ä. </t>
  </si>
  <si>
    <t>Beschäftigte</t>
  </si>
  <si>
    <t>Betriebe von Unternehmen mit 20 oder mehr Beschäftigten einschl. Argen</t>
  </si>
  <si>
    <t>Zeit</t>
  </si>
  <si>
    <t>Bauhaupt-
gewerbe
insgesamt</t>
  </si>
  <si>
    <r>
      <t>Gewerbl.
und
industr.
Bau</t>
    </r>
    <r>
      <rPr>
        <vertAlign val="superscript"/>
        <sz val="7"/>
        <rFont val="Arial"/>
        <family val="2"/>
      </rPr>
      <t>1)</t>
    </r>
  </si>
  <si>
    <t>für Gebiets-
körper-
schaften
u. Soz.-vers.</t>
  </si>
  <si>
    <t>2005  ‡  100</t>
  </si>
  <si>
    <t>Auftragseingänge</t>
  </si>
  <si>
    <t xml:space="preserve">2011 MD </t>
  </si>
  <si>
    <t>Auftragsbestände (jeweils Ende des Quartals)</t>
  </si>
  <si>
    <t xml:space="preserve">1. Vj. </t>
  </si>
  <si>
    <t xml:space="preserve">2. Vj. </t>
  </si>
  <si>
    <t xml:space="preserve">3. Vj. </t>
  </si>
  <si>
    <t xml:space="preserve">4. Vj. </t>
  </si>
  <si>
    <t xml:space="preserve">2011 QD </t>
  </si>
  <si>
    <t>____________________</t>
  </si>
  <si>
    <r>
      <t xml:space="preserve">     </t>
    </r>
    <r>
      <rPr>
        <vertAlign val="superscript"/>
        <sz val="7"/>
        <rFont val="Arial"/>
        <family val="2"/>
      </rPr>
      <t>1)</t>
    </r>
    <r>
      <rPr>
        <sz val="7"/>
        <rFont val="Arial"/>
        <family val="2"/>
      </rPr>
      <t xml:space="preserve"> Einschl. Landwirtschaftlicher Bau.</t>
    </r>
  </si>
  <si>
    <t xml:space="preserve">2012 MD </t>
  </si>
  <si>
    <t xml:space="preserve">2012 QD </t>
  </si>
  <si>
    <t>r</t>
  </si>
  <si>
    <t>p</t>
  </si>
  <si>
    <t>und Umsätze in Bayern nach Wirtschaftszweigen</t>
  </si>
  <si>
    <t>3. Betriebe, Beschäftigte und Entgelte in Bayern nach Kreisen</t>
  </si>
  <si>
    <r>
      <t>Noch:</t>
    </r>
    <r>
      <rPr>
        <b/>
        <sz val="8"/>
        <rFont val="Arial"/>
        <family val="2"/>
      </rPr>
      <t xml:space="preserve"> 3. Betriebe, Beschäftigte und Entgelte in Bayern nach Kreisen</t>
    </r>
  </si>
  <si>
    <t>4. Geleistete Arbeitsstunden (1 000 Stunden) in Bayern nach Art der Bauten/Auftraggeber und nach Kreisen</t>
  </si>
  <si>
    <r>
      <t xml:space="preserve">Noch: </t>
    </r>
    <r>
      <rPr>
        <b/>
        <sz val="8"/>
        <rFont val="Arial"/>
        <family val="2"/>
      </rPr>
      <t>4. Geleistete Arbeitsstunden (1 000 Stunden) in Bayern nach Art der Bauten/Auftraggeber und nach Kreisen</t>
    </r>
  </si>
  <si>
    <t>5. Baugewerblicher Umsatz (1 000 Euro) in Bayern nach Art der Bauten/Auftraggeber und nach Kreisen</t>
  </si>
  <si>
    <r>
      <t>Noch:</t>
    </r>
    <r>
      <rPr>
        <b/>
        <sz val="8"/>
        <rFont val="Arial"/>
        <family val="2"/>
      </rPr>
      <t xml:space="preserve"> 5. Baugewerblicher Umsatz (1 000 Euro) in Bayern nach Art der Bauten/Auftraggeber und nach Kreisen</t>
    </r>
  </si>
  <si>
    <t>6. Auftragseingänge (1 000 Euro) in Bayern nach Art der Bauten/Auftraggeber und nach Kreisen</t>
  </si>
  <si>
    <r>
      <t>Noch:</t>
    </r>
    <r>
      <rPr>
        <b/>
        <sz val="8"/>
        <rFont val="Arial"/>
        <family val="2"/>
      </rPr>
      <t xml:space="preserve"> 6. Auftragseingänge (1 000 Euro) in Bayern nach Art der Bauten/Auftraggeber und nach Kreisen</t>
    </r>
  </si>
  <si>
    <t>R/3. Betriebe, Beschäftigte und Entgelte in Bayern nach Regionen</t>
  </si>
  <si>
    <t>R/4. Geleistete Arbeitsstunden (1 000 Stunden) in Bayern nach Art der Bauten/Auftraggeber und nach Regionen</t>
  </si>
  <si>
    <t>R/5. Baugewerblicher Umsatz (1 000 Euro) in Bayern nach Art der Bauten/Auftraggeber und nach Regionen</t>
  </si>
  <si>
    <t>R/6. Auftragseingänge (1 000 Euro) in Bayern nach Art der Bauten/Auftraggeber und nach Regionen</t>
  </si>
  <si>
    <r>
      <t>1)</t>
    </r>
    <r>
      <rPr>
        <sz val="7"/>
        <rFont val="Arial"/>
        <family val="2"/>
      </rPr>
      <t xml:space="preserve"> Ohne Umsatz-/Mehrwertsteuer. </t>
    </r>
  </si>
  <si>
    <r>
      <t>Gesamt-
umsatz</t>
    </r>
    <r>
      <rPr>
        <vertAlign val="superscript"/>
        <sz val="7"/>
        <rFont val="Arial"/>
        <family val="2"/>
      </rPr>
      <t>1)</t>
    </r>
  </si>
  <si>
    <r>
      <t>darunter
baugewerb-
licher Umsatz</t>
    </r>
    <r>
      <rPr>
        <vertAlign val="superscript"/>
        <sz val="7"/>
        <rFont val="Arial"/>
        <family val="2"/>
      </rPr>
      <t>1)</t>
    </r>
  </si>
  <si>
    <t>Betriebe von Unternehmen mit 20 oder mehr Beschäftigten</t>
  </si>
  <si>
    <t>2. Betriebe, Beschäftigte, Entgelte, geleistete Arbeitsstunden und Umsätze in Bayern</t>
  </si>
  <si>
    <r>
      <t xml:space="preserve"> Gewerblicher und industrieller Bau</t>
    </r>
    <r>
      <rPr>
        <vertAlign val="superscript"/>
        <sz val="7"/>
        <rFont val="Arial"/>
        <family val="2"/>
      </rPr>
      <t>3)</t>
    </r>
    <r>
      <rPr>
        <sz val="7"/>
        <rFont val="Arial"/>
        <family val="2"/>
      </rPr>
      <t>………………..…..</t>
    </r>
  </si>
  <si>
    <t xml:space="preserve">Beschäftigte </t>
  </si>
  <si>
    <r>
      <t>Bau-
gewerblicher
Umsatz
ins-
gesamt</t>
    </r>
    <r>
      <rPr>
        <vertAlign val="superscript"/>
        <sz val="7"/>
        <rFont val="Arial"/>
        <family val="2"/>
      </rPr>
      <t>1)</t>
    </r>
  </si>
  <si>
    <r>
      <t xml:space="preserve">Gewerbl.
und
industr.
Bau </t>
    </r>
    <r>
      <rPr>
        <vertAlign val="superscript"/>
        <sz val="7"/>
        <rFont val="Arial"/>
        <family val="2"/>
      </rPr>
      <t>2)</t>
    </r>
  </si>
  <si>
    <r>
      <t>1)</t>
    </r>
    <r>
      <rPr>
        <sz val="7"/>
        <rFont val="Arial"/>
        <family val="2"/>
      </rPr>
      <t xml:space="preserve"> Ohne Umsatz-/Mehrwertsteuer. - </t>
    </r>
    <r>
      <rPr>
        <vertAlign val="superscript"/>
        <sz val="7"/>
        <rFont val="Arial"/>
        <family val="2"/>
      </rPr>
      <t>2</t>
    </r>
    <r>
      <rPr>
        <sz val="7"/>
        <rFont val="Arial"/>
        <family val="2"/>
      </rPr>
      <t>) Einschl. Landwirtschaftlicher Bau.</t>
    </r>
  </si>
  <si>
    <t xml:space="preserve">Zahl der Arbeitstage: </t>
  </si>
  <si>
    <t>Lfd.
Nr.</t>
  </si>
  <si>
    <t>42.2/42.9/</t>
  </si>
  <si>
    <t>7. Wertindizes der Auftragseingänge und Auftragsbestände in Bayern</t>
  </si>
  <si>
    <t>8. Bauproduktionsindex in Bayern</t>
  </si>
  <si>
    <t>9. Betriebe, Beschäftigte, geleistete Arbeitsstunden, Entgelte</t>
  </si>
  <si>
    <r>
      <t>Baugewerblicher und Gesamtumsatz</t>
    </r>
    <r>
      <rPr>
        <b/>
        <vertAlign val="superscript"/>
        <sz val="7"/>
        <rFont val="Arial"/>
        <family val="2"/>
      </rPr>
      <t>4)</t>
    </r>
    <r>
      <rPr>
        <b/>
        <sz val="7"/>
        <rFont val="Arial"/>
        <family val="2"/>
      </rPr>
      <t xml:space="preserve"> in 1 000 €</t>
    </r>
  </si>
  <si>
    <r>
      <t>Baugewerblicher und Gesamtumsatz</t>
    </r>
    <r>
      <rPr>
        <b/>
        <vertAlign val="superscript"/>
        <sz val="7"/>
        <rFont val="Arial"/>
        <family val="2"/>
      </rPr>
      <t>3)</t>
    </r>
    <r>
      <rPr>
        <b/>
        <sz val="7"/>
        <rFont val="Arial"/>
        <family val="2"/>
      </rPr>
      <t xml:space="preserve"> in 1 000 €</t>
    </r>
  </si>
  <si>
    <t>Blattschutz: sonne</t>
  </si>
  <si>
    <t>Feb.</t>
  </si>
  <si>
    <t>März 2012</t>
  </si>
  <si>
    <t xml:space="preserve">März  </t>
  </si>
  <si>
    <r>
      <t>Januar - März</t>
    </r>
    <r>
      <rPr>
        <vertAlign val="superscript"/>
        <sz val="7"/>
        <rFont val="Arial"/>
        <family val="2"/>
      </rPr>
      <t>1)</t>
    </r>
  </si>
  <si>
    <r>
      <t xml:space="preserve">     </t>
    </r>
    <r>
      <rPr>
        <vertAlign val="superscript"/>
        <sz val="7"/>
        <rFont val="Arial"/>
        <family val="2"/>
      </rPr>
      <t>3)</t>
    </r>
    <r>
      <rPr>
        <sz val="7"/>
        <rFont val="Arial"/>
        <family val="2"/>
      </rPr>
      <t xml:space="preserve"> Einschl. Landwirtschaftlicher Bau.- </t>
    </r>
    <r>
      <rPr>
        <vertAlign val="superscript"/>
        <sz val="7"/>
        <rFont val="Arial"/>
        <family val="2"/>
      </rPr>
      <t>4)</t>
    </r>
    <r>
      <rPr>
        <sz val="7"/>
        <rFont val="Arial"/>
        <family val="2"/>
      </rPr>
      <t xml:space="preserve"> Ohne Umsatz-/Mehrwertsteuer. </t>
    </r>
  </si>
  <si>
    <r>
      <t>2011</t>
    </r>
    <r>
      <rPr>
        <vertAlign val="superscript"/>
        <sz val="7"/>
        <rFont val="Arial"/>
        <family val="2"/>
      </rPr>
      <t>2)</t>
    </r>
  </si>
  <si>
    <t>-</t>
  </si>
  <si>
    <t>1 075</t>
  </si>
  <si>
    <t>3 266</t>
  </si>
  <si>
    <t>2 099</t>
  </si>
  <si>
    <t>1 317</t>
  </si>
  <si>
    <t>1 083</t>
  </si>
  <si>
    <t>2 030</t>
  </si>
  <si>
    <t>5 428</t>
  </si>
  <si>
    <t>5 476</t>
  </si>
  <si>
    <t>14 004</t>
  </si>
  <si>
    <t>1 440</t>
  </si>
  <si>
    <t>1 822</t>
  </si>
  <si>
    <t>4 650</t>
  </si>
  <si>
    <t>1 446</t>
  </si>
  <si>
    <t>1 454</t>
  </si>
  <si>
    <t>3 313</t>
  </si>
  <si>
    <t>1 518</t>
  </si>
  <si>
    <t>1 204</t>
  </si>
  <si>
    <t>1 326</t>
  </si>
  <si>
    <t>6 443</t>
  </si>
  <si>
    <t>6 497</t>
  </si>
  <si>
    <t>15 937</t>
  </si>
  <si>
    <t>3 030</t>
  </si>
  <si>
    <t>2 449</t>
  </si>
  <si>
    <t>1 155</t>
  </si>
  <si>
    <t>1 845</t>
  </si>
  <si>
    <t>1 438</t>
  </si>
  <si>
    <t>1 439</t>
  </si>
  <si>
    <t>3 312</t>
  </si>
  <si>
    <t>1 456</t>
  </si>
  <si>
    <t>2 225</t>
  </si>
  <si>
    <t>1 186</t>
  </si>
  <si>
    <t>7 288</t>
  </si>
  <si>
    <t>7 312</t>
  </si>
  <si>
    <t>18 813</t>
  </si>
  <si>
    <t>1 991</t>
  </si>
  <si>
    <t>1 197</t>
  </si>
  <si>
    <t>1 219</t>
  </si>
  <si>
    <t>2 866</t>
  </si>
  <si>
    <t>1 225</t>
  </si>
  <si>
    <t>1 062</t>
  </si>
  <si>
    <t>1 065</t>
  </si>
  <si>
    <t>2 533</t>
  </si>
  <si>
    <t>1 342</t>
  </si>
  <si>
    <t>1 295</t>
  </si>
  <si>
    <t>1 296</t>
  </si>
  <si>
    <t>2 821</t>
  </si>
  <si>
    <t>2 018</t>
  </si>
  <si>
    <t>1 622</t>
  </si>
  <si>
    <t>1 637</t>
  </si>
  <si>
    <t>3 554</t>
  </si>
  <si>
    <t>2 459</t>
  </si>
  <si>
    <t>2 471</t>
  </si>
  <si>
    <t>6 266</t>
  </si>
  <si>
    <t>2 409</t>
  </si>
  <si>
    <t>1 115</t>
  </si>
  <si>
    <t>1 123</t>
  </si>
  <si>
    <t>2 678</t>
  </si>
  <si>
    <t>13 120</t>
  </si>
  <si>
    <t>13 221</t>
  </si>
  <si>
    <t>32 464</t>
  </si>
  <si>
    <t>1 756</t>
  </si>
  <si>
    <t>1 306</t>
  </si>
  <si>
    <t>6 798</t>
  </si>
  <si>
    <t>1 979</t>
  </si>
  <si>
    <t>2 539</t>
  </si>
  <si>
    <t>1 550</t>
  </si>
  <si>
    <t>2 280</t>
  </si>
  <si>
    <t xml:space="preserve"> 199 283</t>
  </si>
  <si>
    <t>56 383</t>
  </si>
  <si>
    <t>93 962</t>
  </si>
  <si>
    <t>70 263</t>
  </si>
  <si>
    <t>23 699</t>
  </si>
  <si>
    <t>48 939</t>
  </si>
  <si>
    <t>2 071</t>
  </si>
  <si>
    <t>10 208</t>
  </si>
  <si>
    <t>17 567</t>
  </si>
  <si>
    <t>19 093</t>
  </si>
  <si>
    <t>92 331</t>
  </si>
  <si>
    <t>23 487</t>
  </si>
  <si>
    <t>45 445</t>
  </si>
  <si>
    <t>38 544</t>
  </si>
  <si>
    <t>6 901</t>
  </si>
  <si>
    <t>23 399</t>
  </si>
  <si>
    <t>7 186</t>
  </si>
  <si>
    <t>5 862</t>
  </si>
  <si>
    <t>9 477</t>
  </si>
  <si>
    <t xml:space="preserve"> 116 404</t>
  </si>
  <si>
    <t>18 287</t>
  </si>
  <si>
    <t>60 559</t>
  </si>
  <si>
    <t>50 817</t>
  </si>
  <si>
    <t>9 742</t>
  </si>
  <si>
    <t>37 558</t>
  </si>
  <si>
    <t>1 136</t>
  </si>
  <si>
    <t>6 210</t>
  </si>
  <si>
    <t>6 746</t>
  </si>
  <si>
    <t>23 466</t>
  </si>
  <si>
    <t>71 669</t>
  </si>
  <si>
    <t>26 035</t>
  </si>
  <si>
    <t>23 400</t>
  </si>
  <si>
    <t>18 296</t>
  </si>
  <si>
    <t>5 104</t>
  </si>
  <si>
    <t>22 234</t>
  </si>
  <si>
    <t>1 766</t>
  </si>
  <si>
    <t>7 575</t>
  </si>
  <si>
    <t>5 845</t>
  </si>
  <si>
    <t>7 049</t>
  </si>
  <si>
    <t>56 749</t>
  </si>
  <si>
    <t>20 235</t>
  </si>
  <si>
    <t>22 701</t>
  </si>
  <si>
    <t>13 803</t>
  </si>
  <si>
    <t>8 898</t>
  </si>
  <si>
    <t>13 813</t>
  </si>
  <si>
    <t>3 150</t>
  </si>
  <si>
    <t>2 680</t>
  </si>
  <si>
    <t>7 405</t>
  </si>
  <si>
    <t>77 617</t>
  </si>
  <si>
    <t>13 201</t>
  </si>
  <si>
    <t>35 883</t>
  </si>
  <si>
    <t>28 761</t>
  </si>
  <si>
    <t>7 122</t>
  </si>
  <si>
    <t>28 532</t>
  </si>
  <si>
    <t>1 428</t>
  </si>
  <si>
    <t>13 290</t>
  </si>
  <si>
    <t>7 256</t>
  </si>
  <si>
    <t>6 558</t>
  </si>
  <si>
    <t xml:space="preserve"> 130 675</t>
  </si>
  <si>
    <t>37 234</t>
  </si>
  <si>
    <t>58 037</t>
  </si>
  <si>
    <t>37 161</t>
  </si>
  <si>
    <t>20 876</t>
  </si>
  <si>
    <t>35 404</t>
  </si>
  <si>
    <t>1 945</t>
  </si>
  <si>
    <t>7 378</t>
  </si>
  <si>
    <t>16 038</t>
  </si>
  <si>
    <t>10 043</t>
  </si>
  <si>
    <t xml:space="preserve"> 744 728</t>
  </si>
  <si>
    <t xml:space="preserve"> 194 861</t>
  </si>
  <si>
    <t xml:space="preserve"> 339 987</t>
  </si>
  <si>
    <t xml:space="preserve"> 257 645</t>
  </si>
  <si>
    <t>82 342</t>
  </si>
  <si>
    <t xml:space="preserve"> 209 880</t>
  </si>
  <si>
    <t>9 798</t>
  </si>
  <si>
    <t>54 997</t>
  </si>
  <si>
    <t>61 995</t>
  </si>
  <si>
    <t>83 091</t>
  </si>
  <si>
    <t>4 123</t>
  </si>
  <si>
    <t>2 532</t>
  </si>
  <si>
    <t>2 161</t>
  </si>
  <si>
    <t>1 486</t>
  </si>
  <si>
    <t>1 461</t>
  </si>
  <si>
    <t>46 923</t>
  </si>
  <si>
    <t>8 812</t>
  </si>
  <si>
    <t>25 429</t>
  </si>
  <si>
    <t>19 895</t>
  </si>
  <si>
    <t>5 535</t>
  </si>
  <si>
    <t>12 682</t>
  </si>
  <si>
    <t>3 420</t>
  </si>
  <si>
    <t>1 513</t>
  </si>
  <si>
    <t>6 930</t>
  </si>
  <si>
    <t>8 865</t>
  </si>
  <si>
    <t>3 871</t>
  </si>
  <si>
    <t>4 073</t>
  </si>
  <si>
    <t>3 763</t>
  </si>
  <si>
    <t>3 091</t>
  </si>
  <si>
    <t>1 289</t>
  </si>
  <si>
    <t>1 432</t>
  </si>
  <si>
    <t>1 343</t>
  </si>
  <si>
    <t>6 038</t>
  </si>
  <si>
    <t>1 059</t>
  </si>
  <si>
    <t>2 671</t>
  </si>
  <si>
    <t>2 470</t>
  </si>
  <si>
    <t>2 308</t>
  </si>
  <si>
    <t>1 170</t>
  </si>
  <si>
    <t>16 765</t>
  </si>
  <si>
    <t>3 212</t>
  </si>
  <si>
    <t>13 225</t>
  </si>
  <si>
    <t>12 943</t>
  </si>
  <si>
    <t>2 184</t>
  </si>
  <si>
    <t>1 282</t>
  </si>
  <si>
    <t>2 462</t>
  </si>
  <si>
    <t>1 780</t>
  </si>
  <si>
    <t>4 967</t>
  </si>
  <si>
    <t>2 580</t>
  </si>
  <si>
    <t>1 423</t>
  </si>
  <si>
    <t>2 909</t>
  </si>
  <si>
    <t>2 273</t>
  </si>
  <si>
    <t>24 258</t>
  </si>
  <si>
    <t>4 711</t>
  </si>
  <si>
    <t>11 731</t>
  </si>
  <si>
    <t>9 995</t>
  </si>
  <si>
    <t>1 736</t>
  </si>
  <si>
    <t>7 815</t>
  </si>
  <si>
    <t>1 125</t>
  </si>
  <si>
    <t>1 628</t>
  </si>
  <si>
    <t>5 062</t>
  </si>
  <si>
    <t>4 255</t>
  </si>
  <si>
    <t>2 339</t>
  </si>
  <si>
    <t>1 662</t>
  </si>
  <si>
    <t>1 024</t>
  </si>
  <si>
    <t>2 822</t>
  </si>
  <si>
    <t>1 498</t>
  </si>
  <si>
    <t>1 221</t>
  </si>
  <si>
    <t>2 006</t>
  </si>
  <si>
    <t>3 896</t>
  </si>
  <si>
    <t>1 467</t>
  </si>
  <si>
    <t>1 519</t>
  </si>
  <si>
    <t>1 249</t>
  </si>
  <si>
    <t>19 174</t>
  </si>
  <si>
    <t>6 032</t>
  </si>
  <si>
    <t>10 254</t>
  </si>
  <si>
    <t>7 094</t>
  </si>
  <si>
    <t>3 160</t>
  </si>
  <si>
    <t>2 888</t>
  </si>
  <si>
    <t>1 259</t>
  </si>
  <si>
    <t>1 218</t>
  </si>
  <si>
    <t>13 379</t>
  </si>
  <si>
    <t>1 283</t>
  </si>
  <si>
    <t>5 228</t>
  </si>
  <si>
    <t>4 325</t>
  </si>
  <si>
    <t>6 867</t>
  </si>
  <si>
    <t>4 379</t>
  </si>
  <si>
    <t>2 274</t>
  </si>
  <si>
    <t>5 060</t>
  </si>
  <si>
    <t>1 850</t>
  </si>
  <si>
    <t>2 235</t>
  </si>
  <si>
    <t>2 001</t>
  </si>
  <si>
    <t>5 863</t>
  </si>
  <si>
    <t>3 564</t>
  </si>
  <si>
    <t>1 593</t>
  </si>
  <si>
    <t>1 184</t>
  </si>
  <si>
    <t>4 411</t>
  </si>
  <si>
    <t>3 273</t>
  </si>
  <si>
    <t>9 598</t>
  </si>
  <si>
    <t>3 462</t>
  </si>
  <si>
    <t>1 527</t>
  </si>
  <si>
    <t>1 506</t>
  </si>
  <si>
    <t>4 609</t>
  </si>
  <si>
    <t>3 760</t>
  </si>
  <si>
    <t>5 556</t>
  </si>
  <si>
    <t>3 787</t>
  </si>
  <si>
    <t>7 474</t>
  </si>
  <si>
    <t>3 832</t>
  </si>
  <si>
    <t>3 234</t>
  </si>
  <si>
    <t>1 395</t>
  </si>
  <si>
    <t>28 694</t>
  </si>
  <si>
    <t>5 780</t>
  </si>
  <si>
    <t>19 394</t>
  </si>
  <si>
    <t>16 986</t>
  </si>
  <si>
    <t>3 519</t>
  </si>
  <si>
    <t>2 914</t>
  </si>
  <si>
    <t>3 676</t>
  </si>
  <si>
    <t>1 844</t>
  </si>
  <si>
    <t>1 131</t>
  </si>
  <si>
    <t>9 569</t>
  </si>
  <si>
    <t>1 177</t>
  </si>
  <si>
    <t>5 363</t>
  </si>
  <si>
    <t>4 625</t>
  </si>
  <si>
    <t>3 029</t>
  </si>
  <si>
    <t>1 973</t>
  </si>
  <si>
    <t>6 147</t>
  </si>
  <si>
    <t>2 186</t>
  </si>
  <si>
    <t>2 764</t>
  </si>
  <si>
    <t>1 909</t>
  </si>
  <si>
    <t>8 365</t>
  </si>
  <si>
    <t>3 084</t>
  </si>
  <si>
    <t>2 726</t>
  </si>
  <si>
    <t>3 279</t>
  </si>
  <si>
    <t>2 612</t>
  </si>
  <si>
    <t>5 693</t>
  </si>
  <si>
    <t>2 986</t>
  </si>
  <si>
    <t>1 905</t>
  </si>
  <si>
    <t>1 811</t>
  </si>
  <si>
    <t>13 925</t>
  </si>
  <si>
    <t>3 895</t>
  </si>
  <si>
    <t>7 676</t>
  </si>
  <si>
    <t>6 667</t>
  </si>
  <si>
    <t>1 009</t>
  </si>
  <si>
    <t>2 353</t>
  </si>
  <si>
    <t>1 827</t>
  </si>
  <si>
    <t>2 581</t>
  </si>
  <si>
    <t>2 514</t>
  </si>
  <si>
    <t>2 202</t>
  </si>
  <si>
    <t>20 878</t>
  </si>
  <si>
    <t>1 620</t>
  </si>
  <si>
    <t>18 563</t>
  </si>
  <si>
    <t>17 584</t>
  </si>
  <si>
    <t>8 037</t>
  </si>
  <si>
    <t>4 454</t>
  </si>
  <si>
    <t>3 954</t>
  </si>
  <si>
    <t>3 129</t>
  </si>
  <si>
    <t>2 898</t>
  </si>
  <si>
    <t>1 606</t>
  </si>
  <si>
    <t>6 136</t>
  </si>
  <si>
    <t>1 717</t>
  </si>
  <si>
    <t>4 022</t>
  </si>
  <si>
    <t>3 844</t>
  </si>
  <si>
    <t>14 824</t>
  </si>
  <si>
    <t>3 810</t>
  </si>
  <si>
    <t>6 289</t>
  </si>
  <si>
    <t>5 474</t>
  </si>
  <si>
    <t>4 724</t>
  </si>
  <si>
    <t>2 118</t>
  </si>
  <si>
    <t>1 332</t>
  </si>
  <si>
    <t>39 535</t>
  </si>
  <si>
    <t>3 659</t>
  </si>
  <si>
    <t>31 874</t>
  </si>
  <si>
    <t>31 669</t>
  </si>
  <si>
    <t>4 002</t>
  </si>
  <si>
    <t>2 563</t>
  </si>
  <si>
    <t>6 587</t>
  </si>
  <si>
    <t>1 076</t>
  </si>
  <si>
    <t>4 788</t>
  </si>
  <si>
    <t>3 976</t>
  </si>
  <si>
    <t>7 598</t>
  </si>
  <si>
    <t>2 631</t>
  </si>
  <si>
    <t>3 560</t>
  </si>
  <si>
    <t>3 518</t>
  </si>
  <si>
    <t>1 407</t>
  </si>
  <si>
    <t>1 058</t>
  </si>
  <si>
    <t>4 682</t>
  </si>
  <si>
    <t>1 666</t>
  </si>
  <si>
    <t>1 649</t>
  </si>
  <si>
    <t>1 572</t>
  </si>
  <si>
    <t>1 366</t>
  </si>
  <si>
    <t>6 521</t>
  </si>
  <si>
    <t>2 949</t>
  </si>
  <si>
    <t>2 681</t>
  </si>
  <si>
    <t>2 721</t>
  </si>
  <si>
    <t>1 005</t>
  </si>
  <si>
    <t>1 704</t>
  </si>
  <si>
    <t>4 447</t>
  </si>
  <si>
    <t>3 539</t>
  </si>
  <si>
    <t>3 143</t>
  </si>
  <si>
    <t>25 488</t>
  </si>
  <si>
    <t>12 478</t>
  </si>
  <si>
    <t>10 973</t>
  </si>
  <si>
    <t>9 923</t>
  </si>
  <si>
    <t>1 049</t>
  </si>
  <si>
    <t>2 037</t>
  </si>
  <si>
    <t>1 503</t>
  </si>
  <si>
    <t>6 759</t>
  </si>
  <si>
    <t>2 917</t>
  </si>
  <si>
    <t>1 108</t>
  </si>
  <si>
    <t>1 471</t>
  </si>
  <si>
    <t>5 019</t>
  </si>
  <si>
    <t>4 184</t>
  </si>
  <si>
    <t>1 820</t>
  </si>
  <si>
    <t>2 364</t>
  </si>
  <si>
    <t>1 977</t>
  </si>
  <si>
    <t>1 138</t>
  </si>
  <si>
    <t>5 938</t>
  </si>
  <si>
    <t>2 395</t>
  </si>
  <si>
    <t>2 711</t>
  </si>
  <si>
    <t>1 396</t>
  </si>
  <si>
    <t>15 649</t>
  </si>
  <si>
    <t>5 446</t>
  </si>
  <si>
    <t>3 535</t>
  </si>
  <si>
    <t>3 218</t>
  </si>
  <si>
    <t>4 464</t>
  </si>
  <si>
    <t>1 625</t>
  </si>
  <si>
    <t>9 261</t>
  </si>
  <si>
    <t>2 394</t>
  </si>
  <si>
    <t>2 372</t>
  </si>
  <si>
    <t>12 031</t>
  </si>
  <si>
    <t>2 476</t>
  </si>
  <si>
    <t>3 098</t>
  </si>
  <si>
    <t>2 763</t>
  </si>
  <si>
    <t>6 458</t>
  </si>
  <si>
    <t>1 001</t>
  </si>
  <si>
    <t>1 071</t>
  </si>
  <si>
    <t>9 698</t>
  </si>
  <si>
    <t>2 682</t>
  </si>
  <si>
    <t>3 987</t>
  </si>
  <si>
    <t>3 662</t>
  </si>
  <si>
    <t>1 104</t>
  </si>
  <si>
    <t>1 232</t>
  </si>
  <si>
    <t>8 876</t>
  </si>
  <si>
    <t>1 248</t>
  </si>
  <si>
    <t>7 262</t>
  </si>
  <si>
    <t>6 561</t>
  </si>
  <si>
    <t>3 670</t>
  </si>
  <si>
    <t>2 013</t>
  </si>
  <si>
    <t>1 234</t>
  </si>
  <si>
    <t>6 588</t>
  </si>
  <si>
    <t>3 245</t>
  </si>
  <si>
    <t>1 963</t>
  </si>
  <si>
    <t>1 156</t>
  </si>
  <si>
    <t>17 105</t>
  </si>
  <si>
    <t>13 785</t>
  </si>
  <si>
    <t>10 457</t>
  </si>
  <si>
    <t>3 328</t>
  </si>
  <si>
    <t>3 319</t>
  </si>
  <si>
    <t>1 546</t>
  </si>
  <si>
    <t>11 424</t>
  </si>
  <si>
    <t>2 465</t>
  </si>
  <si>
    <t>5 116</t>
  </si>
  <si>
    <t>4 850</t>
  </si>
  <si>
    <t>3 843</t>
  </si>
  <si>
    <t>2 558</t>
  </si>
  <si>
    <t>3 005</t>
  </si>
  <si>
    <t>1 067</t>
  </si>
  <si>
    <t>1 195</t>
  </si>
  <si>
    <t>7 107</t>
  </si>
  <si>
    <t>1 869</t>
  </si>
  <si>
    <t>4 324</t>
  </si>
  <si>
    <t>3 621</t>
  </si>
  <si>
    <t>10 857</t>
  </si>
  <si>
    <t>2 336</t>
  </si>
  <si>
    <t>1 802</t>
  </si>
  <si>
    <t>1 468</t>
  </si>
  <si>
    <t>6 719</t>
  </si>
  <si>
    <t>2 537</t>
  </si>
  <si>
    <t>1 994</t>
  </si>
  <si>
    <t>2 028</t>
  </si>
  <si>
    <t>4 021</t>
  </si>
  <si>
    <t>1 748</t>
  </si>
  <si>
    <t>1 110</t>
  </si>
  <si>
    <t>1 371</t>
  </si>
  <si>
    <t>4 253</t>
  </si>
  <si>
    <t>1 725</t>
  </si>
  <si>
    <t>1 597</t>
  </si>
  <si>
    <t>11 269</t>
  </si>
  <si>
    <t>1 956</t>
  </si>
  <si>
    <t>1 872</t>
  </si>
  <si>
    <t>6 643</t>
  </si>
  <si>
    <t>5 554</t>
  </si>
  <si>
    <t>2 684</t>
  </si>
  <si>
    <t>1 763</t>
  </si>
  <si>
    <t>4 286</t>
  </si>
  <si>
    <t>2 236</t>
  </si>
  <si>
    <t>1 520</t>
  </si>
  <si>
    <t>1 350</t>
  </si>
  <si>
    <t>5 559</t>
  </si>
  <si>
    <t>4 576</t>
  </si>
  <si>
    <t>4 200</t>
  </si>
  <si>
    <t>9 062</t>
  </si>
  <si>
    <t>4 842</t>
  </si>
  <si>
    <t>4 192</t>
  </si>
  <si>
    <t>3 731</t>
  </si>
  <si>
    <t>1 346</t>
  </si>
  <si>
    <t>1 535</t>
  </si>
  <si>
    <t>4 551</t>
  </si>
  <si>
    <t>3 071</t>
  </si>
  <si>
    <t>9 930</t>
  </si>
  <si>
    <t>4 202</t>
  </si>
  <si>
    <t>1 978</t>
  </si>
  <si>
    <t>1 678</t>
  </si>
  <si>
    <t>3 751</t>
  </si>
  <si>
    <t>2 916</t>
  </si>
  <si>
    <t>4 287</t>
  </si>
  <si>
    <t>2 695</t>
  </si>
  <si>
    <t>8 166</t>
  </si>
  <si>
    <t>3 496</t>
  </si>
  <si>
    <t>1 759</t>
  </si>
  <si>
    <t>1 033</t>
  </si>
  <si>
    <t>2 910</t>
  </si>
  <si>
    <t>2 107</t>
  </si>
  <si>
    <t>13 324</t>
  </si>
  <si>
    <t>4 606</t>
  </si>
  <si>
    <t>7 848</t>
  </si>
  <si>
    <t>5 869</t>
  </si>
  <si>
    <t>11 007</t>
  </si>
  <si>
    <t>3 428</t>
  </si>
  <si>
    <t>5 758</t>
  </si>
  <si>
    <t>2 936</t>
  </si>
  <si>
    <t>1 068</t>
  </si>
  <si>
    <t>37 159</t>
  </si>
  <si>
    <t>9 160</t>
  </si>
  <si>
    <t>15 508</t>
  </si>
  <si>
    <t>13 029</t>
  </si>
  <si>
    <t>2 478</t>
  </si>
  <si>
    <t>12 492</t>
  </si>
  <si>
    <t>2 663</t>
  </si>
  <si>
    <t>7 102</t>
  </si>
  <si>
    <t>2 616</t>
  </si>
  <si>
    <t>9 925</t>
  </si>
  <si>
    <t>2 864</t>
  </si>
  <si>
    <t>5 025</t>
  </si>
  <si>
    <t>4 859</t>
  </si>
  <si>
    <t>2 036</t>
  </si>
  <si>
    <t>1 185</t>
  </si>
  <si>
    <t>11 060</t>
  </si>
  <si>
    <t>1 652</t>
  </si>
  <si>
    <t>6 219</t>
  </si>
  <si>
    <t>3 593</t>
  </si>
  <si>
    <t>2 625</t>
  </si>
  <si>
    <t>3 188</t>
  </si>
  <si>
    <t>1 099</t>
  </si>
  <si>
    <t>1 629</t>
  </si>
  <si>
    <t xml:space="preserve"> 324 056</t>
  </si>
  <si>
    <t>75 106</t>
  </si>
  <si>
    <t>95 012</t>
  </si>
  <si>
    <t>61 510</t>
  </si>
  <si>
    <t>33 502</t>
  </si>
  <si>
    <t xml:space="preserve"> 153 938</t>
  </si>
  <si>
    <t>3 365</t>
  </si>
  <si>
    <t>11 760</t>
  </si>
  <si>
    <t>88 830</t>
  </si>
  <si>
    <t>49 983</t>
  </si>
  <si>
    <t xml:space="preserve"> 200 859</t>
  </si>
  <si>
    <t>40 168</t>
  </si>
  <si>
    <t>95 651</t>
  </si>
  <si>
    <t>84 823</t>
  </si>
  <si>
    <t>10 828</t>
  </si>
  <si>
    <t>65 039</t>
  </si>
  <si>
    <t>9 543</t>
  </si>
  <si>
    <t>30 319</t>
  </si>
  <si>
    <t>24 630</t>
  </si>
  <si>
    <t xml:space="preserve"> 208 992</t>
  </si>
  <si>
    <t>35 853</t>
  </si>
  <si>
    <t>50 457</t>
  </si>
  <si>
    <t>37 863</t>
  </si>
  <si>
    <t>12 595</t>
  </si>
  <si>
    <t xml:space="preserve"> 122 682</t>
  </si>
  <si>
    <t>3 853</t>
  </si>
  <si>
    <t>12 891</t>
  </si>
  <si>
    <t>32 241</t>
  </si>
  <si>
    <t>73 695</t>
  </si>
  <si>
    <t>70 759</t>
  </si>
  <si>
    <t>19 379</t>
  </si>
  <si>
    <t>19 430</t>
  </si>
  <si>
    <t>7 359</t>
  </si>
  <si>
    <t>12 071</t>
  </si>
  <si>
    <t>31 950</t>
  </si>
  <si>
    <t>6 250</t>
  </si>
  <si>
    <t>7 348</t>
  </si>
  <si>
    <t>16 073</t>
  </si>
  <si>
    <t xml:space="preserve"> 112 011</t>
  </si>
  <si>
    <t>34 533</t>
  </si>
  <si>
    <t>37 197</t>
  </si>
  <si>
    <t>28 179</t>
  </si>
  <si>
    <t>9 018</t>
  </si>
  <si>
    <t>40 280</t>
  </si>
  <si>
    <t>1 409</t>
  </si>
  <si>
    <t>6 675</t>
  </si>
  <si>
    <t>12 158</t>
  </si>
  <si>
    <t>20 038</t>
  </si>
  <si>
    <t>79 347</t>
  </si>
  <si>
    <t>16 195</t>
  </si>
  <si>
    <t>32 284</t>
  </si>
  <si>
    <t>24 735</t>
  </si>
  <si>
    <t>7 548</t>
  </si>
  <si>
    <t>30 868</t>
  </si>
  <si>
    <t>5 310</t>
  </si>
  <si>
    <t>10 504</t>
  </si>
  <si>
    <t>14 624</t>
  </si>
  <si>
    <t xml:space="preserve"> 234 409</t>
  </si>
  <si>
    <t>75 002</t>
  </si>
  <si>
    <t>71 917</t>
  </si>
  <si>
    <t>51 107</t>
  </si>
  <si>
    <t>20 810</t>
  </si>
  <si>
    <t>87 490</t>
  </si>
  <si>
    <t>9 906</t>
  </si>
  <si>
    <t>14 714</t>
  </si>
  <si>
    <t>37 270</t>
  </si>
  <si>
    <t>25 599</t>
  </si>
  <si>
    <t>1 230 431</t>
  </si>
  <si>
    <t xml:space="preserve"> 296 236</t>
  </si>
  <si>
    <t xml:space="preserve"> 401 948</t>
  </si>
  <si>
    <t xml:space="preserve"> 295 577</t>
  </si>
  <si>
    <t xml:space="preserve"> 106 371</t>
  </si>
  <si>
    <t xml:space="preserve"> 532 248</t>
  </si>
  <si>
    <t>21 791</t>
  </si>
  <si>
    <t>67 144</t>
  </si>
  <si>
    <t xml:space="preserve"> 218 670</t>
  </si>
  <si>
    <t xml:space="preserve"> 224 642</t>
  </si>
  <si>
    <t>4 425</t>
  </si>
  <si>
    <t>1 664</t>
  </si>
  <si>
    <t>1 294</t>
  </si>
  <si>
    <t>2 611</t>
  </si>
  <si>
    <t>1 147</t>
  </si>
  <si>
    <t>1 464</t>
  </si>
  <si>
    <t>44 586</t>
  </si>
  <si>
    <t>13 698</t>
  </si>
  <si>
    <t>12 850</t>
  </si>
  <si>
    <t>5 836</t>
  </si>
  <si>
    <t>7 014</t>
  </si>
  <si>
    <t>18 037</t>
  </si>
  <si>
    <t>3 581</t>
  </si>
  <si>
    <t>13 823</t>
  </si>
  <si>
    <t>6 379</t>
  </si>
  <si>
    <t>3 121</t>
  </si>
  <si>
    <t>1 288</t>
  </si>
  <si>
    <t>1 970</t>
  </si>
  <si>
    <t>3 861</t>
  </si>
  <si>
    <t>1 552</t>
  </si>
  <si>
    <t>1 900</t>
  </si>
  <si>
    <t>37 727</t>
  </si>
  <si>
    <t>1 036</t>
  </si>
  <si>
    <t>29 423</t>
  </si>
  <si>
    <t>28 175</t>
  </si>
  <si>
    <t>1 247</t>
  </si>
  <si>
    <t>7 269</t>
  </si>
  <si>
    <t>1 226</t>
  </si>
  <si>
    <t>5 336</t>
  </si>
  <si>
    <t>10 097</t>
  </si>
  <si>
    <t>7 012</t>
  </si>
  <si>
    <t>1 846</t>
  </si>
  <si>
    <t>1 352</t>
  </si>
  <si>
    <t>1 239</t>
  </si>
  <si>
    <t>3 572</t>
  </si>
  <si>
    <t>1 250</t>
  </si>
  <si>
    <t>1 150</t>
  </si>
  <si>
    <t>1 521</t>
  </si>
  <si>
    <t>3 491</t>
  </si>
  <si>
    <t>2 933</t>
  </si>
  <si>
    <t>12 490</t>
  </si>
  <si>
    <t>2 340</t>
  </si>
  <si>
    <t>1 512</t>
  </si>
  <si>
    <t>1 012</t>
  </si>
  <si>
    <t>8 638</t>
  </si>
  <si>
    <t>6 963</t>
  </si>
  <si>
    <t>4 959</t>
  </si>
  <si>
    <t>3 978</t>
  </si>
  <si>
    <t>51 714</t>
  </si>
  <si>
    <t>2 086</t>
  </si>
  <si>
    <t>6 967</t>
  </si>
  <si>
    <t>3 852</t>
  </si>
  <si>
    <t>3 115</t>
  </si>
  <si>
    <t>42 661</t>
  </si>
  <si>
    <t>5 632</t>
  </si>
  <si>
    <t>20 355</t>
  </si>
  <si>
    <t>16 673</t>
  </si>
  <si>
    <t>4 088</t>
  </si>
  <si>
    <t>2 127</t>
  </si>
  <si>
    <t>1 890</t>
  </si>
  <si>
    <t>1 164</t>
  </si>
  <si>
    <t>1 196</t>
  </si>
  <si>
    <t>4 923</t>
  </si>
  <si>
    <t>1 437</t>
  </si>
  <si>
    <t>1 429</t>
  </si>
  <si>
    <t>1 046</t>
  </si>
  <si>
    <t>2 057</t>
  </si>
  <si>
    <t>4 570</t>
  </si>
  <si>
    <t>3 134</t>
  </si>
  <si>
    <t>3 034</t>
  </si>
  <si>
    <t>5 201</t>
  </si>
  <si>
    <t>2 042</t>
  </si>
  <si>
    <t>1 023</t>
  </si>
  <si>
    <t>2 135</t>
  </si>
  <si>
    <t>1 019</t>
  </si>
  <si>
    <t>18 272</t>
  </si>
  <si>
    <t>5 707</t>
  </si>
  <si>
    <t>7 039</t>
  </si>
  <si>
    <t>3 833</t>
  </si>
  <si>
    <t>3 207</t>
  </si>
  <si>
    <t>5 525</t>
  </si>
  <si>
    <t>4 418</t>
  </si>
  <si>
    <t>36 865</t>
  </si>
  <si>
    <t>2 787</t>
  </si>
  <si>
    <t>7 383</t>
  </si>
  <si>
    <t>1 449</t>
  </si>
  <si>
    <t>5 934</t>
  </si>
  <si>
    <t>26 695</t>
  </si>
  <si>
    <t>23 670</t>
  </si>
  <si>
    <t>2 515</t>
  </si>
  <si>
    <t>19 314</t>
  </si>
  <si>
    <t>2 977</t>
  </si>
  <si>
    <t>7 504</t>
  </si>
  <si>
    <t>2 420</t>
  </si>
  <si>
    <t>5 084</t>
  </si>
  <si>
    <t>8 833</t>
  </si>
  <si>
    <t>5 330</t>
  </si>
  <si>
    <t>3 500</t>
  </si>
  <si>
    <t>10 571</t>
  </si>
  <si>
    <t>8 490</t>
  </si>
  <si>
    <t>3 381</t>
  </si>
  <si>
    <t>2 100</t>
  </si>
  <si>
    <t>21 414</t>
  </si>
  <si>
    <t>3 630</t>
  </si>
  <si>
    <t>2 513</t>
  </si>
  <si>
    <t>1 929</t>
  </si>
  <si>
    <t>15 271</t>
  </si>
  <si>
    <t>14 983</t>
  </si>
  <si>
    <t>10 962</t>
  </si>
  <si>
    <t>5 549</t>
  </si>
  <si>
    <t>1 166</t>
  </si>
  <si>
    <t>4 247</t>
  </si>
  <si>
    <t>4 164</t>
  </si>
  <si>
    <t>19 036</t>
  </si>
  <si>
    <t>8 771</t>
  </si>
  <si>
    <t>8 314</t>
  </si>
  <si>
    <t>9 600</t>
  </si>
  <si>
    <t>1 732</t>
  </si>
  <si>
    <t>7 710</t>
  </si>
  <si>
    <t>51 086</t>
  </si>
  <si>
    <t>5 915</t>
  </si>
  <si>
    <t>34 153</t>
  </si>
  <si>
    <t>31 240</t>
  </si>
  <si>
    <t>2 913</t>
  </si>
  <si>
    <t>11 018</t>
  </si>
  <si>
    <t>7 290</t>
  </si>
  <si>
    <t>3 717</t>
  </si>
  <si>
    <t>10 241</t>
  </si>
  <si>
    <t>1 682</t>
  </si>
  <si>
    <t>4 397</t>
  </si>
  <si>
    <t>1 420</t>
  </si>
  <si>
    <t>2 978</t>
  </si>
  <si>
    <t>4 162</t>
  </si>
  <si>
    <t>1 809</t>
  </si>
  <si>
    <t>1 656</t>
  </si>
  <si>
    <t>10 626</t>
  </si>
  <si>
    <t>1 244</t>
  </si>
  <si>
    <t>4 462</t>
  </si>
  <si>
    <t>3 803</t>
  </si>
  <si>
    <t>4 919</t>
  </si>
  <si>
    <t>1 231</t>
  </si>
  <si>
    <t>2 065</t>
  </si>
  <si>
    <t>1 613</t>
  </si>
  <si>
    <t>17 670</t>
  </si>
  <si>
    <t>4 257</t>
  </si>
  <si>
    <t>3 768</t>
  </si>
  <si>
    <t>1 924</t>
  </si>
  <si>
    <t>9 645</t>
  </si>
  <si>
    <t>4 698</t>
  </si>
  <si>
    <t>4 770</t>
  </si>
  <si>
    <t>20 562</t>
  </si>
  <si>
    <t>10 205</t>
  </si>
  <si>
    <t>5 194</t>
  </si>
  <si>
    <t>4 508</t>
  </si>
  <si>
    <t>5 163</t>
  </si>
  <si>
    <t>3 215</t>
  </si>
  <si>
    <t>1 451</t>
  </si>
  <si>
    <t>17 474</t>
  </si>
  <si>
    <t>3 400</t>
  </si>
  <si>
    <t>5 300</t>
  </si>
  <si>
    <t>8 775</t>
  </si>
  <si>
    <t>3 784</t>
  </si>
  <si>
    <t>3 044</t>
  </si>
  <si>
    <t>36 776</t>
  </si>
  <si>
    <t>8 725</t>
  </si>
  <si>
    <t>25 529</t>
  </si>
  <si>
    <t>24 881</t>
  </si>
  <si>
    <t>2 522</t>
  </si>
  <si>
    <t>2 241</t>
  </si>
  <si>
    <t>11 171</t>
  </si>
  <si>
    <t>1 145</t>
  </si>
  <si>
    <t>3 240</t>
  </si>
  <si>
    <t>3 170</t>
  </si>
  <si>
    <t>6 787</t>
  </si>
  <si>
    <t>6 425</t>
  </si>
  <si>
    <t>4 182</t>
  </si>
  <si>
    <t>2 761</t>
  </si>
  <si>
    <t>13 853</t>
  </si>
  <si>
    <t>9 791</t>
  </si>
  <si>
    <t>3 450</t>
  </si>
  <si>
    <t>2 250</t>
  </si>
  <si>
    <t>20 120</t>
  </si>
  <si>
    <t>18 928</t>
  </si>
  <si>
    <t>1 800</t>
  </si>
  <si>
    <t>16 301</t>
  </si>
  <si>
    <t>2 344</t>
  </si>
  <si>
    <t>1 137</t>
  </si>
  <si>
    <t>1 040</t>
  </si>
  <si>
    <t>7 054</t>
  </si>
  <si>
    <t>2 158</t>
  </si>
  <si>
    <t>1 928</t>
  </si>
  <si>
    <t>1 830</t>
  </si>
  <si>
    <t>2 968</t>
  </si>
  <si>
    <t>1 321</t>
  </si>
  <si>
    <t>1 554</t>
  </si>
  <si>
    <t>33 346</t>
  </si>
  <si>
    <t>7 951</t>
  </si>
  <si>
    <t>8 450</t>
  </si>
  <si>
    <t>5 819</t>
  </si>
  <si>
    <t>16 945</t>
  </si>
  <si>
    <t>4 984</t>
  </si>
  <si>
    <t>10 086</t>
  </si>
  <si>
    <t>83 353</t>
  </si>
  <si>
    <t>18 319</t>
  </si>
  <si>
    <t>13 045</t>
  </si>
  <si>
    <t>5 275</t>
  </si>
  <si>
    <t>61 768</t>
  </si>
  <si>
    <t>59 810</t>
  </si>
  <si>
    <t>5 555</t>
  </si>
  <si>
    <t>2 315</t>
  </si>
  <si>
    <t>2 299</t>
  </si>
  <si>
    <t>1 211</t>
  </si>
  <si>
    <t>1 088</t>
  </si>
  <si>
    <t>15 142</t>
  </si>
  <si>
    <t>5 639</t>
  </si>
  <si>
    <t>4 703</t>
  </si>
  <si>
    <t>4 210</t>
  </si>
  <si>
    <t>4 799</t>
  </si>
  <si>
    <t>14 955</t>
  </si>
  <si>
    <t>2 739</t>
  </si>
  <si>
    <t>5 914</t>
  </si>
  <si>
    <t>4 106</t>
  </si>
  <si>
    <t>1 808</t>
  </si>
  <si>
    <t>6 302</t>
  </si>
  <si>
    <t>2 958</t>
  </si>
  <si>
    <t>2 692</t>
  </si>
  <si>
    <t>13 270</t>
  </si>
  <si>
    <t>1 089</t>
  </si>
  <si>
    <t>6 282</t>
  </si>
  <si>
    <t>5 422</t>
  </si>
  <si>
    <t>5 899</t>
  </si>
  <si>
    <t>5 468</t>
  </si>
  <si>
    <t>1 375</t>
  </si>
  <si>
    <t>22 742</t>
  </si>
  <si>
    <t>8 388</t>
  </si>
  <si>
    <t>10 829</t>
  </si>
  <si>
    <t>10 353</t>
  </si>
  <si>
    <t>3 525</t>
  </si>
  <si>
    <t>4 849</t>
  </si>
  <si>
    <t>1 203</t>
  </si>
  <si>
    <t>6 978</t>
  </si>
  <si>
    <t>3 025</t>
  </si>
  <si>
    <t>3 162</t>
  </si>
  <si>
    <t>1 493</t>
  </si>
  <si>
    <t>1 988</t>
  </si>
  <si>
    <t>1 457</t>
  </si>
  <si>
    <t>1 233</t>
  </si>
  <si>
    <t>1 254</t>
  </si>
  <si>
    <t>2 152</t>
  </si>
  <si>
    <t>4 041</t>
  </si>
  <si>
    <t>2 667</t>
  </si>
  <si>
    <t>1 741</t>
  </si>
  <si>
    <t>3 780</t>
  </si>
  <si>
    <t>3 425</t>
  </si>
  <si>
    <t>2 175</t>
  </si>
  <si>
    <t>11 877</t>
  </si>
  <si>
    <t>1 760</t>
  </si>
  <si>
    <t>2 458</t>
  </si>
  <si>
    <t>2 203</t>
  </si>
  <si>
    <t>7 660</t>
  </si>
  <si>
    <t>2 579</t>
  </si>
  <si>
    <t>3 492</t>
  </si>
  <si>
    <t>4 317</t>
  </si>
  <si>
    <t>3 303</t>
  </si>
  <si>
    <t>1 172</t>
  </si>
  <si>
    <t>11 322</t>
  </si>
  <si>
    <t>8 608</t>
  </si>
  <si>
    <t>1 479</t>
  </si>
  <si>
    <t>29 046</t>
  </si>
  <si>
    <t>5 948</t>
  </si>
  <si>
    <t>5 631</t>
  </si>
  <si>
    <t>5 189</t>
  </si>
  <si>
    <t>17 467</t>
  </si>
  <si>
    <t>3 415</t>
  </si>
  <si>
    <t>2 760</t>
  </si>
  <si>
    <t>10 862</t>
  </si>
  <si>
    <t>1 176</t>
  </si>
  <si>
    <t>26 059</t>
  </si>
  <si>
    <t>8 932</t>
  </si>
  <si>
    <t>5 734</t>
  </si>
  <si>
    <t>5 234</t>
  </si>
  <si>
    <t>11 393</t>
  </si>
  <si>
    <t>1 595</t>
  </si>
  <si>
    <t>4 873</t>
  </si>
  <si>
    <t>4 781</t>
  </si>
  <si>
    <t>1 094</t>
  </si>
  <si>
    <t>9 752</t>
  </si>
  <si>
    <t>6 892</t>
  </si>
  <si>
    <t>5 988</t>
  </si>
  <si>
    <t>6 524</t>
  </si>
  <si>
    <t>3 588</t>
  </si>
  <si>
    <t>1 644</t>
  </si>
  <si>
    <t>1 292</t>
  </si>
  <si>
    <t>10 737</t>
  </si>
  <si>
    <t>2 902</t>
  </si>
  <si>
    <t>2 881</t>
  </si>
  <si>
    <t>2 621</t>
  </si>
  <si>
    <t>4 954</t>
  </si>
  <si>
    <t>1 081</t>
  </si>
  <si>
    <t>1 627</t>
  </si>
  <si>
    <t>2 744</t>
  </si>
  <si>
    <t>1 650</t>
  </si>
  <si>
    <t>6 893</t>
  </si>
  <si>
    <t>5 697</t>
  </si>
  <si>
    <t>1 902</t>
  </si>
  <si>
    <t>3 795</t>
  </si>
  <si>
    <t>14 375</t>
  </si>
  <si>
    <t>1 711</t>
  </si>
  <si>
    <t>9 135</t>
  </si>
  <si>
    <t>8 938</t>
  </si>
  <si>
    <t>3 528</t>
  </si>
  <si>
    <t>2 244</t>
  </si>
  <si>
    <t>1 209</t>
  </si>
  <si>
    <t>9 432</t>
  </si>
  <si>
    <t>4 025</t>
  </si>
  <si>
    <t>4 058</t>
  </si>
  <si>
    <t>3 876</t>
  </si>
  <si>
    <t>1 349</t>
  </si>
  <si>
    <t>6 197</t>
  </si>
  <si>
    <t>2 047</t>
  </si>
  <si>
    <t>3 116</t>
  </si>
  <si>
    <t>2 332</t>
  </si>
  <si>
    <t>1 035</t>
  </si>
  <si>
    <t>16 348</t>
  </si>
  <si>
    <t>2 869</t>
  </si>
  <si>
    <t>1 210</t>
  </si>
  <si>
    <t>12 153</t>
  </si>
  <si>
    <t>4 969</t>
  </si>
  <si>
    <t>6 990</t>
  </si>
  <si>
    <t>5 436</t>
  </si>
  <si>
    <t>1 376</t>
  </si>
  <si>
    <t>2 489</t>
  </si>
  <si>
    <t>1 679</t>
  </si>
  <si>
    <t>1 571</t>
  </si>
  <si>
    <t>3 665</t>
  </si>
  <si>
    <t>3 305</t>
  </si>
  <si>
    <t>2 872</t>
  </si>
  <si>
    <t>5 229</t>
  </si>
  <si>
    <t>2 608</t>
  </si>
  <si>
    <t>1 757</t>
  </si>
  <si>
    <t>1 710</t>
  </si>
  <si>
    <t>7 002</t>
  </si>
  <si>
    <t>2 031</t>
  </si>
  <si>
    <t>1 178</t>
  </si>
  <si>
    <t>3 499</t>
  </si>
  <si>
    <t>1 374</t>
  </si>
  <si>
    <t>1 341</t>
  </si>
  <si>
    <t>1 303</t>
  </si>
  <si>
    <t>1 008</t>
  </si>
  <si>
    <t>9 633</t>
  </si>
  <si>
    <t>7 982</t>
  </si>
  <si>
    <t>7 409</t>
  </si>
  <si>
    <t>18 250</t>
  </si>
  <si>
    <t>6 083</t>
  </si>
  <si>
    <t>5 568</t>
  </si>
  <si>
    <t>10 650</t>
  </si>
  <si>
    <t>3 465</t>
  </si>
  <si>
    <t>4 802</t>
  </si>
  <si>
    <t>2 337</t>
  </si>
  <si>
    <t>8 277</t>
  </si>
  <si>
    <t>5 351</t>
  </si>
  <si>
    <t>2 456</t>
  </si>
  <si>
    <t>1 478</t>
  </si>
  <si>
    <t>14 311</t>
  </si>
  <si>
    <t>3 997</t>
  </si>
  <si>
    <t>3 516</t>
  </si>
  <si>
    <t>3 016</t>
  </si>
  <si>
    <t>1 122</t>
  </si>
  <si>
    <t>2 803</t>
  </si>
  <si>
    <t>2 381</t>
  </si>
  <si>
    <t>12 288</t>
  </si>
  <si>
    <t>9 898</t>
  </si>
  <si>
    <t>1 340</t>
  </si>
  <si>
    <t>24 835</t>
  </si>
  <si>
    <t>5 218</t>
  </si>
  <si>
    <t>1 768</t>
  </si>
  <si>
    <t>1 448</t>
  </si>
  <si>
    <t>17 848</t>
  </si>
  <si>
    <t>6 775</t>
  </si>
  <si>
    <t>9 883</t>
  </si>
  <si>
    <t>13 933</t>
  </si>
  <si>
    <t>7 059</t>
  </si>
  <si>
    <t>5 722</t>
  </si>
  <si>
    <t>5 262</t>
  </si>
  <si>
    <t>1 153</t>
  </si>
  <si>
    <t>1 525</t>
  </si>
  <si>
    <t>28 377</t>
  </si>
  <si>
    <t>8 429</t>
  </si>
  <si>
    <t>13 477</t>
  </si>
  <si>
    <t>10 969</t>
  </si>
  <si>
    <t>2 508</t>
  </si>
  <si>
    <t>6 471</t>
  </si>
  <si>
    <t>3 683</t>
  </si>
  <si>
    <t>56 335</t>
  </si>
  <si>
    <t>22 116</t>
  </si>
  <si>
    <t>16 696</t>
  </si>
  <si>
    <t>16 551</t>
  </si>
  <si>
    <t>17 523</t>
  </si>
  <si>
    <t>3 863</t>
  </si>
  <si>
    <t>8 266</t>
  </si>
  <si>
    <t>5 115</t>
  </si>
  <si>
    <t>20 550</t>
  </si>
  <si>
    <t>3 179</t>
  </si>
  <si>
    <t>4 832</t>
  </si>
  <si>
    <t>4 175</t>
  </si>
  <si>
    <t>12 538</t>
  </si>
  <si>
    <t>5 871</t>
  </si>
  <si>
    <t>4 481</t>
  </si>
  <si>
    <t>17 876</t>
  </si>
  <si>
    <t>6 315</t>
  </si>
  <si>
    <t>4 465</t>
  </si>
  <si>
    <t>2 762</t>
  </si>
  <si>
    <t>1 703</t>
  </si>
  <si>
    <t>7 097</t>
  </si>
  <si>
    <t>1 441</t>
  </si>
  <si>
    <t>4 506</t>
  </si>
  <si>
    <t>2 097</t>
  </si>
  <si>
    <t>5 672</t>
  </si>
  <si>
    <t>1 854</t>
  </si>
  <si>
    <t>4 916</t>
  </si>
  <si>
    <t>3 337</t>
  </si>
  <si>
    <t>3 361</t>
  </si>
  <si>
    <t>8 226</t>
  </si>
  <si>
    <t>3 157</t>
  </si>
  <si>
    <t>8 086</t>
  </si>
  <si>
    <t>2 294</t>
  </si>
  <si>
    <t>2 319</t>
  </si>
  <si>
    <t>5 918</t>
  </si>
  <si>
    <t>3 743</t>
  </si>
  <si>
    <t>3 746</t>
  </si>
  <si>
    <t>8 685</t>
  </si>
  <si>
    <t>4 207</t>
  </si>
  <si>
    <t>10 782</t>
  </si>
  <si>
    <t>2 281</t>
  </si>
  <si>
    <t>2 290</t>
  </si>
  <si>
    <t>5 156</t>
  </si>
  <si>
    <t>3 913</t>
  </si>
  <si>
    <t>3 944</t>
  </si>
  <si>
    <t>9 500</t>
  </si>
  <si>
    <t>3 625</t>
  </si>
  <si>
    <t>3 724</t>
  </si>
  <si>
    <t>10 933</t>
  </si>
  <si>
    <t>9 302</t>
  </si>
  <si>
    <t>9 304</t>
  </si>
  <si>
    <t>17 566</t>
  </si>
  <si>
    <t>7 683</t>
  </si>
  <si>
    <t>7 693</t>
  </si>
  <si>
    <t>18 639</t>
  </si>
  <si>
    <t>2 569</t>
  </si>
  <si>
    <t>2 630</t>
  </si>
  <si>
    <t>6 439</t>
  </si>
  <si>
    <t>7 846</t>
  </si>
  <si>
    <t>7 930</t>
  </si>
  <si>
    <t>24 605</t>
  </si>
  <si>
    <t>5 760</t>
  </si>
  <si>
    <t>5 797</t>
  </si>
  <si>
    <t>13 972</t>
  </si>
  <si>
    <t>3 447</t>
  </si>
  <si>
    <t>3 480</t>
  </si>
  <si>
    <t>8 992</t>
  </si>
  <si>
    <t>1 623</t>
  </si>
  <si>
    <t>4 070</t>
  </si>
  <si>
    <t>4 140</t>
  </si>
  <si>
    <t>9 413</t>
  </si>
  <si>
    <t>1 265</t>
  </si>
  <si>
    <t>72 807</t>
  </si>
  <si>
    <t>73 348</t>
  </si>
  <si>
    <t xml:space="preserve"> 181 568</t>
  </si>
  <si>
    <r>
      <rPr>
        <vertAlign val="superscript"/>
        <sz val="7"/>
        <rFont val="Arial"/>
        <family val="2"/>
      </rPr>
      <t>1)</t>
    </r>
    <r>
      <rPr>
        <sz val="7"/>
        <rFont val="Arial"/>
        <family val="2"/>
      </rPr>
      <t xml:space="preserve"> Anzahl der Beschäftigten im Monatsdurchschnitt. - </t>
    </r>
    <r>
      <rPr>
        <vertAlign val="superscript"/>
        <sz val="7"/>
        <rFont val="Arial"/>
        <family val="2"/>
      </rPr>
      <t>2)</t>
    </r>
    <r>
      <rPr>
        <sz val="7"/>
        <rFont val="Arial"/>
        <family val="2"/>
      </rPr>
      <t>Aufgrund d. jährl. Ergänzungserhebung für die Monate März bis September nachträglich berichtigt.</t>
    </r>
  </si>
  <si>
    <t>28 465</t>
  </si>
  <si>
    <t>3 594</t>
  </si>
  <si>
    <t>19 040</t>
  </si>
  <si>
    <t>14 977</t>
  </si>
  <si>
    <t>4 062</t>
  </si>
  <si>
    <t>5 832</t>
  </si>
  <si>
    <t>1 612</t>
  </si>
  <si>
    <t>1 580</t>
  </si>
  <si>
    <t>1 972</t>
  </si>
  <si>
    <t>19 309</t>
  </si>
  <si>
    <t>3 602</t>
  </si>
  <si>
    <t>6 413</t>
  </si>
  <si>
    <t>4 593</t>
  </si>
  <si>
    <t>1 821</t>
  </si>
  <si>
    <t>9 294</t>
  </si>
  <si>
    <t>6 265</t>
  </si>
  <si>
    <t>1 803</t>
  </si>
  <si>
    <t>29 842</t>
  </si>
  <si>
    <t>6 005</t>
  </si>
  <si>
    <t>10 430</t>
  </si>
  <si>
    <t>9 191</t>
  </si>
  <si>
    <t>13 407</t>
  </si>
  <si>
    <t>5 413</t>
  </si>
  <si>
    <t>2 784</t>
  </si>
  <si>
    <t>38 927</t>
  </si>
  <si>
    <t>11 797</t>
  </si>
  <si>
    <t>10 335</t>
  </si>
  <si>
    <t>6 995</t>
  </si>
  <si>
    <t>3 340</t>
  </si>
  <si>
    <t>16 795</t>
  </si>
  <si>
    <t>1 661</t>
  </si>
  <si>
    <t>5 759</t>
  </si>
  <si>
    <t>5 199</t>
  </si>
  <si>
    <t>32 741</t>
  </si>
  <si>
    <t>14 237</t>
  </si>
  <si>
    <t>13 065</t>
  </si>
  <si>
    <t>11 300</t>
  </si>
  <si>
    <t>1 764</t>
  </si>
  <si>
    <t>5 439</t>
  </si>
  <si>
    <t>1 816</t>
  </si>
  <si>
    <t>2 873</t>
  </si>
  <si>
    <t>46 410</t>
  </si>
  <si>
    <t>7 731</t>
  </si>
  <si>
    <t>14 382</t>
  </si>
  <si>
    <t>9 656</t>
  </si>
  <si>
    <t>4 725</t>
  </si>
  <si>
    <t>24 297</t>
  </si>
  <si>
    <t>2 607</t>
  </si>
  <si>
    <t>1 426</t>
  </si>
  <si>
    <t>19 997</t>
  </si>
  <si>
    <t>42 425</t>
  </si>
  <si>
    <t>15 257</t>
  </si>
  <si>
    <t>9 467</t>
  </si>
  <si>
    <t>8 000</t>
  </si>
  <si>
    <t>9 701</t>
  </si>
  <si>
    <t>1 847</t>
  </si>
  <si>
    <t>1 673</t>
  </si>
  <si>
    <t>5 852</t>
  </si>
  <si>
    <t>14 324</t>
  </si>
  <si>
    <t>4 978</t>
  </si>
  <si>
    <t>4 337</t>
  </si>
  <si>
    <t>4 112</t>
  </si>
  <si>
    <t>1 007</t>
  </si>
  <si>
    <t>34 253</t>
  </si>
  <si>
    <t>13 306</t>
  </si>
  <si>
    <t>12 897</t>
  </si>
  <si>
    <t>7 837</t>
  </si>
  <si>
    <t>8 049</t>
  </si>
  <si>
    <t>1 855</t>
  </si>
  <si>
    <t>3 643</t>
  </si>
  <si>
    <t>1 875</t>
  </si>
  <si>
    <t>27 528</t>
  </si>
  <si>
    <t>10 960</t>
  </si>
  <si>
    <t>6 898</t>
  </si>
  <si>
    <t>10 749</t>
  </si>
  <si>
    <t>7 179</t>
  </si>
  <si>
    <t>2 606</t>
  </si>
  <si>
    <t>78 828</t>
  </si>
  <si>
    <t>11 733</t>
  </si>
  <si>
    <t>50 805</t>
  </si>
  <si>
    <t>45 786</t>
  </si>
  <si>
    <t>16 290</t>
  </si>
  <si>
    <t>5 576</t>
  </si>
  <si>
    <t>5 507</t>
  </si>
  <si>
    <t>4 252</t>
  </si>
  <si>
    <t>59 600</t>
  </si>
  <si>
    <t>13 612</t>
  </si>
  <si>
    <t>30 901</t>
  </si>
  <si>
    <t>26 646</t>
  </si>
  <si>
    <t>4 254</t>
  </si>
  <si>
    <t>15 087</t>
  </si>
  <si>
    <t>4 718</t>
  </si>
  <si>
    <t>3 586</t>
  </si>
  <si>
    <t>6 198</t>
  </si>
  <si>
    <t>23 898</t>
  </si>
  <si>
    <t>8 698</t>
  </si>
  <si>
    <t>9 917</t>
  </si>
  <si>
    <t>7 272</t>
  </si>
  <si>
    <t>2 645</t>
  </si>
  <si>
    <t>5 283</t>
  </si>
  <si>
    <t>2 090</t>
  </si>
  <si>
    <t>2 496</t>
  </si>
  <si>
    <t xml:space="preserve"> 109 397</t>
  </si>
  <si>
    <t>28 210</t>
  </si>
  <si>
    <t>54 789</t>
  </si>
  <si>
    <t>40 095</t>
  </si>
  <si>
    <t>14 694</t>
  </si>
  <si>
    <t>26 399</t>
  </si>
  <si>
    <t>1 006</t>
  </si>
  <si>
    <t>6 750</t>
  </si>
  <si>
    <t>5 013</t>
  </si>
  <si>
    <t>13 629</t>
  </si>
  <si>
    <t>67 711</t>
  </si>
  <si>
    <t>17 750</t>
  </si>
  <si>
    <t>29 957</t>
  </si>
  <si>
    <t>19 927</t>
  </si>
  <si>
    <t>10 030</t>
  </si>
  <si>
    <t>20 004</t>
  </si>
  <si>
    <t>3 576</t>
  </si>
  <si>
    <t>10 632</t>
  </si>
  <si>
    <t>5 137</t>
  </si>
  <si>
    <t>28 711</t>
  </si>
  <si>
    <t>6 177</t>
  </si>
  <si>
    <t>15 183</t>
  </si>
  <si>
    <t>9 397</t>
  </si>
  <si>
    <t>5 785</t>
  </si>
  <si>
    <t>7 351</t>
  </si>
  <si>
    <t>1 947</t>
  </si>
  <si>
    <t>3 031</t>
  </si>
  <si>
    <t>25 007</t>
  </si>
  <si>
    <t>7 642</t>
  </si>
  <si>
    <t>15 398</t>
  </si>
  <si>
    <t>14 592</t>
  </si>
  <si>
    <t>1 966</t>
  </si>
  <si>
    <t>37 351</t>
  </si>
  <si>
    <t>14 712</t>
  </si>
  <si>
    <t>12 815</t>
  </si>
  <si>
    <t>11 514</t>
  </si>
  <si>
    <t>1 301</t>
  </si>
  <si>
    <t>9 824</t>
  </si>
  <si>
    <t>2 749</t>
  </si>
  <si>
    <t>4 627</t>
  </si>
  <si>
    <t>1 957</t>
  </si>
  <si>
    <t>2 911</t>
  </si>
  <si>
    <t>11 421</t>
  </si>
  <si>
    <t>6 841</t>
  </si>
  <si>
    <t>4 580</t>
  </si>
  <si>
    <t>3 988</t>
  </si>
  <si>
    <t>2 520</t>
  </si>
  <si>
    <t>19 901</t>
  </si>
  <si>
    <t>6 923</t>
  </si>
  <si>
    <t>6 926</t>
  </si>
  <si>
    <t>5 950</t>
  </si>
  <si>
    <t>6 052</t>
  </si>
  <si>
    <t>2 633</t>
  </si>
  <si>
    <t>1 348</t>
  </si>
  <si>
    <t>1 873</t>
  </si>
  <si>
    <t>41 127</t>
  </si>
  <si>
    <t>6 362</t>
  </si>
  <si>
    <t>13 937</t>
  </si>
  <si>
    <t>11 944</t>
  </si>
  <si>
    <t>1 992</t>
  </si>
  <si>
    <t>20 828</t>
  </si>
  <si>
    <t>7 736</t>
  </si>
  <si>
    <t>10 231</t>
  </si>
  <si>
    <t>35 939</t>
  </si>
  <si>
    <t>8 702</t>
  </si>
  <si>
    <t>6 757</t>
  </si>
  <si>
    <t>5 805</t>
  </si>
  <si>
    <t>20 480</t>
  </si>
  <si>
    <t>1 624</t>
  </si>
  <si>
    <t>4 298</t>
  </si>
  <si>
    <t>5 149</t>
  </si>
  <si>
    <t>9 408</t>
  </si>
  <si>
    <t>34 820</t>
  </si>
  <si>
    <t>10 677</t>
  </si>
  <si>
    <t>12 673</t>
  </si>
  <si>
    <t>11 118</t>
  </si>
  <si>
    <t>11 470</t>
  </si>
  <si>
    <t>1 952</t>
  </si>
  <si>
    <t>2 198</t>
  </si>
  <si>
    <t>6 665</t>
  </si>
  <si>
    <t>57 030</t>
  </si>
  <si>
    <t>18 617</t>
  </si>
  <si>
    <t>18 172</t>
  </si>
  <si>
    <t>14 221</t>
  </si>
  <si>
    <t>3 951</t>
  </si>
  <si>
    <t>20 242</t>
  </si>
  <si>
    <t>5 974</t>
  </si>
  <si>
    <t>4 765</t>
  </si>
  <si>
    <t>9 190</t>
  </si>
  <si>
    <t>75 794</t>
  </si>
  <si>
    <t>21 594</t>
  </si>
  <si>
    <t>29 449</t>
  </si>
  <si>
    <t>21 796</t>
  </si>
  <si>
    <t>7 653</t>
  </si>
  <si>
    <t>24 751</t>
  </si>
  <si>
    <t>4 694</t>
  </si>
  <si>
    <t>4 945</t>
  </si>
  <si>
    <t>14 129</t>
  </si>
  <si>
    <t>36 217</t>
  </si>
  <si>
    <t>12 939</t>
  </si>
  <si>
    <t>7 748</t>
  </si>
  <si>
    <t>6 384</t>
  </si>
  <si>
    <t>1 365</t>
  </si>
  <si>
    <t>15 529</t>
  </si>
  <si>
    <t>1 981</t>
  </si>
  <si>
    <t>7 214</t>
  </si>
  <si>
    <t>5 909</t>
  </si>
  <si>
    <t>65 058</t>
  </si>
  <si>
    <t>23 165</t>
  </si>
  <si>
    <t>18 419</t>
  </si>
  <si>
    <t>8 148</t>
  </si>
  <si>
    <t>10 271</t>
  </si>
  <si>
    <t>23 474</t>
  </si>
  <si>
    <t>1 403</t>
  </si>
  <si>
    <t>3 728</t>
  </si>
  <si>
    <t>8 875</t>
  </si>
  <si>
    <t>73 094</t>
  </si>
  <si>
    <t>8 254</t>
  </si>
  <si>
    <t>18 063</t>
  </si>
  <si>
    <t>6 175</t>
  </si>
  <si>
    <t>11 888</t>
  </si>
  <si>
    <t>46 777</t>
  </si>
  <si>
    <t>1 487</t>
  </si>
  <si>
    <t>1 109</t>
  </si>
  <si>
    <t>37 427</t>
  </si>
  <si>
    <t>6 754</t>
  </si>
  <si>
    <t xml:space="preserve"> 161 928</t>
  </si>
  <si>
    <t>18 480</t>
  </si>
  <si>
    <t>36 089</t>
  </si>
  <si>
    <t>27 445</t>
  </si>
  <si>
    <t>8 644</t>
  </si>
  <si>
    <t xml:space="preserve"> 107 359</t>
  </si>
  <si>
    <t>3 552</t>
  </si>
  <si>
    <t>29 542</t>
  </si>
  <si>
    <t>66 118</t>
  </si>
  <si>
    <t xml:space="preserve"> 131 401</t>
  </si>
  <si>
    <t>23 066</t>
  </si>
  <si>
    <t>61 247</t>
  </si>
  <si>
    <t>53 751</t>
  </si>
  <si>
    <t>7 496</t>
  </si>
  <si>
    <t>47 088</t>
  </si>
  <si>
    <t>8 002</t>
  </si>
  <si>
    <t>22 697</t>
  </si>
  <si>
    <t>16 006</t>
  </si>
  <si>
    <t>59 491</t>
  </si>
  <si>
    <t>15 858</t>
  </si>
  <si>
    <t>30 601</t>
  </si>
  <si>
    <t>27 269</t>
  </si>
  <si>
    <t>3 332</t>
  </si>
  <si>
    <t>13 032</t>
  </si>
  <si>
    <t>5 557</t>
  </si>
  <si>
    <t>7 011</t>
  </si>
  <si>
    <t xml:space="preserve"> 138 985</t>
  </si>
  <si>
    <t>33 590</t>
  </si>
  <si>
    <t>34 752</t>
  </si>
  <si>
    <t>17 669</t>
  </si>
  <si>
    <t>17 083</t>
  </si>
  <si>
    <t>70 643</t>
  </si>
  <si>
    <t>7 554</t>
  </si>
  <si>
    <t>30 026</t>
  </si>
  <si>
    <t>32 607</t>
  </si>
  <si>
    <t xml:space="preserve"> 113 353</t>
  </si>
  <si>
    <t>35 911</t>
  </si>
  <si>
    <t>30 269</t>
  </si>
  <si>
    <t>24 028</t>
  </si>
  <si>
    <t>6 241</t>
  </si>
  <si>
    <t>47 173</t>
  </si>
  <si>
    <t>7 449</t>
  </si>
  <si>
    <t>8 416</t>
  </si>
  <si>
    <t>23 201</t>
  </si>
  <si>
    <t>8 108</t>
  </si>
  <si>
    <t>55 998</t>
  </si>
  <si>
    <t>15 927</t>
  </si>
  <si>
    <t>23 229</t>
  </si>
  <si>
    <t>18 931</t>
  </si>
  <si>
    <t>4 297</t>
  </si>
  <si>
    <t>16 842</t>
  </si>
  <si>
    <t>1 054</t>
  </si>
  <si>
    <t>2 570</t>
  </si>
  <si>
    <t>4 602</t>
  </si>
  <si>
    <t>8 616</t>
  </si>
  <si>
    <t>26 824</t>
  </si>
  <si>
    <t>13 391</t>
  </si>
  <si>
    <t>4 763</t>
  </si>
  <si>
    <t>3 224</t>
  </si>
  <si>
    <t>1 539</t>
  </si>
  <si>
    <t>8 670</t>
  </si>
  <si>
    <t>4 244</t>
  </si>
  <si>
    <t>3 885</t>
  </si>
  <si>
    <t>85 152</t>
  </si>
  <si>
    <t>19 870</t>
  </si>
  <si>
    <t>37 434</t>
  </si>
  <si>
    <t>34 442</t>
  </si>
  <si>
    <t>2 992</t>
  </si>
  <si>
    <t>27 848</t>
  </si>
  <si>
    <t>1 359</t>
  </si>
  <si>
    <t>2 619</t>
  </si>
  <si>
    <t>17 133</t>
  </si>
  <si>
    <t>6 737</t>
  </si>
  <si>
    <t>33 798</t>
  </si>
  <si>
    <t>33 982</t>
  </si>
  <si>
    <t>3 265</t>
  </si>
  <si>
    <t>85 100</t>
  </si>
  <si>
    <t xml:space="preserve"> 422 504</t>
  </si>
  <si>
    <t xml:space="preserve"> 416 438</t>
  </si>
  <si>
    <t>2 295</t>
  </si>
  <si>
    <t>6 617</t>
  </si>
  <si>
    <t>40 027</t>
  </si>
  <si>
    <t>38 317</t>
  </si>
  <si>
    <t>36 093</t>
  </si>
  <si>
    <t>36 354</t>
  </si>
  <si>
    <t>3 396</t>
  </si>
  <si>
    <t>91 717</t>
  </si>
  <si>
    <t xml:space="preserve"> 462 530</t>
  </si>
  <si>
    <t xml:space="preserve"> 454 755</t>
  </si>
  <si>
    <t>8 491</t>
  </si>
  <si>
    <t>8 501</t>
  </si>
  <si>
    <t>21 309</t>
  </si>
  <si>
    <t>66 514</t>
  </si>
  <si>
    <t>65 185</t>
  </si>
  <si>
    <t>2 345</t>
  </si>
  <si>
    <t>4 459</t>
  </si>
  <si>
    <t>2 702</t>
  </si>
  <si>
    <t>8 727</t>
  </si>
  <si>
    <t>6 343</t>
  </si>
  <si>
    <t>6 350</t>
  </si>
  <si>
    <t>16 184</t>
  </si>
  <si>
    <t>34 197</t>
  </si>
  <si>
    <t>33 257</t>
  </si>
  <si>
    <t>2 348</t>
  </si>
  <si>
    <t>2 369</t>
  </si>
  <si>
    <t>11 953</t>
  </si>
  <si>
    <t>11 828</t>
  </si>
  <si>
    <t>5 370</t>
  </si>
  <si>
    <t>23 646</t>
  </si>
  <si>
    <t>23 574</t>
  </si>
  <si>
    <t>20 647</t>
  </si>
  <si>
    <t>20 714</t>
  </si>
  <si>
    <t>2 011</t>
  </si>
  <si>
    <t>54 353</t>
  </si>
  <si>
    <t xml:space="preserve"> 149 497</t>
  </si>
  <si>
    <t xml:space="preserve"> 147 031</t>
  </si>
  <si>
    <t>4 848</t>
  </si>
  <si>
    <t>4 715</t>
  </si>
  <si>
    <t>1 042</t>
  </si>
  <si>
    <t>10 189</t>
  </si>
  <si>
    <t>9 810</t>
  </si>
  <si>
    <t>1 053</t>
  </si>
  <si>
    <t>1 746</t>
  </si>
  <si>
    <t>1 794</t>
  </si>
  <si>
    <t>4 852</t>
  </si>
  <si>
    <t>16 092</t>
  </si>
  <si>
    <t>15 577</t>
  </si>
  <si>
    <t>2 997</t>
  </si>
  <si>
    <t>3 003</t>
  </si>
  <si>
    <t>7 170</t>
  </si>
  <si>
    <t>22 791</t>
  </si>
  <si>
    <t>22 761</t>
  </si>
  <si>
    <t>5 999</t>
  </si>
  <si>
    <t>6 047</t>
  </si>
  <si>
    <t>8 098</t>
  </si>
  <si>
    <t>33 448</t>
  </si>
  <si>
    <t>32 852</t>
  </si>
  <si>
    <t>1 861</t>
  </si>
  <si>
    <t>7 209</t>
  </si>
  <si>
    <t>7 116</t>
  </si>
  <si>
    <t>1 191</t>
  </si>
  <si>
    <t>4 382</t>
  </si>
  <si>
    <t>4 469</t>
  </si>
  <si>
    <t>12 809</t>
  </si>
  <si>
    <t>65 398</t>
  </si>
  <si>
    <t>63 445</t>
  </si>
  <si>
    <t>14 321</t>
  </si>
  <si>
    <t>14 486</t>
  </si>
  <si>
    <t>30 647</t>
  </si>
  <si>
    <t xml:space="preserve"> 130 057</t>
  </si>
  <si>
    <t xml:space="preserve"> 127 365</t>
  </si>
  <si>
    <t xml:space="preserve"> 758 176</t>
  </si>
  <si>
    <r>
      <t>1)</t>
    </r>
    <r>
      <rPr>
        <sz val="7"/>
        <rFont val="Arial"/>
        <family val="2"/>
      </rPr>
      <t xml:space="preserve"> Ohne Umsatz-/Mehrwertsteuer. -</t>
    </r>
    <r>
      <rPr>
        <vertAlign val="superscript"/>
        <sz val="7"/>
        <rFont val="Arial"/>
        <family val="2"/>
      </rPr>
      <t xml:space="preserve"> 2)</t>
    </r>
    <r>
      <rPr>
        <sz val="7"/>
        <rFont val="Arial"/>
        <family val="2"/>
      </rPr>
      <t xml:space="preserve"> Einschl. Landwirtschaftlicher Bau.</t>
    </r>
  </si>
  <si>
    <t>•</t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</si>
</sst>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\ \ ;\-#\ ###\ ##0\ \ ;\-\ \ "/>
    <numFmt numFmtId="165" formatCode="#\ ###\ ##0.0\ \ ;\-#\ ###\ ##0.0\ \ ;\-\ \ "/>
    <numFmt numFmtId="166" formatCode="#\ ###\ ##0.00\ \ ;\-#\ ###\ ##0.00\ \ ;\-\ \ "/>
    <numFmt numFmtId="167" formatCode="#\ ###\ ##0,,\ \ ;\-#\ ###\ ##0,,\ \ ;\-\ \ "/>
    <numFmt numFmtId="168" formatCode="#\ ###\ ##0,\ \ ;\-#\ ###\ ##0,\ \ ;\-\ \ "/>
    <numFmt numFmtId="169" formatCode="General\ \ ;\-General\ \ ;\ \-\ \ ;@\ *."/>
    <numFmt numFmtId="170" formatCode="#\ ###\ ###\ \ ;\-#\ ###\ ###\ \ ;"/>
    <numFmt numFmtId="171" formatCode="#\ ###\ ###\ \ ;\-#\ ###\ ###\ \ ;\ \-\ \ ;@\ *."/>
    <numFmt numFmtId="172" formatCode="###\ ###\ ###\ \ \ \ ;\-###\ ###\ ###\ \ \ \ ;\-\ \ \ \ "/>
    <numFmt numFmtId="173" formatCode="#\ ###\ ###\ \ ;\-#\ ###\ ###\ \ ;\-\ \ ;@\ \ "/>
    <numFmt numFmtId="174" formatCode="#\ ###\ ###\ \ ;\-#\ ###\ ###\ \ ;0\ \ ;@\ \ "/>
    <numFmt numFmtId="175" formatCode="00"/>
    <numFmt numFmtId="176" formatCode="#\ ###\ ###\ \ ;\-#\ ###\ ###\ \ ;@*."/>
    <numFmt numFmtId="177" formatCode="0\ \ "/>
    <numFmt numFmtId="178" formatCode="#,##0.0\ \ ;\-\ \ \ #,##0.0\ \ ;"/>
    <numFmt numFmtId="179" formatCode="0\ "/>
    <numFmt numFmtId="180" formatCode="#\ ###\ ###;\-#\ ###\ ###;@*."/>
    <numFmt numFmtId="181" formatCode="#\ ###\ ###\ \ ;\-#\ ###\ ###\ ;\-\ \ ;"/>
    <numFmt numFmtId="182" formatCode="#\ ###\ ###\ \ ;\-.\ ##\ ###\ \ ;;\Â"/>
    <numFmt numFmtId="183" formatCode="#\ ##0"/>
    <numFmt numFmtId="184" formatCode="###\ ###\ ###"/>
    <numFmt numFmtId="185" formatCode="###\ ###\ ##0"/>
    <numFmt numFmtId="186" formatCode="#\ ###\ ##0.0\ \ ;"/>
    <numFmt numFmtId="187" formatCode="#\ ###\ ##0.00\ \ ;"/>
    <numFmt numFmtId="188" formatCode="mmmm\ yyyy"/>
    <numFmt numFmtId="189" formatCode="?0.0\ \ ;\-\ ?0.0\ \ ;\-\ \ ;@\ \ "/>
    <numFmt numFmtId="190" formatCode="#,##0.0\ \ ;\-\ #,##0.0\ \ ;"/>
    <numFmt numFmtId="191" formatCode="?0.0\ \ ;\-\ ?0.0\ \ ;0.0\ \ ;@\ \ "/>
    <numFmt numFmtId="192" formatCode="0.0\ \ ;"/>
    <numFmt numFmtId="193" formatCode="mmmm\ yy"/>
    <numFmt numFmtId="194" formatCode="#\ ###\ ##0\ \ ;\-#\ ###\ ##0\ \ ;0\ \ ;@"/>
    <numFmt numFmtId="195" formatCode="####"/>
    <numFmt numFmtId="196" formatCode="#\ ##0.0\ \ ;\-#\ ##0.0\ \ ;"/>
    <numFmt numFmtId="197" formatCode="#\ ##0\ \ ;\-#\ ##0\ \ ;\-\ \ ;@\ *."/>
    <numFmt numFmtId="198" formatCode="#\ ##0.0\ \ ;\-\ \ #\ ##0.0\ \ ;"/>
    <numFmt numFmtId="199" formatCode="#,##0\ &quot;€&quot;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#\ ###\ ##0"/>
    <numFmt numFmtId="205" formatCode="&quot;Ja&quot;;&quot;Ja&quot;;&quot;Nein&quot;"/>
    <numFmt numFmtId="206" formatCode="&quot;Wahr&quot;;&quot;Wahr&quot;;&quot;Falsch&quot;"/>
    <numFmt numFmtId="207" formatCode="&quot;Ein&quot;;&quot;Ein&quot;;&quot;Aus&quot;"/>
    <numFmt numFmtId="208" formatCode="[$€-2]\ #,##0.00_);[Red]\([$€-2]\ #,##0.00\)"/>
    <numFmt numFmtId="209" formatCode="0.0"/>
    <numFmt numFmtId="210" formatCode="#\ ##0.0"/>
  </numFmts>
  <fonts count="45">
    <font>
      <sz val="10"/>
      <name val="Arial"/>
      <family val="0"/>
    </font>
    <font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"/>
      <color indexed="36"/>
      <name val="Arial"/>
      <family val="2"/>
    </font>
    <font>
      <sz val="7"/>
      <name val="Arial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5.25"/>
      <color indexed="12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0"/>
      <name val="MS Sans Serif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vertAlign val="superscript"/>
      <sz val="7"/>
      <name val="Arial"/>
      <family val="2"/>
    </font>
    <font>
      <sz val="11"/>
      <name val="Arial"/>
      <family val="2"/>
    </font>
    <font>
      <sz val="7"/>
      <name val="Jahrbuch"/>
      <family val="2"/>
    </font>
    <font>
      <b/>
      <sz val="7"/>
      <name val="Jahrbuch"/>
      <family val="2"/>
    </font>
    <font>
      <b/>
      <sz val="7"/>
      <color indexed="12"/>
      <name val="Jahrbuch"/>
      <family val="2"/>
    </font>
    <font>
      <b/>
      <vertAlign val="superscript"/>
      <sz val="7"/>
      <name val="Arial"/>
      <family val="2"/>
    </font>
    <font>
      <i/>
      <sz val="7"/>
      <name val="Arial"/>
      <family val="2"/>
    </font>
    <font>
      <b/>
      <i/>
      <sz val="7"/>
      <name val="Arial"/>
      <family val="2"/>
    </font>
    <font>
      <sz val="7"/>
      <color indexed="9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4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4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</fills>
  <borders count="24">
    <border>
      <left/>
      <right/>
      <top/>
      <bottom/>
      <diagonal/>
    </border>
    <border>
      <left/>
      <right style="thin"/>
      <top/>
      <bottom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/>
      <bottom/>
    </border>
    <border>
      <left style="thin"/>
      <right style="thin"/>
      <top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</borders>
  <cellStyleXfs count="1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1" fillId="0" borderId="1">
      <alignment vertical="center"/>
      <protection/>
    </xf>
    <xf numFmtId="164" fontId="1" fillId="0" borderId="1">
      <alignment vertical="center"/>
      <protection/>
    </xf>
    <xf numFmtId="165" fontId="1" fillId="0" borderId="1">
      <alignment vertical="center"/>
      <protection/>
    </xf>
    <xf numFmtId="165" fontId="1" fillId="0" borderId="1">
      <alignment vertical="center"/>
      <protection/>
    </xf>
    <xf numFmtId="166" fontId="1" fillId="0" borderId="1">
      <alignment vertical="center"/>
      <protection/>
    </xf>
    <xf numFmtId="166" fontId="1" fillId="0" borderId="1">
      <alignment vertical="center"/>
      <protection/>
    </xf>
    <xf numFmtId="164" fontId="2" fillId="0" borderId="0">
      <alignment vertical="center"/>
      <protection/>
    </xf>
    <xf numFmtId="164" fontId="2" fillId="0" borderId="0">
      <alignment vertical="center"/>
      <protection/>
    </xf>
    <xf numFmtId="165" fontId="2" fillId="0" borderId="0">
      <alignment vertical="center"/>
      <protection/>
    </xf>
    <xf numFmtId="165" fontId="2" fillId="0" borderId="0">
      <alignment vertical="center"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9" borderId="0" applyNumberFormat="0" applyBorder="0" applyAlignment="0" applyProtection="0"/>
    <xf numFmtId="0" fontId="3" fillId="19" borderId="0" applyNumberFormat="0" applyBorder="0" applyAlignment="0" applyProtection="0"/>
    <xf numFmtId="0" fontId="3" fillId="18" borderId="0" applyNumberFormat="0" applyBorder="0" applyAlignment="0" applyProtection="0"/>
    <xf numFmtId="0" fontId="3" fillId="20" borderId="0" applyNumberFormat="0" applyBorder="0" applyAlignment="0" applyProtection="0"/>
    <xf numFmtId="0" fontId="3" fillId="19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9" borderId="0" applyNumberFormat="0" applyBorder="0" applyAlignment="0" applyProtection="0"/>
    <xf numFmtId="0" fontId="4" fillId="19" borderId="0" applyNumberFormat="0" applyBorder="0" applyAlignment="0" applyProtection="0"/>
    <xf numFmtId="0" fontId="4" fillId="18" borderId="0" applyNumberFormat="0" applyBorder="0" applyAlignment="0" applyProtection="0"/>
    <xf numFmtId="0" fontId="4" fillId="27" borderId="0" applyNumberFormat="0" applyBorder="0" applyAlignment="0" applyProtection="0"/>
    <xf numFmtId="0" fontId="4" fillId="9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5" fillId="32" borderId="2" applyNumberFormat="0" applyAlignment="0" applyProtection="0"/>
    <xf numFmtId="0" fontId="6" fillId="32" borderId="3" applyNumberFormat="0" applyAlignment="0" applyProtection="0"/>
    <xf numFmtId="0" fontId="7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9" fillId="19" borderId="3" applyNumberFormat="0" applyAlignment="0" applyProtection="0"/>
    <xf numFmtId="0" fontId="10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12" fillId="33" borderId="0" applyNumberFormat="0" applyBorder="0" applyAlignment="0" applyProtection="0"/>
    <xf numFmtId="0" fontId="13" fillId="0" borderId="0" applyNumberFormat="0" applyFill="0" applyBorder="0" applyAlignment="0" applyProtection="0"/>
    <xf numFmtId="167" fontId="1" fillId="0" borderId="1">
      <alignment vertical="center"/>
      <protection/>
    </xf>
    <xf numFmtId="167" fontId="1" fillId="0" borderId="1">
      <alignment vertical="center"/>
      <protection/>
    </xf>
    <xf numFmtId="168" fontId="1" fillId="0" borderId="1">
      <alignment vertical="center"/>
      <protection/>
    </xf>
    <xf numFmtId="168" fontId="1" fillId="0" borderId="1">
      <alignment vertical="center"/>
      <protection/>
    </xf>
    <xf numFmtId="43" fontId="0" fillId="0" borderId="0" applyFont="0" applyFill="0" applyBorder="0" applyAlignment="0" applyProtection="0"/>
    <xf numFmtId="0" fontId="14" fillId="19" borderId="0" applyNumberFormat="0" applyBorder="0" applyAlignment="0" applyProtection="0"/>
    <xf numFmtId="0" fontId="8" fillId="10" borderId="5" applyNumberFormat="0" applyFont="0" applyAlignment="0" applyProtection="0"/>
    <xf numFmtId="9" fontId="0" fillId="0" borderId="0" applyFont="0" applyFill="0" applyBorder="0" applyAlignment="0" applyProtection="0"/>
    <xf numFmtId="0" fontId="15" fillId="34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32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169" fontId="1" fillId="0" borderId="0">
      <alignment vertical="center"/>
      <protection/>
    </xf>
    <xf numFmtId="169" fontId="1" fillId="0" borderId="0">
      <alignment vertical="center"/>
      <protection/>
    </xf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0" fillId="0" borderId="0" applyNumberFormat="0" applyFill="0" applyBorder="0" applyAlignment="0" applyProtection="0"/>
    <xf numFmtId="1" fontId="21" fillId="0" borderId="0">
      <alignment vertical="center"/>
      <protection/>
    </xf>
    <xf numFmtId="1" fontId="21" fillId="0" borderId="0">
      <alignment vertical="center"/>
      <protection/>
    </xf>
    <xf numFmtId="1" fontId="22" fillId="0" borderId="0">
      <alignment vertical="center"/>
      <protection/>
    </xf>
    <xf numFmtId="1" fontId="22" fillId="0" borderId="0">
      <alignment vertical="center"/>
      <protection/>
    </xf>
    <xf numFmtId="1" fontId="23" fillId="0" borderId="0">
      <alignment vertical="center"/>
      <protection/>
    </xf>
    <xf numFmtId="1" fontId="23" fillId="0" borderId="0">
      <alignment vertical="center"/>
      <protection/>
    </xf>
    <xf numFmtId="0" fontId="2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35" borderId="10" applyNumberFormat="0" applyAlignment="0" applyProtection="0"/>
  </cellStyleXfs>
  <cellXfs count="446">
    <xf numFmtId="0" fontId="0" fillId="0" borderId="0" xfId="0" applyAlignment="1">
      <alignment/>
    </xf>
    <xf numFmtId="0" fontId="0" fillId="0" borderId="0" xfId="92" applyFont="1">
      <alignment/>
      <protection/>
    </xf>
    <xf numFmtId="0" fontId="0" fillId="0" borderId="0" xfId="92" applyFont="1" applyBorder="1">
      <alignment/>
      <protection/>
    </xf>
    <xf numFmtId="0" fontId="8" fillId="0" borderId="0" xfId="97" applyFont="1">
      <alignment/>
      <protection/>
    </xf>
    <xf numFmtId="0" fontId="8" fillId="0" borderId="0" xfId="92" applyFont="1">
      <alignment/>
      <protection/>
    </xf>
    <xf numFmtId="0" fontId="8" fillId="0" borderId="11" xfId="97" applyFont="1" applyBorder="1" applyAlignment="1">
      <alignment horizontal="center" vertical="center"/>
      <protection/>
    </xf>
    <xf numFmtId="170" fontId="8" fillId="0" borderId="0" xfId="92" applyNumberFormat="1" applyFont="1" applyBorder="1">
      <alignment/>
      <protection/>
    </xf>
    <xf numFmtId="0" fontId="8" fillId="0" borderId="0" xfId="93" applyFont="1">
      <alignment/>
      <protection/>
    </xf>
    <xf numFmtId="0" fontId="29" fillId="0" borderId="0" xfId="93" applyFont="1" applyBorder="1">
      <alignment/>
      <protection/>
    </xf>
    <xf numFmtId="0" fontId="8" fillId="0" borderId="0" xfId="93" applyNumberFormat="1" applyFont="1" applyBorder="1">
      <alignment/>
      <protection/>
    </xf>
    <xf numFmtId="0" fontId="8" fillId="0" borderId="0" xfId="93" applyFont="1" applyBorder="1">
      <alignment/>
      <protection/>
    </xf>
    <xf numFmtId="0" fontId="8" fillId="0" borderId="1" xfId="93" applyFont="1" applyBorder="1">
      <alignment/>
      <protection/>
    </xf>
    <xf numFmtId="171" fontId="8" fillId="0" borderId="0" xfId="93" applyNumberFormat="1" applyFont="1" applyBorder="1">
      <alignment/>
      <protection/>
    </xf>
    <xf numFmtId="0" fontId="8" fillId="0" borderId="1" xfId="93" applyFont="1" applyFill="1" applyBorder="1">
      <alignment/>
      <protection/>
    </xf>
    <xf numFmtId="0" fontId="29" fillId="0" borderId="1" xfId="93" applyFont="1" applyFill="1" applyBorder="1">
      <alignment/>
      <protection/>
    </xf>
    <xf numFmtId="2" fontId="29" fillId="0" borderId="0" xfId="93" applyNumberFormat="1" applyFont="1" applyBorder="1" applyAlignment="1">
      <alignment horizontal="right"/>
      <protection/>
    </xf>
    <xf numFmtId="170" fontId="8" fillId="0" borderId="0" xfId="93" applyNumberFormat="1" applyFont="1" applyBorder="1">
      <alignment/>
      <protection/>
    </xf>
    <xf numFmtId="0" fontId="29" fillId="0" borderId="1" xfId="93" applyFont="1" applyBorder="1">
      <alignment/>
      <protection/>
    </xf>
    <xf numFmtId="171" fontId="8" fillId="0" borderId="0" xfId="92" applyNumberFormat="1" applyFont="1" applyBorder="1">
      <alignment/>
      <protection/>
    </xf>
    <xf numFmtId="171" fontId="8" fillId="0" borderId="0" xfId="93" applyNumberFormat="1" applyFont="1" applyBorder="1" applyAlignment="1">
      <alignment horizontal="left"/>
      <protection/>
    </xf>
    <xf numFmtId="0" fontId="29" fillId="0" borderId="0" xfId="93" applyFont="1" applyBorder="1" applyAlignment="1">
      <alignment horizontal="right"/>
      <protection/>
    </xf>
    <xf numFmtId="0" fontId="30" fillId="0" borderId="0" xfId="92" applyFont="1">
      <alignment/>
      <protection/>
    </xf>
    <xf numFmtId="0" fontId="8" fillId="0" borderId="0" xfId="106">
      <alignment/>
      <protection/>
    </xf>
    <xf numFmtId="0" fontId="8" fillId="0" borderId="0" xfId="106" applyBorder="1">
      <alignment/>
      <protection/>
    </xf>
    <xf numFmtId="0" fontId="8" fillId="0" borderId="0" xfId="92" applyFont="1" applyBorder="1">
      <alignment/>
      <protection/>
    </xf>
    <xf numFmtId="0" fontId="8" fillId="0" borderId="12" xfId="92" applyFont="1" applyBorder="1">
      <alignment/>
      <protection/>
    </xf>
    <xf numFmtId="0" fontId="8" fillId="0" borderId="1" xfId="92" applyFont="1" applyBorder="1">
      <alignment/>
      <protection/>
    </xf>
    <xf numFmtId="0" fontId="29" fillId="0" borderId="0" xfId="92" applyFont="1" applyBorder="1">
      <alignment/>
      <protection/>
    </xf>
    <xf numFmtId="0" fontId="29" fillId="0" borderId="1" xfId="92" applyFont="1" applyBorder="1">
      <alignment/>
      <protection/>
    </xf>
    <xf numFmtId="0" fontId="29" fillId="0" borderId="0" xfId="92" applyFont="1" applyBorder="1" applyAlignment="1">
      <alignment horizontal="right"/>
      <protection/>
    </xf>
    <xf numFmtId="170" fontId="8" fillId="0" borderId="0" xfId="92" applyNumberFormat="1" applyFont="1" applyBorder="1">
      <alignment/>
      <protection/>
    </xf>
    <xf numFmtId="0" fontId="8" fillId="0" borderId="0" xfId="92" applyNumberFormat="1" applyFont="1" applyBorder="1">
      <alignment/>
      <protection/>
    </xf>
    <xf numFmtId="0" fontId="8" fillId="0" borderId="0" xfId="107">
      <alignment/>
      <protection/>
    </xf>
    <xf numFmtId="171" fontId="8" fillId="0" borderId="0" xfId="92" applyNumberFormat="1" applyFont="1" applyBorder="1">
      <alignment/>
      <protection/>
    </xf>
    <xf numFmtId="0" fontId="8" fillId="0" borderId="0" xfId="95" applyFont="1" applyAlignment="1" quotePrefix="1">
      <alignment horizontal="centerContinuous" vertical="center"/>
      <protection/>
    </xf>
    <xf numFmtId="0" fontId="31" fillId="0" borderId="0" xfId="95" applyFont="1" applyAlignment="1">
      <alignment horizontal="centerContinuous" vertical="center"/>
      <protection/>
    </xf>
    <xf numFmtId="0" fontId="27" fillId="0" borderId="0" xfId="95" applyFont="1" applyAlignment="1">
      <alignment horizontal="centerContinuous"/>
      <protection/>
    </xf>
    <xf numFmtId="0" fontId="8" fillId="0" borderId="0" xfId="95" applyFont="1" applyAlignment="1">
      <alignment horizontal="centerContinuous"/>
      <protection/>
    </xf>
    <xf numFmtId="0" fontId="28" fillId="0" borderId="0" xfId="95" applyFont="1" applyAlignment="1">
      <alignment horizontal="centerContinuous"/>
      <protection/>
    </xf>
    <xf numFmtId="0" fontId="29" fillId="0" borderId="0" xfId="95" applyFont="1" applyAlignment="1">
      <alignment horizontal="centerContinuous" vertical="center"/>
      <protection/>
    </xf>
    <xf numFmtId="0" fontId="8" fillId="0" borderId="0" xfId="95" applyFont="1" applyAlignment="1">
      <alignment horizontal="centerContinuous" vertical="center"/>
      <protection/>
    </xf>
    <xf numFmtId="0" fontId="8" fillId="0" borderId="0" xfId="95" applyFont="1">
      <alignment/>
      <protection/>
    </xf>
    <xf numFmtId="0" fontId="28" fillId="0" borderId="0" xfId="95" applyFont="1">
      <alignment/>
      <protection/>
    </xf>
    <xf numFmtId="17" fontId="27" fillId="0" borderId="0" xfId="95" applyNumberFormat="1" applyFont="1" applyAlignment="1" quotePrefix="1">
      <alignment horizontal="center"/>
      <protection/>
    </xf>
    <xf numFmtId="0" fontId="8" fillId="0" borderId="11" xfId="95" applyFont="1" applyBorder="1" applyAlignment="1">
      <alignment horizontal="centerContinuous"/>
      <protection/>
    </xf>
    <xf numFmtId="0" fontId="8" fillId="0" borderId="13" xfId="95" applyFont="1" applyBorder="1" applyAlignment="1">
      <alignment horizontal="centerContinuous"/>
      <protection/>
    </xf>
    <xf numFmtId="0" fontId="8" fillId="0" borderId="11" xfId="95" applyFont="1" applyBorder="1" applyAlignment="1">
      <alignment horizontal="center"/>
      <protection/>
    </xf>
    <xf numFmtId="0" fontId="31" fillId="0" borderId="0" xfId="95" applyFont="1">
      <alignment/>
      <protection/>
    </xf>
    <xf numFmtId="0" fontId="32" fillId="0" borderId="0" xfId="105" applyFont="1" applyBorder="1" applyAlignment="1" applyProtection="1">
      <alignment horizontal="left"/>
      <protection locked="0"/>
    </xf>
    <xf numFmtId="171" fontId="8" fillId="0" borderId="0" xfId="105" applyNumberFormat="1" applyFont="1" applyBorder="1" applyProtection="1">
      <alignment/>
      <protection locked="0"/>
    </xf>
    <xf numFmtId="0" fontId="8" fillId="0" borderId="0" xfId="95" applyNumberFormat="1" applyFont="1" applyBorder="1" applyProtection="1">
      <alignment/>
      <protection locked="0"/>
    </xf>
    <xf numFmtId="174" fontId="8" fillId="0" borderId="0" xfId="95" applyNumberFormat="1" applyFont="1" applyBorder="1" applyAlignment="1">
      <alignment horizontal="right"/>
      <protection/>
    </xf>
    <xf numFmtId="0" fontId="0" fillId="0" borderId="0" xfId="95" applyFont="1">
      <alignment/>
      <protection/>
    </xf>
    <xf numFmtId="175" fontId="32" fillId="0" borderId="0" xfId="105" applyNumberFormat="1" applyFont="1" applyBorder="1" applyAlignment="1" applyProtection="1">
      <alignment horizontal="left"/>
      <protection locked="0"/>
    </xf>
    <xf numFmtId="0" fontId="33" fillId="0" borderId="0" xfId="105" applyFont="1">
      <alignment/>
      <protection/>
    </xf>
    <xf numFmtId="171" fontId="29" fillId="0" borderId="0" xfId="105" applyNumberFormat="1" applyFont="1" applyBorder="1">
      <alignment/>
      <protection/>
    </xf>
    <xf numFmtId="0" fontId="8" fillId="0" borderId="0" xfId="95" applyNumberFormat="1" applyFont="1" applyBorder="1" applyProtection="1">
      <alignment/>
      <protection locked="0"/>
    </xf>
    <xf numFmtId="174" fontId="8" fillId="0" borderId="0" xfId="95" applyNumberFormat="1" applyFont="1" applyBorder="1" applyAlignment="1">
      <alignment horizontal="right"/>
      <protection/>
    </xf>
    <xf numFmtId="171" fontId="8" fillId="0" borderId="0" xfId="105" applyNumberFormat="1" applyFont="1" applyFill="1" applyBorder="1" applyProtection="1">
      <alignment/>
      <protection locked="0"/>
    </xf>
    <xf numFmtId="0" fontId="33" fillId="0" borderId="0" xfId="105" applyFont="1" applyBorder="1" applyAlignment="1" applyProtection="1">
      <alignment horizontal="left"/>
      <protection locked="0"/>
    </xf>
    <xf numFmtId="171" fontId="29" fillId="0" borderId="0" xfId="105" applyNumberFormat="1" applyFont="1" applyBorder="1" applyProtection="1">
      <alignment/>
      <protection locked="0"/>
    </xf>
    <xf numFmtId="0" fontId="33" fillId="0" borderId="0" xfId="105" applyFont="1" applyAlignment="1">
      <alignment horizontal="left"/>
      <protection/>
    </xf>
    <xf numFmtId="0" fontId="29" fillId="0" borderId="0" xfId="105" applyNumberFormat="1" applyFont="1" applyBorder="1">
      <alignment/>
      <protection/>
    </xf>
    <xf numFmtId="171" fontId="8" fillId="0" borderId="0" xfId="95" applyNumberFormat="1" applyFont="1" applyBorder="1" applyProtection="1">
      <alignment/>
      <protection locked="0"/>
    </xf>
    <xf numFmtId="0" fontId="8" fillId="0" borderId="0" xfId="95" applyFont="1" applyBorder="1" applyAlignment="1" applyProtection="1">
      <alignment horizontal="left"/>
      <protection locked="0"/>
    </xf>
    <xf numFmtId="176" fontId="8" fillId="0" borderId="0" xfId="95" applyNumberFormat="1" applyFont="1" applyBorder="1" applyProtection="1">
      <alignment/>
      <protection locked="0"/>
    </xf>
    <xf numFmtId="0" fontId="8" fillId="0" borderId="0" xfId="95" applyFont="1" applyAlignment="1">
      <alignment horizontal="left"/>
      <protection/>
    </xf>
    <xf numFmtId="171" fontId="8" fillId="0" borderId="0" xfId="95" applyNumberFormat="1" applyFont="1" applyBorder="1">
      <alignment/>
      <protection/>
    </xf>
    <xf numFmtId="0" fontId="8" fillId="0" borderId="0" xfId="95" applyNumberFormat="1" applyFont="1" applyBorder="1">
      <alignment/>
      <protection/>
    </xf>
    <xf numFmtId="0" fontId="8" fillId="0" borderId="0" xfId="105" applyFont="1">
      <alignment/>
      <protection/>
    </xf>
    <xf numFmtId="0" fontId="31" fillId="0" borderId="0" xfId="95" applyFont="1" applyBorder="1">
      <alignment/>
      <protection/>
    </xf>
    <xf numFmtId="170" fontId="31" fillId="0" borderId="0" xfId="95" applyNumberFormat="1" applyFont="1" applyBorder="1">
      <alignment/>
      <protection/>
    </xf>
    <xf numFmtId="170" fontId="31" fillId="0" borderId="0" xfId="95" applyNumberFormat="1" applyFont="1">
      <alignment/>
      <protection/>
    </xf>
    <xf numFmtId="170" fontId="8" fillId="0" borderId="0" xfId="95" applyNumberFormat="1" applyFont="1">
      <alignment/>
      <protection/>
    </xf>
    <xf numFmtId="170" fontId="0" fillId="0" borderId="0" xfId="95" applyNumberFormat="1" applyFont="1">
      <alignment/>
      <protection/>
    </xf>
    <xf numFmtId="0" fontId="32" fillId="0" borderId="1" xfId="105" applyFont="1" applyBorder="1" applyAlignment="1" applyProtection="1">
      <alignment horizontal="left"/>
      <protection locked="0"/>
    </xf>
    <xf numFmtId="175" fontId="32" fillId="0" borderId="1" xfId="105" applyNumberFormat="1" applyFont="1" applyBorder="1" applyAlignment="1" applyProtection="1">
      <alignment horizontal="left"/>
      <protection locked="0"/>
    </xf>
    <xf numFmtId="0" fontId="33" fillId="0" borderId="1" xfId="105" applyFont="1" applyBorder="1">
      <alignment/>
      <protection/>
    </xf>
    <xf numFmtId="0" fontId="33" fillId="0" borderId="1" xfId="105" applyFont="1" applyBorder="1" applyAlignment="1" applyProtection="1">
      <alignment horizontal="left"/>
      <protection locked="0"/>
    </xf>
    <xf numFmtId="0" fontId="33" fillId="0" borderId="1" xfId="105" applyFont="1" applyBorder="1" applyAlignment="1">
      <alignment horizontal="left"/>
      <protection/>
    </xf>
    <xf numFmtId="0" fontId="8" fillId="0" borderId="11" xfId="98" applyFont="1" applyBorder="1" applyAlignment="1">
      <alignment horizontal="centerContinuous"/>
      <protection/>
    </xf>
    <xf numFmtId="0" fontId="8" fillId="0" borderId="13" xfId="98" applyFont="1" applyBorder="1" applyAlignment="1">
      <alignment horizontal="centerContinuous"/>
      <protection/>
    </xf>
    <xf numFmtId="0" fontId="8" fillId="0" borderId="12" xfId="98" applyFont="1" applyBorder="1" applyAlignment="1">
      <alignment horizontal="centerContinuous"/>
      <protection/>
    </xf>
    <xf numFmtId="0" fontId="8" fillId="0" borderId="14" xfId="98" applyFont="1" applyBorder="1" applyAlignment="1">
      <alignment horizontal="centerContinuous"/>
      <protection/>
    </xf>
    <xf numFmtId="0" fontId="8" fillId="0" borderId="15" xfId="98" applyFont="1" applyBorder="1" applyAlignment="1">
      <alignment horizontal="centerContinuous"/>
      <protection/>
    </xf>
    <xf numFmtId="0" fontId="8" fillId="0" borderId="0" xfId="108">
      <alignment/>
      <protection/>
    </xf>
    <xf numFmtId="0" fontId="8" fillId="0" borderId="0" xfId="88">
      <alignment/>
      <protection/>
    </xf>
    <xf numFmtId="0" fontId="8" fillId="0" borderId="0" xfId="102" applyFont="1" applyAlignment="1" quotePrefix="1">
      <alignment horizontal="centerContinuous"/>
      <protection/>
    </xf>
    <xf numFmtId="0" fontId="8" fillId="0" borderId="0" xfId="102" applyFont="1" applyAlignment="1">
      <alignment horizontal="centerContinuous"/>
      <protection/>
    </xf>
    <xf numFmtId="0" fontId="8" fillId="0" borderId="0" xfId="102" applyFont="1">
      <alignment/>
      <protection/>
    </xf>
    <xf numFmtId="0" fontId="29" fillId="0" borderId="0" xfId="102" applyFont="1" applyAlignment="1">
      <alignment horizontal="centerContinuous"/>
      <protection/>
    </xf>
    <xf numFmtId="0" fontId="8" fillId="0" borderId="0" xfId="94" applyFont="1">
      <alignment/>
      <protection/>
    </xf>
    <xf numFmtId="0" fontId="28" fillId="0" borderId="0" xfId="102" applyFont="1">
      <alignment/>
      <protection/>
    </xf>
    <xf numFmtId="0" fontId="8" fillId="0" borderId="0" xfId="104" applyFont="1">
      <alignment/>
      <protection/>
    </xf>
    <xf numFmtId="0" fontId="8" fillId="0" borderId="16" xfId="102" applyFont="1" applyBorder="1">
      <alignment/>
      <protection/>
    </xf>
    <xf numFmtId="0" fontId="8" fillId="0" borderId="0" xfId="104" applyFont="1" applyAlignment="1" quotePrefix="1">
      <alignment horizontal="left"/>
      <protection/>
    </xf>
    <xf numFmtId="0" fontId="29" fillId="0" borderId="1" xfId="104" applyFont="1" applyBorder="1">
      <alignment/>
      <protection/>
    </xf>
    <xf numFmtId="171" fontId="8" fillId="0" borderId="0" xfId="104" applyNumberFormat="1" applyFont="1" applyBorder="1">
      <alignment/>
      <protection/>
    </xf>
    <xf numFmtId="0" fontId="8" fillId="0" borderId="0" xfId="104" applyNumberFormat="1" applyFont="1" applyBorder="1">
      <alignment/>
      <protection/>
    </xf>
    <xf numFmtId="0" fontId="8" fillId="0" borderId="1" xfId="104" applyFont="1" applyBorder="1">
      <alignment/>
      <protection/>
    </xf>
    <xf numFmtId="0" fontId="8" fillId="0" borderId="0" xfId="104" applyFont="1" applyAlignment="1">
      <alignment horizontal="left"/>
      <protection/>
    </xf>
    <xf numFmtId="0" fontId="8" fillId="0" borderId="0" xfId="104" applyFont="1" applyAlignment="1">
      <alignment horizontal="center"/>
      <protection/>
    </xf>
    <xf numFmtId="0" fontId="8" fillId="0" borderId="1" xfId="104" applyFont="1" applyBorder="1" applyAlignment="1">
      <alignment/>
      <protection/>
    </xf>
    <xf numFmtId="0" fontId="29" fillId="0" borderId="0" xfId="104" applyFont="1" applyAlignment="1">
      <alignment horizontal="right"/>
      <protection/>
    </xf>
    <xf numFmtId="174" fontId="29" fillId="0" borderId="0" xfId="102" applyNumberFormat="1" applyFont="1" applyBorder="1" applyAlignment="1">
      <alignment horizontal="right"/>
      <protection/>
    </xf>
    <xf numFmtId="0" fontId="8" fillId="0" borderId="0" xfId="102" applyFont="1" applyAlignment="1">
      <alignment/>
      <protection/>
    </xf>
    <xf numFmtId="0" fontId="29" fillId="0" borderId="0" xfId="102" applyNumberFormat="1" applyFont="1" applyBorder="1" applyAlignment="1">
      <alignment horizontal="right"/>
      <protection/>
    </xf>
    <xf numFmtId="0" fontId="8" fillId="0" borderId="0" xfId="102" applyNumberFormat="1" applyFont="1" applyBorder="1" applyAlignment="1">
      <alignment/>
      <protection/>
    </xf>
    <xf numFmtId="170" fontId="8" fillId="0" borderId="0" xfId="102" applyNumberFormat="1" applyFont="1">
      <alignment/>
      <protection/>
    </xf>
    <xf numFmtId="0" fontId="8" fillId="0" borderId="0" xfId="102" applyFont="1" applyAlignment="1">
      <alignment horizontal="center"/>
      <protection/>
    </xf>
    <xf numFmtId="0" fontId="27" fillId="0" borderId="0" xfId="102" applyFont="1">
      <alignment/>
      <protection/>
    </xf>
    <xf numFmtId="0" fontId="27" fillId="0" borderId="0" xfId="104" applyFont="1" applyAlignment="1">
      <alignment/>
      <protection/>
    </xf>
    <xf numFmtId="0" fontId="8" fillId="0" borderId="0" xfId="91" applyFont="1" applyAlignment="1" quotePrefix="1">
      <alignment horizontal="centerContinuous"/>
      <protection/>
    </xf>
    <xf numFmtId="0" fontId="8" fillId="0" borderId="0" xfId="91" applyFont="1" applyAlignment="1">
      <alignment horizontal="centerContinuous"/>
      <protection/>
    </xf>
    <xf numFmtId="0" fontId="8" fillId="0" borderId="0" xfId="109" applyAlignment="1">
      <alignment horizontal="centerContinuous"/>
      <protection/>
    </xf>
    <xf numFmtId="0" fontId="8" fillId="0" borderId="0" xfId="91" applyFont="1">
      <alignment/>
      <protection/>
    </xf>
    <xf numFmtId="0" fontId="8" fillId="0" borderId="0" xfId="91" applyFont="1" applyBorder="1">
      <alignment/>
      <protection/>
    </xf>
    <xf numFmtId="0" fontId="29" fillId="0" borderId="0" xfId="91" applyFont="1" applyAlignment="1">
      <alignment horizontal="centerContinuous"/>
      <protection/>
    </xf>
    <xf numFmtId="0" fontId="8" fillId="0" borderId="0" xfId="109">
      <alignment/>
      <protection/>
    </xf>
    <xf numFmtId="177" fontId="8" fillId="0" borderId="0" xfId="91" applyNumberFormat="1" applyFont="1" applyAlignment="1">
      <alignment horizontal="right"/>
      <protection/>
    </xf>
    <xf numFmtId="178" fontId="8" fillId="0" borderId="16" xfId="91" applyNumberFormat="1" applyFont="1" applyBorder="1">
      <alignment/>
      <protection/>
    </xf>
    <xf numFmtId="178" fontId="8" fillId="0" borderId="0" xfId="91" applyNumberFormat="1" applyFont="1">
      <alignment/>
      <protection/>
    </xf>
    <xf numFmtId="178" fontId="8" fillId="0" borderId="0" xfId="91" applyNumberFormat="1" applyFont="1" applyBorder="1">
      <alignment/>
      <protection/>
    </xf>
    <xf numFmtId="177" fontId="8" fillId="0" borderId="1" xfId="91" applyNumberFormat="1" applyFont="1" applyBorder="1" applyAlignment="1">
      <alignment horizontal="right"/>
      <protection/>
    </xf>
    <xf numFmtId="178" fontId="8" fillId="0" borderId="17" xfId="91" applyNumberFormat="1" applyFont="1" applyBorder="1">
      <alignment/>
      <protection/>
    </xf>
    <xf numFmtId="177" fontId="8" fillId="0" borderId="0" xfId="91" applyNumberFormat="1" applyFont="1" applyBorder="1" applyAlignment="1">
      <alignment horizontal="right"/>
      <protection/>
    </xf>
    <xf numFmtId="0" fontId="8" fillId="0" borderId="0" xfId="91" applyFont="1" applyAlignment="1">
      <alignment/>
      <protection/>
    </xf>
    <xf numFmtId="179" fontId="8" fillId="0" borderId="0" xfId="91" applyNumberFormat="1" applyFont="1">
      <alignment/>
      <protection/>
    </xf>
    <xf numFmtId="179" fontId="8" fillId="0" borderId="0" xfId="91" applyNumberFormat="1" applyFont="1" applyBorder="1">
      <alignment/>
      <protection/>
    </xf>
    <xf numFmtId="179" fontId="29" fillId="0" borderId="0" xfId="91" applyNumberFormat="1" applyFont="1" applyAlignment="1">
      <alignment horizontal="centerContinuous"/>
      <protection/>
    </xf>
    <xf numFmtId="179" fontId="8" fillId="0" borderId="0" xfId="91" applyNumberFormat="1" applyFont="1" applyAlignment="1">
      <alignment horizontal="centerContinuous"/>
      <protection/>
    </xf>
    <xf numFmtId="0" fontId="8" fillId="0" borderId="0" xfId="91" applyNumberFormat="1" applyFont="1">
      <alignment/>
      <protection/>
    </xf>
    <xf numFmtId="0" fontId="8" fillId="0" borderId="11" xfId="91" applyFont="1" applyBorder="1" applyAlignment="1">
      <alignment horizontal="center" vertical="center"/>
      <protection/>
    </xf>
    <xf numFmtId="0" fontId="8" fillId="0" borderId="0" xfId="96" applyFont="1" applyAlignment="1" quotePrefix="1">
      <alignment horizontal="centerContinuous"/>
      <protection/>
    </xf>
    <xf numFmtId="0" fontId="8" fillId="0" borderId="0" xfId="96" applyFont="1" applyAlignment="1">
      <alignment horizontal="centerContinuous"/>
      <protection/>
    </xf>
    <xf numFmtId="0" fontId="8" fillId="0" borderId="0" xfId="96" applyFont="1">
      <alignment/>
      <protection/>
    </xf>
    <xf numFmtId="0" fontId="8" fillId="0" borderId="0" xfId="96" applyFont="1" applyAlignment="1">
      <alignment vertical="center"/>
      <protection/>
    </xf>
    <xf numFmtId="0" fontId="8" fillId="0" borderId="0" xfId="96" applyFont="1" applyAlignment="1">
      <alignment horizontal="centerContinuous" vertical="center"/>
      <protection/>
    </xf>
    <xf numFmtId="0" fontId="8" fillId="0" borderId="16" xfId="96" applyFont="1" applyBorder="1" applyAlignment="1">
      <alignment vertical="center"/>
      <protection/>
    </xf>
    <xf numFmtId="180" fontId="8" fillId="0" borderId="16" xfId="96" applyNumberFormat="1" applyFont="1" applyBorder="1" applyAlignment="1">
      <alignment vertical="center"/>
      <protection/>
    </xf>
    <xf numFmtId="180" fontId="29" fillId="0" borderId="16" xfId="96" applyNumberFormat="1" applyFont="1" applyBorder="1" applyAlignment="1">
      <alignment vertical="center"/>
      <protection/>
    </xf>
    <xf numFmtId="169" fontId="8" fillId="0" borderId="16" xfId="96" applyNumberFormat="1" applyFont="1" applyBorder="1" applyAlignment="1">
      <alignment vertical="center"/>
      <protection/>
    </xf>
    <xf numFmtId="169" fontId="29" fillId="0" borderId="16" xfId="96" applyNumberFormat="1" applyFont="1" applyBorder="1" applyAlignment="1">
      <alignment vertical="center"/>
      <protection/>
    </xf>
    <xf numFmtId="0" fontId="29" fillId="0" borderId="0" xfId="96" applyFont="1" applyBorder="1" applyAlignment="1">
      <alignment horizontal="right" vertical="center"/>
      <protection/>
    </xf>
    <xf numFmtId="0" fontId="8" fillId="0" borderId="0" xfId="96" applyFont="1" applyBorder="1" applyAlignment="1">
      <alignment vertical="center"/>
      <protection/>
    </xf>
    <xf numFmtId="0" fontId="8" fillId="0" borderId="0" xfId="96" applyNumberFormat="1" applyFont="1" applyBorder="1" applyAlignment="1">
      <alignment horizontal="right" vertical="center"/>
      <protection/>
    </xf>
    <xf numFmtId="180" fontId="8" fillId="0" borderId="0" xfId="96" applyNumberFormat="1" applyFont="1" applyBorder="1" applyAlignment="1">
      <alignment vertical="center"/>
      <protection/>
    </xf>
    <xf numFmtId="0" fontId="8" fillId="0" borderId="0" xfId="96" applyFont="1" applyBorder="1" applyAlignment="1">
      <alignment/>
      <protection/>
    </xf>
    <xf numFmtId="185" fontId="8" fillId="0" borderId="0" xfId="92" applyNumberFormat="1" applyFont="1" applyBorder="1" applyAlignment="1">
      <alignment horizontal="right"/>
      <protection/>
    </xf>
    <xf numFmtId="185" fontId="8" fillId="0" borderId="16" xfId="95" applyNumberFormat="1" applyFont="1" applyBorder="1" applyAlignment="1">
      <alignment horizontal="right"/>
      <protection/>
    </xf>
    <xf numFmtId="185" fontId="8" fillId="0" borderId="0" xfId="95" applyNumberFormat="1" applyFont="1" applyBorder="1" applyAlignment="1">
      <alignment horizontal="right"/>
      <protection/>
    </xf>
    <xf numFmtId="185" fontId="29" fillId="0" borderId="16" xfId="95" applyNumberFormat="1" applyFont="1" applyBorder="1" applyAlignment="1">
      <alignment horizontal="right"/>
      <protection/>
    </xf>
    <xf numFmtId="185" fontId="29" fillId="0" borderId="0" xfId="95" applyNumberFormat="1" applyFont="1" applyBorder="1" applyAlignment="1">
      <alignment horizontal="right"/>
      <protection/>
    </xf>
    <xf numFmtId="185" fontId="8" fillId="0" borderId="16" xfId="95" applyNumberFormat="1" applyFont="1" applyBorder="1" applyAlignment="1">
      <alignment horizontal="right"/>
      <protection/>
    </xf>
    <xf numFmtId="185" fontId="8" fillId="0" borderId="0" xfId="95" applyNumberFormat="1" applyFont="1" applyBorder="1" applyAlignment="1">
      <alignment horizontal="right"/>
      <protection/>
    </xf>
    <xf numFmtId="0" fontId="8" fillId="0" borderId="0" xfId="102" applyFont="1" applyBorder="1">
      <alignment/>
      <protection/>
    </xf>
    <xf numFmtId="0" fontId="8" fillId="0" borderId="1" xfId="104" applyNumberFormat="1" applyFont="1" applyBorder="1">
      <alignment/>
      <protection/>
    </xf>
    <xf numFmtId="0" fontId="8" fillId="0" borderId="0" xfId="104" applyFont="1" applyBorder="1">
      <alignment/>
      <protection/>
    </xf>
    <xf numFmtId="0" fontId="8" fillId="0" borderId="12" xfId="104" applyFont="1" applyBorder="1">
      <alignment/>
      <protection/>
    </xf>
    <xf numFmtId="185" fontId="29" fillId="0" borderId="0" xfId="92" applyNumberFormat="1" applyFont="1" applyBorder="1" applyAlignment="1">
      <alignment horizontal="right"/>
      <protection/>
    </xf>
    <xf numFmtId="0" fontId="30" fillId="0" borderId="0" xfId="95" applyFont="1">
      <alignment/>
      <protection/>
    </xf>
    <xf numFmtId="0" fontId="30" fillId="0" borderId="0" xfId="100" applyFont="1" applyAlignment="1">
      <alignment horizontal="left"/>
      <protection/>
    </xf>
    <xf numFmtId="186" fontId="34" fillId="0" borderId="0" xfId="0" applyNumberFormat="1" applyFont="1" applyFill="1" applyAlignment="1">
      <alignment/>
    </xf>
    <xf numFmtId="0" fontId="8" fillId="0" borderId="12" xfId="89" applyFont="1" applyBorder="1" applyAlignment="1" applyProtection="1">
      <alignment horizontal="center" vertical="center"/>
      <protection/>
    </xf>
    <xf numFmtId="0" fontId="8" fillId="0" borderId="12" xfId="89" applyFont="1" applyFill="1" applyBorder="1" applyAlignment="1" applyProtection="1">
      <alignment horizontal="centerContinuous"/>
      <protection/>
    </xf>
    <xf numFmtId="0" fontId="8" fillId="0" borderId="12" xfId="89" applyFont="1" applyFill="1" applyBorder="1" applyAlignment="1" applyProtection="1">
      <alignment horizontal="center" vertical="center"/>
      <protection/>
    </xf>
    <xf numFmtId="0" fontId="8" fillId="0" borderId="0" xfId="89" applyFont="1" applyBorder="1" applyAlignment="1" applyProtection="1">
      <alignment horizontal="center" vertical="center"/>
      <protection/>
    </xf>
    <xf numFmtId="0" fontId="8" fillId="0" borderId="0" xfId="89" applyFont="1" applyFill="1" applyBorder="1" applyAlignment="1" applyProtection="1">
      <alignment horizontal="centerContinuous"/>
      <protection/>
    </xf>
    <xf numFmtId="49" fontId="8" fillId="0" borderId="16" xfId="96" applyNumberFormat="1" applyFont="1" applyBorder="1" applyAlignment="1">
      <alignment vertical="center"/>
      <protection/>
    </xf>
    <xf numFmtId="0" fontId="8" fillId="0" borderId="0" xfId="95" applyFont="1">
      <alignment/>
      <protection/>
    </xf>
    <xf numFmtId="0" fontId="8" fillId="0" borderId="12" xfId="0" applyFont="1" applyFill="1" applyBorder="1" applyAlignment="1" applyProtection="1">
      <alignment horizontal="center" vertical="center"/>
      <protection/>
    </xf>
    <xf numFmtId="0" fontId="8" fillId="0" borderId="12" xfId="89" applyFont="1" applyFill="1" applyBorder="1" applyAlignment="1" applyProtection="1">
      <alignment horizontal="center" vertical="center" wrapText="1"/>
      <protection/>
    </xf>
    <xf numFmtId="0" fontId="8" fillId="0" borderId="1" xfId="96" applyFont="1" applyBorder="1" applyAlignment="1">
      <alignment vertical="center"/>
      <protection/>
    </xf>
    <xf numFmtId="0" fontId="8" fillId="0" borderId="0" xfId="89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8" fillId="0" borderId="0" xfId="89" applyFont="1" applyFill="1" applyBorder="1" applyAlignment="1" applyProtection="1">
      <alignment horizontal="center" vertical="center" wrapText="1"/>
      <protection/>
    </xf>
    <xf numFmtId="0" fontId="8" fillId="0" borderId="1" xfId="96" applyFont="1" applyBorder="1" applyAlignment="1">
      <alignment vertical="center"/>
      <protection/>
    </xf>
    <xf numFmtId="0" fontId="0" fillId="0" borderId="0" xfId="0" applyFont="1" applyAlignment="1">
      <alignment/>
    </xf>
    <xf numFmtId="0" fontId="31" fillId="0" borderId="12" xfId="95" applyFont="1" applyBorder="1">
      <alignment/>
      <protection/>
    </xf>
    <xf numFmtId="0" fontId="8" fillId="0" borderId="0" xfId="90" applyFont="1" applyAlignment="1" quotePrefix="1">
      <alignment horizontal="centerContinuous"/>
      <protection/>
    </xf>
    <xf numFmtId="0" fontId="8" fillId="0" borderId="0" xfId="90" applyFont="1" applyAlignment="1">
      <alignment horizontal="centerContinuous"/>
      <protection/>
    </xf>
    <xf numFmtId="0" fontId="8" fillId="0" borderId="0" xfId="90" applyFont="1" applyFill="1" applyAlignment="1">
      <alignment horizontal="centerContinuous"/>
      <protection/>
    </xf>
    <xf numFmtId="0" fontId="8" fillId="0" borderId="0" xfId="90" applyFont="1" applyFill="1">
      <alignment/>
      <protection/>
    </xf>
    <xf numFmtId="0" fontId="8" fillId="0" borderId="0" xfId="90" applyFont="1">
      <alignment/>
      <protection/>
    </xf>
    <xf numFmtId="0" fontId="27" fillId="0" borderId="0" xfId="90" applyFont="1" applyAlignment="1">
      <alignment horizontal="centerContinuous"/>
      <protection/>
    </xf>
    <xf numFmtId="0" fontId="27" fillId="0" borderId="0" xfId="90" applyFont="1" applyFill="1" applyAlignment="1">
      <alignment horizontal="centerContinuous"/>
      <protection/>
    </xf>
    <xf numFmtId="0" fontId="28" fillId="0" borderId="0" xfId="90" applyFont="1" applyFill="1">
      <alignment/>
      <protection/>
    </xf>
    <xf numFmtId="0" fontId="28" fillId="0" borderId="0" xfId="90" applyFont="1">
      <alignment/>
      <protection/>
    </xf>
    <xf numFmtId="0" fontId="28" fillId="0" borderId="0" xfId="90" applyFont="1" applyAlignment="1">
      <alignment horizontal="centerContinuous"/>
      <protection/>
    </xf>
    <xf numFmtId="0" fontId="28" fillId="0" borderId="0" xfId="90" applyFont="1" applyFill="1" applyAlignment="1">
      <alignment horizontal="centerContinuous"/>
      <protection/>
    </xf>
    <xf numFmtId="0" fontId="29" fillId="0" borderId="0" xfId="90" applyFont="1" applyAlignment="1">
      <alignment horizontal="centerContinuous"/>
      <protection/>
    </xf>
    <xf numFmtId="0" fontId="29" fillId="0" borderId="0" xfId="90" applyFont="1" applyFill="1" applyAlignment="1">
      <alignment horizontal="centerContinuous"/>
      <protection/>
    </xf>
    <xf numFmtId="0" fontId="29" fillId="0" borderId="0" xfId="90" applyFont="1">
      <alignment/>
      <protection/>
    </xf>
    <xf numFmtId="178" fontId="29" fillId="0" borderId="16" xfId="90" applyNumberFormat="1" applyFont="1" applyFill="1" applyBorder="1">
      <alignment/>
      <protection/>
    </xf>
    <xf numFmtId="178" fontId="8" fillId="0" borderId="0" xfId="90" applyNumberFormat="1" applyFont="1">
      <alignment/>
      <protection/>
    </xf>
    <xf numFmtId="178" fontId="8" fillId="0" borderId="16" xfId="90" applyNumberFormat="1" applyFont="1" applyFill="1" applyBorder="1">
      <alignment/>
      <protection/>
    </xf>
    <xf numFmtId="178" fontId="8" fillId="0" borderId="0" xfId="90" applyNumberFormat="1" applyFont="1" applyFill="1">
      <alignment/>
      <protection/>
    </xf>
    <xf numFmtId="178" fontId="8" fillId="0" borderId="16" xfId="86" applyNumberFormat="1" applyFill="1" applyBorder="1">
      <alignment/>
      <protection/>
    </xf>
    <xf numFmtId="178" fontId="8" fillId="0" borderId="0" xfId="86" applyNumberFormat="1" applyFill="1" applyBorder="1">
      <alignment/>
      <protection/>
    </xf>
    <xf numFmtId="0" fontId="8" fillId="0" borderId="16" xfId="90" applyFont="1" applyFill="1" applyBorder="1">
      <alignment/>
      <protection/>
    </xf>
    <xf numFmtId="0" fontId="8" fillId="0" borderId="0" xfId="90" applyFont="1" applyFill="1" applyBorder="1">
      <alignment/>
      <protection/>
    </xf>
    <xf numFmtId="192" fontId="8" fillId="0" borderId="0" xfId="90" applyNumberFormat="1" applyFont="1" applyFill="1" applyBorder="1">
      <alignment/>
      <protection/>
    </xf>
    <xf numFmtId="192" fontId="8" fillId="0" borderId="0" xfId="90" applyNumberFormat="1" applyFont="1" applyFill="1">
      <alignment/>
      <protection/>
    </xf>
    <xf numFmtId="0" fontId="8" fillId="0" borderId="16" xfId="90" applyFont="1" applyFill="1" applyBorder="1" applyAlignment="1">
      <alignment horizontal="centerContinuous"/>
      <protection/>
    </xf>
    <xf numFmtId="0" fontId="8" fillId="0" borderId="0" xfId="90" applyFont="1" applyFill="1" applyBorder="1" applyAlignment="1">
      <alignment horizontal="centerContinuous"/>
      <protection/>
    </xf>
    <xf numFmtId="0" fontId="29" fillId="0" borderId="0" xfId="90" applyFont="1" applyFill="1">
      <alignment/>
      <protection/>
    </xf>
    <xf numFmtId="178" fontId="29" fillId="0" borderId="0" xfId="90" applyNumberFormat="1" applyFont="1" applyFill="1" applyBorder="1">
      <alignment/>
      <protection/>
    </xf>
    <xf numFmtId="178" fontId="8" fillId="0" borderId="0" xfId="90" applyNumberFormat="1" applyFont="1" applyFill="1" applyBorder="1">
      <alignment/>
      <protection/>
    </xf>
    <xf numFmtId="0" fontId="8" fillId="0" borderId="0" xfId="90" applyFont="1" applyFill="1" applyAlignment="1">
      <alignment/>
      <protection/>
    </xf>
    <xf numFmtId="0" fontId="8" fillId="0" borderId="0" xfId="86" applyFill="1">
      <alignment/>
      <protection/>
    </xf>
    <xf numFmtId="0" fontId="8" fillId="0" borderId="0" xfId="101" applyFont="1" applyAlignment="1">
      <alignment horizontal="left"/>
      <protection/>
    </xf>
    <xf numFmtId="0" fontId="0" fillId="0" borderId="0" xfId="90" applyFont="1" applyFill="1">
      <alignment/>
      <protection/>
    </xf>
    <xf numFmtId="0" fontId="8" fillId="0" borderId="0" xfId="0" applyFont="1" applyAlignment="1">
      <alignment/>
    </xf>
    <xf numFmtId="0" fontId="27" fillId="0" borderId="0" xfId="95" applyFont="1" applyAlignment="1">
      <alignment horizontal="centerContinuous"/>
      <protection/>
    </xf>
    <xf numFmtId="0" fontId="38" fillId="0" borderId="0" xfId="105" applyNumberFormat="1" applyFont="1" applyFill="1" applyBorder="1" applyProtection="1">
      <alignment/>
      <protection locked="0"/>
    </xf>
    <xf numFmtId="0" fontId="33" fillId="0" borderId="0" xfId="105" applyFont="1" applyBorder="1" applyAlignment="1">
      <alignment horizontal="left"/>
      <protection/>
    </xf>
    <xf numFmtId="0" fontId="8" fillId="0" borderId="0" xfId="96" applyFont="1" applyFill="1" applyAlignment="1">
      <alignment horizontal="centerContinuous"/>
      <protection/>
    </xf>
    <xf numFmtId="0" fontId="8" fillId="0" borderId="0" xfId="96" applyFont="1" applyFill="1">
      <alignment/>
      <protection/>
    </xf>
    <xf numFmtId="0" fontId="8" fillId="0" borderId="0" xfId="96" applyFont="1" applyFill="1" applyAlignment="1">
      <alignment horizontal="centerContinuous" vertical="center"/>
      <protection/>
    </xf>
    <xf numFmtId="185" fontId="29" fillId="0" borderId="0" xfId="96" applyNumberFormat="1" applyFont="1" applyFill="1" applyBorder="1" applyAlignment="1">
      <alignment vertical="center"/>
      <protection/>
    </xf>
    <xf numFmtId="170" fontId="29" fillId="0" borderId="0" xfId="96" applyNumberFormat="1" applyFont="1" applyFill="1" applyBorder="1" applyAlignment="1">
      <alignment vertical="center"/>
      <protection/>
    </xf>
    <xf numFmtId="170" fontId="8" fillId="0" borderId="0" xfId="96" applyNumberFormat="1" applyFont="1" applyFill="1" applyBorder="1" applyAlignment="1">
      <alignment vertical="center"/>
      <protection/>
    </xf>
    <xf numFmtId="170" fontId="8" fillId="0" borderId="0" xfId="96" applyNumberFormat="1" applyFont="1" applyFill="1" applyAlignment="1">
      <alignment vertical="center"/>
      <protection/>
    </xf>
    <xf numFmtId="0" fontId="30" fillId="0" borderId="0" xfId="95" applyFont="1" applyFill="1">
      <alignment/>
      <protection/>
    </xf>
    <xf numFmtId="0" fontId="0" fillId="0" borderId="0" xfId="0" applyFill="1" applyAlignment="1">
      <alignment/>
    </xf>
    <xf numFmtId="180" fontId="29" fillId="0" borderId="16" xfId="96" applyNumberFormat="1" applyFont="1" applyBorder="1" applyAlignment="1">
      <alignment vertical="center"/>
      <protection/>
    </xf>
    <xf numFmtId="185" fontId="0" fillId="0" borderId="0" xfId="0" applyNumberFormat="1" applyFill="1" applyAlignment="1">
      <alignment/>
    </xf>
    <xf numFmtId="209" fontId="8" fillId="0" borderId="0" xfId="89" applyNumberFormat="1" applyFont="1" applyFill="1" applyBorder="1" applyAlignment="1" applyProtection="1">
      <alignment horizontal="centerContinuous"/>
      <protection/>
    </xf>
    <xf numFmtId="209" fontId="8" fillId="0" borderId="0" xfId="0" applyNumberFormat="1" applyFont="1" applyAlignment="1">
      <alignment/>
    </xf>
    <xf numFmtId="209" fontId="36" fillId="0" borderId="0" xfId="89" applyNumberFormat="1" applyFont="1" applyFill="1" applyBorder="1" applyProtection="1">
      <alignment/>
      <protection/>
    </xf>
    <xf numFmtId="0" fontId="29" fillId="0" borderId="1" xfId="96" applyFont="1" applyBorder="1" applyAlignment="1">
      <alignment vertical="center"/>
      <protection/>
    </xf>
    <xf numFmtId="178" fontId="29" fillId="0" borderId="16" xfId="86" applyNumberFormat="1" applyFont="1" applyFill="1" applyBorder="1">
      <alignment/>
      <protection/>
    </xf>
    <xf numFmtId="178" fontId="29" fillId="0" borderId="0" xfId="90" applyNumberFormat="1" applyFont="1" applyFill="1">
      <alignment/>
      <protection/>
    </xf>
    <xf numFmtId="178" fontId="8" fillId="0" borderId="17" xfId="91" applyNumberFormat="1" applyFont="1" applyFill="1" applyBorder="1">
      <alignment/>
      <protection/>
    </xf>
    <xf numFmtId="0" fontId="30" fillId="0" borderId="0" xfId="100" applyFont="1" applyAlignment="1">
      <alignment vertical="center"/>
      <protection/>
    </xf>
    <xf numFmtId="49" fontId="8" fillId="0" borderId="16" xfId="96" applyNumberFormat="1" applyFont="1" applyBorder="1" applyAlignment="1">
      <alignment vertical="center"/>
      <protection/>
    </xf>
    <xf numFmtId="209" fontId="36" fillId="0" borderId="0" xfId="0" applyNumberFormat="1" applyFont="1" applyAlignment="1">
      <alignment/>
    </xf>
    <xf numFmtId="209" fontId="37" fillId="0" borderId="0" xfId="96" applyNumberFormat="1" applyFont="1" applyFill="1" applyBorder="1" applyAlignment="1">
      <alignment vertical="center"/>
      <protection/>
    </xf>
    <xf numFmtId="209" fontId="36" fillId="0" borderId="0" xfId="96" applyNumberFormat="1" applyFont="1" applyFill="1" applyBorder="1" applyAlignment="1">
      <alignment vertical="center"/>
      <protection/>
    </xf>
    <xf numFmtId="0" fontId="33" fillId="0" borderId="0" xfId="105" applyFont="1" applyAlignment="1">
      <alignment horizontal="left"/>
      <protection/>
    </xf>
    <xf numFmtId="0" fontId="27" fillId="0" borderId="0" xfId="90" applyFont="1" applyAlignment="1">
      <alignment horizontal="centerContinuous"/>
      <protection/>
    </xf>
    <xf numFmtId="209" fontId="36" fillId="0" borderId="0" xfId="96" applyNumberFormat="1" applyFont="1" applyFill="1" applyBorder="1" applyAlignment="1" applyProtection="1">
      <alignment vertical="center"/>
      <protection/>
    </xf>
    <xf numFmtId="209" fontId="37" fillId="0" borderId="0" xfId="96" applyNumberFormat="1" applyFont="1" applyFill="1" applyBorder="1" applyAlignment="1" applyProtection="1">
      <alignment vertical="center"/>
      <protection/>
    </xf>
    <xf numFmtId="185" fontId="8" fillId="0" borderId="0" xfId="96" applyNumberFormat="1" applyFont="1" applyFill="1" applyBorder="1" applyAlignment="1" applyProtection="1">
      <alignment vertical="center"/>
      <protection locked="0"/>
    </xf>
    <xf numFmtId="185" fontId="29" fillId="0" borderId="0" xfId="96" applyNumberFormat="1" applyFont="1" applyFill="1" applyBorder="1" applyAlignment="1" applyProtection="1">
      <alignment vertical="center"/>
      <protection locked="0"/>
    </xf>
    <xf numFmtId="185" fontId="8" fillId="0" borderId="0" xfId="96" applyNumberFormat="1" applyFont="1" applyFill="1" applyBorder="1" applyAlignment="1" applyProtection="1">
      <alignment vertical="center"/>
      <protection locked="0"/>
    </xf>
    <xf numFmtId="185" fontId="8" fillId="0" borderId="0" xfId="0" applyNumberFormat="1" applyFont="1" applyFill="1" applyAlignment="1" applyProtection="1">
      <alignment/>
      <protection locked="0"/>
    </xf>
    <xf numFmtId="185" fontId="8" fillId="0" borderId="0" xfId="89" applyNumberFormat="1" applyFont="1" applyFill="1" applyBorder="1" applyProtection="1">
      <alignment/>
      <protection locked="0"/>
    </xf>
    <xf numFmtId="0" fontId="44" fillId="0" borderId="0" xfId="96" applyFont="1" applyAlignment="1">
      <alignment horizontal="centerContinuous"/>
      <protection/>
    </xf>
    <xf numFmtId="0" fontId="8" fillId="0" borderId="0" xfId="0" applyFont="1" applyFill="1" applyAlignment="1" applyProtection="1">
      <alignment/>
      <protection locked="0"/>
    </xf>
    <xf numFmtId="0" fontId="8" fillId="0" borderId="18" xfId="89" applyFont="1" applyFill="1" applyBorder="1" applyAlignment="1" applyProtection="1">
      <alignment horizontal="centerContinuous"/>
      <protection locked="0"/>
    </xf>
    <xf numFmtId="0" fontId="8" fillId="0" borderId="12" xfId="89" applyFont="1" applyFill="1" applyBorder="1" applyAlignment="1" applyProtection="1">
      <alignment horizontal="centerContinuous"/>
      <protection locked="0"/>
    </xf>
    <xf numFmtId="0" fontId="8" fillId="0" borderId="0" xfId="89" applyFont="1" applyFill="1" applyAlignment="1" applyProtection="1">
      <alignment horizontal="centerContinuous"/>
      <protection locked="0"/>
    </xf>
    <xf numFmtId="0" fontId="8" fillId="0" borderId="16" xfId="89" applyFont="1" applyFill="1" applyBorder="1" applyAlignment="1" applyProtection="1">
      <alignment horizontal="centerContinuous"/>
      <protection locked="0"/>
    </xf>
    <xf numFmtId="0" fontId="8" fillId="0" borderId="0" xfId="89" applyFont="1" applyFill="1" applyBorder="1" applyAlignment="1" applyProtection="1">
      <alignment horizontal="centerContinuous"/>
      <protection locked="0"/>
    </xf>
    <xf numFmtId="0" fontId="8" fillId="0" borderId="16" xfId="89" applyFont="1" applyFill="1" applyBorder="1" applyAlignment="1" applyProtection="1">
      <alignment horizontal="center"/>
      <protection locked="0"/>
    </xf>
    <xf numFmtId="0" fontId="8" fillId="0" borderId="11" xfId="89" applyFont="1" applyFill="1" applyBorder="1" applyAlignment="1" applyProtection="1">
      <alignment horizontal="centerContinuous"/>
      <protection locked="0"/>
    </xf>
    <xf numFmtId="0" fontId="8" fillId="0" borderId="13" xfId="89" applyFont="1" applyFill="1" applyBorder="1" applyAlignment="1" applyProtection="1">
      <alignment horizontal="centerContinuous"/>
      <protection locked="0"/>
    </xf>
    <xf numFmtId="17" fontId="8" fillId="0" borderId="16" xfId="89" applyNumberFormat="1" applyFont="1" applyFill="1" applyBorder="1" applyAlignment="1" applyProtection="1">
      <alignment horizontal="center"/>
      <protection locked="0"/>
    </xf>
    <xf numFmtId="0" fontId="8" fillId="0" borderId="16" xfId="89" applyFont="1" applyFill="1" applyBorder="1" applyAlignment="1" applyProtection="1">
      <alignment horizontal="center"/>
      <protection locked="0"/>
    </xf>
    <xf numFmtId="188" fontId="8" fillId="0" borderId="16" xfId="89" applyNumberFormat="1" applyFont="1" applyFill="1" applyBorder="1" applyAlignment="1" applyProtection="1" quotePrefix="1">
      <alignment horizontal="centerContinuous"/>
      <protection locked="0"/>
    </xf>
    <xf numFmtId="0" fontId="8" fillId="0" borderId="19" xfId="89" applyFont="1" applyBorder="1" applyAlignment="1" applyProtection="1">
      <alignment vertical="center"/>
      <protection locked="0"/>
    </xf>
    <xf numFmtId="0" fontId="8" fillId="0" borderId="1" xfId="89" applyFont="1" applyBorder="1" applyAlignment="1" applyProtection="1">
      <alignment vertical="center"/>
      <protection locked="0"/>
    </xf>
    <xf numFmtId="0" fontId="8" fillId="0" borderId="20" xfId="89" applyFont="1" applyBorder="1" applyAlignment="1" applyProtection="1">
      <alignment vertical="center"/>
      <protection locked="0"/>
    </xf>
    <xf numFmtId="0" fontId="29" fillId="0" borderId="0" xfId="96" applyFont="1" applyFill="1" applyAlignment="1">
      <alignment horizontal="right" vertical="center"/>
      <protection/>
    </xf>
    <xf numFmtId="170" fontId="8" fillId="0" borderId="0" xfId="96" applyNumberFormat="1" applyFont="1" applyFill="1" applyBorder="1" applyAlignment="1">
      <alignment horizontal="left" vertical="center"/>
      <protection/>
    </xf>
    <xf numFmtId="209" fontId="8" fillId="0" borderId="0" xfId="96" applyNumberFormat="1" applyFont="1" applyFill="1" applyBorder="1" applyAlignment="1" applyProtection="1">
      <alignment vertical="center"/>
      <protection/>
    </xf>
    <xf numFmtId="209" fontId="8" fillId="0" borderId="0" xfId="96" applyNumberFormat="1" applyFont="1" applyFill="1" applyBorder="1" applyAlignment="1">
      <alignment vertical="center"/>
      <protection/>
    </xf>
    <xf numFmtId="209" fontId="8" fillId="0" borderId="0" xfId="0" applyNumberFormat="1" applyFont="1" applyFill="1" applyAlignment="1">
      <alignment/>
    </xf>
    <xf numFmtId="178" fontId="8" fillId="0" borderId="17" xfId="91" applyNumberFormat="1" applyFont="1" applyBorder="1" applyProtection="1">
      <alignment/>
      <protection locked="0"/>
    </xf>
    <xf numFmtId="178" fontId="8" fillId="0" borderId="0" xfId="91" applyNumberFormat="1" applyFont="1" applyBorder="1" applyProtection="1">
      <alignment/>
      <protection locked="0"/>
    </xf>
    <xf numFmtId="178" fontId="8" fillId="0" borderId="0" xfId="91" applyNumberFormat="1" applyFont="1" applyProtection="1">
      <alignment/>
      <protection locked="0"/>
    </xf>
    <xf numFmtId="178" fontId="8" fillId="0" borderId="16" xfId="86" applyNumberFormat="1" applyFill="1" applyBorder="1" applyProtection="1">
      <alignment/>
      <protection locked="0"/>
    </xf>
    <xf numFmtId="178" fontId="8" fillId="0" borderId="0" xfId="90" applyNumberFormat="1" applyFont="1" applyFill="1" applyProtection="1">
      <alignment/>
      <protection locked="0"/>
    </xf>
    <xf numFmtId="178" fontId="8" fillId="0" borderId="0" xfId="86" applyNumberFormat="1" applyFill="1" applyBorder="1" applyProtection="1">
      <alignment/>
      <protection locked="0"/>
    </xf>
    <xf numFmtId="0" fontId="8" fillId="0" borderId="0" xfId="90" applyFont="1" applyFill="1" applyProtection="1">
      <alignment/>
      <protection locked="0"/>
    </xf>
    <xf numFmtId="178" fontId="8" fillId="0" borderId="16" xfId="90" applyNumberFormat="1" applyFont="1" applyFill="1" applyBorder="1" applyProtection="1">
      <alignment/>
      <protection locked="0"/>
    </xf>
    <xf numFmtId="178" fontId="8" fillId="0" borderId="0" xfId="90" applyNumberFormat="1" applyFont="1" applyFill="1" applyBorder="1" applyProtection="1">
      <alignment/>
      <protection locked="0"/>
    </xf>
    <xf numFmtId="178" fontId="8" fillId="0" borderId="16" xfId="86" applyNumberFormat="1" applyFill="1" applyBorder="1" applyProtection="1">
      <alignment/>
      <protection/>
    </xf>
    <xf numFmtId="178" fontId="8" fillId="0" borderId="0" xfId="90" applyNumberFormat="1" applyFont="1" applyFill="1" applyProtection="1">
      <alignment/>
      <protection/>
    </xf>
    <xf numFmtId="189" fontId="36" fillId="0" borderId="0" xfId="89" applyNumberFormat="1" applyFont="1" applyFill="1" applyBorder="1" applyProtection="1">
      <alignment/>
      <protection/>
    </xf>
    <xf numFmtId="0" fontId="29" fillId="0" borderId="0" xfId="96" applyFont="1" applyAlignment="1">
      <alignment horizontal="center" vertical="center"/>
      <protection/>
    </xf>
    <xf numFmtId="0" fontId="8" fillId="0" borderId="21" xfId="89" applyFont="1" applyFill="1" applyBorder="1" applyAlignment="1" applyProtection="1">
      <alignment horizontal="center" vertical="center"/>
      <protection locked="0"/>
    </xf>
    <xf numFmtId="0" fontId="8" fillId="0" borderId="22" xfId="89" applyFont="1" applyFill="1" applyBorder="1" applyAlignment="1" applyProtection="1">
      <alignment horizontal="center" vertical="center"/>
      <protection locked="0"/>
    </xf>
    <xf numFmtId="0" fontId="29" fillId="0" borderId="0" xfId="96" applyFont="1" applyAlignment="1">
      <alignment horizontal="center" vertical="center"/>
      <protection/>
    </xf>
    <xf numFmtId="0" fontId="8" fillId="0" borderId="0" xfId="0" applyFont="1" applyAlignment="1">
      <alignment horizontal="left"/>
    </xf>
    <xf numFmtId="0" fontId="8" fillId="0" borderId="17" xfId="89" applyFont="1" applyFill="1" applyBorder="1" applyAlignment="1" applyProtection="1">
      <alignment horizontal="center" vertical="center"/>
      <protection locked="0"/>
    </xf>
    <xf numFmtId="0" fontId="8" fillId="0" borderId="18" xfId="89" applyFont="1" applyFill="1" applyBorder="1" applyAlignment="1" applyProtection="1">
      <alignment horizontal="center" vertical="center" wrapText="1"/>
      <protection locked="0"/>
    </xf>
    <xf numFmtId="0" fontId="8" fillId="0" borderId="16" xfId="89" applyFont="1" applyFill="1" applyBorder="1" applyAlignment="1" applyProtection="1">
      <alignment horizontal="center" vertical="center" wrapText="1"/>
      <protection locked="0"/>
    </xf>
    <xf numFmtId="0" fontId="8" fillId="0" borderId="14" xfId="89" applyFont="1" applyFill="1" applyBorder="1" applyAlignment="1" applyProtection="1">
      <alignment horizontal="center" vertical="center" wrapText="1"/>
      <protection locked="0"/>
    </xf>
    <xf numFmtId="0" fontId="8" fillId="0" borderId="18" xfId="89" applyFont="1" applyBorder="1" applyAlignment="1" applyProtection="1">
      <alignment horizontal="center" vertical="center"/>
      <protection/>
    </xf>
    <xf numFmtId="0" fontId="8" fillId="0" borderId="19" xfId="89" applyFont="1" applyBorder="1" applyAlignment="1" applyProtection="1">
      <alignment horizontal="center" vertical="center"/>
      <protection/>
    </xf>
    <xf numFmtId="0" fontId="8" fillId="0" borderId="16" xfId="89" applyFont="1" applyBorder="1" applyAlignment="1" applyProtection="1">
      <alignment horizontal="center" vertical="center"/>
      <protection/>
    </xf>
    <xf numFmtId="0" fontId="8" fillId="0" borderId="1" xfId="89" applyFont="1" applyBorder="1" applyAlignment="1" applyProtection="1">
      <alignment horizontal="center" vertical="center"/>
      <protection/>
    </xf>
    <xf numFmtId="0" fontId="8" fillId="0" borderId="14" xfId="89" applyFont="1" applyBorder="1" applyAlignment="1" applyProtection="1">
      <alignment horizontal="center" vertical="center"/>
      <protection/>
    </xf>
    <xf numFmtId="0" fontId="8" fillId="0" borderId="20" xfId="89" applyFont="1" applyBorder="1" applyAlignment="1" applyProtection="1">
      <alignment horizontal="center" vertical="center"/>
      <protection/>
    </xf>
    <xf numFmtId="0" fontId="8" fillId="0" borderId="18" xfId="0" applyFont="1" applyFill="1" applyBorder="1" applyAlignment="1" applyProtection="1">
      <alignment horizontal="center" vertical="center"/>
      <protection locked="0"/>
    </xf>
    <xf numFmtId="0" fontId="8" fillId="0" borderId="19" xfId="0" applyFont="1" applyFill="1" applyBorder="1" applyAlignment="1" applyProtection="1">
      <alignment horizontal="center" vertical="center"/>
      <protection locked="0"/>
    </xf>
    <xf numFmtId="0" fontId="8" fillId="0" borderId="16" xfId="0" applyFont="1" applyFill="1" applyBorder="1" applyAlignment="1" applyProtection="1">
      <alignment horizontal="center" vertical="center"/>
      <protection locked="0"/>
    </xf>
    <xf numFmtId="0" fontId="8" fillId="0" borderId="1" xfId="0" applyFont="1" applyFill="1" applyBorder="1" applyAlignment="1" applyProtection="1">
      <alignment horizontal="center" vertical="center"/>
      <protection locked="0"/>
    </xf>
    <xf numFmtId="0" fontId="8" fillId="0" borderId="14" xfId="0" applyFont="1" applyFill="1" applyBorder="1" applyAlignment="1" applyProtection="1">
      <alignment horizontal="center" vertical="center"/>
      <protection locked="0"/>
    </xf>
    <xf numFmtId="0" fontId="8" fillId="0" borderId="20" xfId="0" applyFont="1" applyFill="1" applyBorder="1" applyAlignment="1" applyProtection="1">
      <alignment horizontal="center" vertical="center"/>
      <protection locked="0"/>
    </xf>
    <xf numFmtId="0" fontId="8" fillId="0" borderId="0" xfId="95" applyFont="1" applyAlignment="1">
      <alignment horizontal="left"/>
      <protection/>
    </xf>
    <xf numFmtId="0" fontId="8" fillId="0" borderId="12" xfId="89" applyFont="1" applyBorder="1" applyAlignment="1" applyProtection="1">
      <alignment horizontal="center" vertical="center" wrapText="1"/>
      <protection/>
    </xf>
    <xf numFmtId="0" fontId="8" fillId="0" borderId="19" xfId="89" applyFont="1" applyBorder="1" applyAlignment="1" applyProtection="1">
      <alignment horizontal="center" vertical="center" wrapText="1"/>
      <protection/>
    </xf>
    <xf numFmtId="0" fontId="8" fillId="0" borderId="0" xfId="89" applyFont="1" applyBorder="1" applyAlignment="1" applyProtection="1">
      <alignment horizontal="center" vertical="center" wrapText="1"/>
      <protection/>
    </xf>
    <xf numFmtId="0" fontId="8" fillId="0" borderId="1" xfId="89" applyFont="1" applyBorder="1" applyAlignment="1" applyProtection="1">
      <alignment horizontal="center" vertical="center" wrapText="1"/>
      <protection/>
    </xf>
    <xf numFmtId="0" fontId="8" fillId="0" borderId="15" xfId="89" applyFont="1" applyBorder="1" applyAlignment="1" applyProtection="1">
      <alignment horizontal="center" vertical="center" wrapText="1"/>
      <protection/>
    </xf>
    <xf numFmtId="0" fontId="8" fillId="0" borderId="20" xfId="89" applyFont="1" applyBorder="1" applyAlignment="1" applyProtection="1">
      <alignment horizontal="center" vertical="center" wrapText="1"/>
      <protection/>
    </xf>
    <xf numFmtId="0" fontId="8" fillId="0" borderId="18" xfId="89" applyFont="1" applyFill="1" applyBorder="1" applyAlignment="1" applyProtection="1">
      <alignment horizontal="center" vertical="center"/>
      <protection locked="0"/>
    </xf>
    <xf numFmtId="0" fontId="8" fillId="0" borderId="16" xfId="89" applyFont="1" applyFill="1" applyBorder="1" applyAlignment="1" applyProtection="1">
      <alignment horizontal="center" vertical="center"/>
      <protection locked="0"/>
    </xf>
    <xf numFmtId="0" fontId="8" fillId="0" borderId="14" xfId="89" applyFont="1" applyFill="1" applyBorder="1" applyAlignment="1" applyProtection="1">
      <alignment horizontal="center" vertical="center"/>
      <protection locked="0"/>
    </xf>
    <xf numFmtId="0" fontId="27" fillId="0" borderId="0" xfId="95" applyFont="1" applyAlignment="1">
      <alignment horizontal="center"/>
      <protection/>
    </xf>
    <xf numFmtId="0" fontId="27" fillId="0" borderId="0" xfId="96" applyFont="1" applyAlignment="1">
      <alignment horizontal="center" wrapText="1"/>
      <protection/>
    </xf>
    <xf numFmtId="0" fontId="29" fillId="0" borderId="0" xfId="96" applyFont="1" applyAlignment="1">
      <alignment horizontal="center"/>
      <protection/>
    </xf>
    <xf numFmtId="0" fontId="29" fillId="0" borderId="0" xfId="96" applyFont="1" applyBorder="1" applyAlignment="1">
      <alignment horizontal="center" vertical="center"/>
      <protection/>
    </xf>
    <xf numFmtId="0" fontId="8" fillId="0" borderId="12" xfId="89" applyFont="1" applyFill="1" applyBorder="1" applyAlignment="1" applyProtection="1">
      <alignment horizontal="center" vertical="center"/>
      <protection locked="0"/>
    </xf>
    <xf numFmtId="0" fontId="8" fillId="0" borderId="14" xfId="89" applyFont="1" applyFill="1" applyBorder="1" applyAlignment="1" applyProtection="1">
      <alignment horizontal="center" vertical="center"/>
      <protection locked="0"/>
    </xf>
    <xf numFmtId="0" fontId="8" fillId="0" borderId="15" xfId="89" applyFont="1" applyFill="1" applyBorder="1" applyAlignment="1" applyProtection="1">
      <alignment horizontal="center" vertical="center"/>
      <protection locked="0"/>
    </xf>
    <xf numFmtId="0" fontId="8" fillId="0" borderId="0" xfId="96" applyFont="1" applyAlignment="1">
      <alignment horizontal="center" vertical="center"/>
      <protection/>
    </xf>
    <xf numFmtId="0" fontId="8" fillId="0" borderId="1" xfId="96" applyFont="1" applyBorder="1" applyAlignment="1">
      <alignment horizontal="center" vertical="center"/>
      <protection/>
    </xf>
    <xf numFmtId="0" fontId="8" fillId="0" borderId="18" xfId="89" applyFont="1" applyBorder="1" applyAlignment="1" applyProtection="1">
      <alignment horizontal="center" vertical="center"/>
      <protection locked="0"/>
    </xf>
    <xf numFmtId="0" fontId="8" fillId="0" borderId="16" xfId="89" applyFont="1" applyBorder="1" applyAlignment="1" applyProtection="1">
      <alignment horizontal="center" vertical="center"/>
      <protection locked="0"/>
    </xf>
    <xf numFmtId="0" fontId="8" fillId="0" borderId="14" xfId="89" applyFont="1" applyBorder="1" applyAlignment="1" applyProtection="1">
      <alignment horizontal="center" vertical="center"/>
      <protection locked="0"/>
    </xf>
    <xf numFmtId="0" fontId="8" fillId="0" borderId="12" xfId="89" applyFont="1" applyBorder="1" applyAlignment="1" applyProtection="1">
      <alignment horizontal="center" vertical="center" wrapText="1"/>
      <protection locked="0"/>
    </xf>
    <xf numFmtId="0" fontId="8" fillId="0" borderId="19" xfId="89" applyFont="1" applyBorder="1" applyAlignment="1" applyProtection="1">
      <alignment horizontal="center" vertical="center" wrapText="1"/>
      <protection locked="0"/>
    </xf>
    <xf numFmtId="0" fontId="8" fillId="0" borderId="0" xfId="89" applyFont="1" applyBorder="1" applyAlignment="1" applyProtection="1">
      <alignment horizontal="center" vertical="center" wrapText="1"/>
      <protection locked="0"/>
    </xf>
    <xf numFmtId="0" fontId="8" fillId="0" borderId="1" xfId="89" applyFont="1" applyBorder="1" applyAlignment="1" applyProtection="1">
      <alignment horizontal="center" vertical="center" wrapText="1"/>
      <protection locked="0"/>
    </xf>
    <xf numFmtId="0" fontId="8" fillId="0" borderId="15" xfId="89" applyFont="1" applyBorder="1" applyAlignment="1" applyProtection="1">
      <alignment horizontal="center" vertical="center" wrapText="1"/>
      <protection locked="0"/>
    </xf>
    <xf numFmtId="0" fontId="8" fillId="0" borderId="20" xfId="89" applyFont="1" applyBorder="1" applyAlignment="1" applyProtection="1">
      <alignment horizontal="center" vertical="center" wrapText="1"/>
      <protection locked="0"/>
    </xf>
    <xf numFmtId="0" fontId="8" fillId="0" borderId="21" xfId="89" applyFont="1" applyFill="1" applyBorder="1" applyAlignment="1" applyProtection="1">
      <alignment horizontal="center" vertical="center"/>
      <protection locked="0"/>
    </xf>
    <xf numFmtId="0" fontId="8" fillId="0" borderId="18" xfId="89" applyFont="1" applyFill="1" applyBorder="1" applyAlignment="1" applyProtection="1">
      <alignment horizontal="center" vertical="center"/>
      <protection locked="0"/>
    </xf>
    <xf numFmtId="0" fontId="8" fillId="0" borderId="16" xfId="89" applyFont="1" applyFill="1" applyBorder="1" applyAlignment="1" applyProtection="1">
      <alignment horizontal="center" vertical="center"/>
      <protection locked="0"/>
    </xf>
    <xf numFmtId="0" fontId="8" fillId="0" borderId="0" xfId="96" applyFont="1" applyBorder="1" applyAlignment="1">
      <alignment horizontal="center" vertical="center"/>
      <protection/>
    </xf>
    <xf numFmtId="0" fontId="8" fillId="0" borderId="1" xfId="96" applyFont="1" applyBorder="1" applyAlignment="1">
      <alignment horizontal="center" vertical="center"/>
      <protection/>
    </xf>
    <xf numFmtId="0" fontId="29" fillId="0" borderId="0" xfId="92" applyFont="1" applyBorder="1" applyAlignment="1">
      <alignment horizontal="center"/>
      <protection/>
    </xf>
    <xf numFmtId="0" fontId="29" fillId="0" borderId="15" xfId="92" applyFont="1" applyBorder="1" applyAlignment="1">
      <alignment horizontal="left"/>
      <protection/>
    </xf>
    <xf numFmtId="0" fontId="8" fillId="0" borderId="11" xfId="97" applyFont="1" applyBorder="1" applyAlignment="1">
      <alignment horizontal="center" vertical="center"/>
      <protection/>
    </xf>
    <xf numFmtId="0" fontId="8" fillId="0" borderId="13" xfId="97" applyFont="1" applyBorder="1" applyAlignment="1">
      <alignment horizontal="center" vertical="center"/>
      <protection/>
    </xf>
    <xf numFmtId="0" fontId="8" fillId="0" borderId="23" xfId="97" applyFont="1" applyBorder="1" applyAlignment="1">
      <alignment horizontal="center" vertical="center"/>
      <protection/>
    </xf>
    <xf numFmtId="0" fontId="27" fillId="0" borderId="0" xfId="97" applyFont="1" applyAlignment="1">
      <alignment horizontal="center"/>
      <protection/>
    </xf>
    <xf numFmtId="0" fontId="27" fillId="0" borderId="0" xfId="97" applyFont="1" applyAlignment="1">
      <alignment horizontal="center"/>
      <protection/>
    </xf>
    <xf numFmtId="0" fontId="29" fillId="0" borderId="0" xfId="97" applyFont="1" applyAlignment="1">
      <alignment horizontal="center"/>
      <protection/>
    </xf>
    <xf numFmtId="0" fontId="8" fillId="0" borderId="18" xfId="97" applyFont="1" applyBorder="1" applyAlignment="1">
      <alignment horizontal="center" vertical="center"/>
      <protection/>
    </xf>
    <xf numFmtId="0" fontId="8" fillId="0" borderId="19" xfId="97" applyFont="1" applyBorder="1" applyAlignment="1">
      <alignment horizontal="center" vertical="center"/>
      <protection/>
    </xf>
    <xf numFmtId="0" fontId="8" fillId="0" borderId="16" xfId="97" applyFont="1" applyBorder="1" applyAlignment="1">
      <alignment horizontal="center" vertical="center"/>
      <protection/>
    </xf>
    <xf numFmtId="0" fontId="8" fillId="0" borderId="1" xfId="97" applyFont="1" applyBorder="1" applyAlignment="1">
      <alignment horizontal="center" vertical="center"/>
      <protection/>
    </xf>
    <xf numFmtId="0" fontId="8" fillId="0" borderId="14" xfId="97" applyFont="1" applyBorder="1" applyAlignment="1">
      <alignment horizontal="center" vertical="center"/>
      <protection/>
    </xf>
    <xf numFmtId="0" fontId="8" fillId="0" borderId="20" xfId="97" applyFont="1" applyBorder="1" applyAlignment="1">
      <alignment horizontal="center" vertical="center"/>
      <protection/>
    </xf>
    <xf numFmtId="0" fontId="8" fillId="0" borderId="12" xfId="92" applyFont="1" applyBorder="1" applyAlignment="1">
      <alignment horizontal="center" vertical="center" wrapText="1"/>
      <protection/>
    </xf>
    <xf numFmtId="0" fontId="8" fillId="0" borderId="19" xfId="92" applyFont="1" applyBorder="1" applyAlignment="1">
      <alignment horizontal="center" vertical="center" wrapText="1"/>
      <protection/>
    </xf>
    <xf numFmtId="0" fontId="8" fillId="0" borderId="0" xfId="92" applyFont="1" applyBorder="1" applyAlignment="1">
      <alignment horizontal="center" vertical="center" wrapText="1"/>
      <protection/>
    </xf>
    <xf numFmtId="0" fontId="8" fillId="0" borderId="1" xfId="92" applyFont="1" applyBorder="1" applyAlignment="1">
      <alignment horizontal="center" vertical="center" wrapText="1"/>
      <protection/>
    </xf>
    <xf numFmtId="0" fontId="8" fillId="0" borderId="15" xfId="92" applyFont="1" applyBorder="1" applyAlignment="1">
      <alignment horizontal="center" vertical="center" wrapText="1"/>
      <protection/>
    </xf>
    <xf numFmtId="0" fontId="8" fillId="0" borderId="20" xfId="92" applyFont="1" applyBorder="1" applyAlignment="1">
      <alignment horizontal="center" vertical="center" wrapText="1"/>
      <protection/>
    </xf>
    <xf numFmtId="0" fontId="8" fillId="0" borderId="18" xfId="97" applyFont="1" applyBorder="1" applyAlignment="1">
      <alignment horizontal="center" vertical="center" wrapText="1"/>
      <protection/>
    </xf>
    <xf numFmtId="0" fontId="8" fillId="0" borderId="21" xfId="97" applyFont="1" applyBorder="1" applyAlignment="1">
      <alignment horizontal="center" vertical="center" wrapText="1"/>
      <protection/>
    </xf>
    <xf numFmtId="0" fontId="8" fillId="0" borderId="17" xfId="97" applyFont="1" applyBorder="1" applyAlignment="1">
      <alignment horizontal="center" vertical="center" wrapText="1"/>
      <protection/>
    </xf>
    <xf numFmtId="0" fontId="8" fillId="0" borderId="22" xfId="97" applyFont="1" applyBorder="1" applyAlignment="1">
      <alignment horizontal="center" vertical="center" wrapText="1"/>
      <protection/>
    </xf>
    <xf numFmtId="0" fontId="8" fillId="0" borderId="21" xfId="97" applyFont="1" applyBorder="1" applyAlignment="1">
      <alignment horizontal="center" vertical="center"/>
      <protection/>
    </xf>
    <xf numFmtId="0" fontId="8" fillId="0" borderId="17" xfId="97" applyFont="1" applyBorder="1" applyAlignment="1">
      <alignment horizontal="center" vertical="center"/>
      <protection/>
    </xf>
    <xf numFmtId="0" fontId="8" fillId="0" borderId="22" xfId="97" applyFont="1" applyBorder="1" applyAlignment="1">
      <alignment horizontal="center" vertical="center"/>
      <protection/>
    </xf>
    <xf numFmtId="0" fontId="29" fillId="0" borderId="0" xfId="93" applyFont="1" applyBorder="1" applyAlignment="1">
      <alignment horizontal="center"/>
      <protection/>
    </xf>
    <xf numFmtId="0" fontId="28" fillId="0" borderId="0" xfId="97" applyFont="1" applyAlignment="1">
      <alignment horizontal="center"/>
      <protection/>
    </xf>
    <xf numFmtId="0" fontId="8" fillId="0" borderId="21" xfId="98" applyFont="1" applyBorder="1" applyAlignment="1">
      <alignment horizontal="center" vertical="center" wrapText="1"/>
      <protection/>
    </xf>
    <xf numFmtId="0" fontId="8" fillId="0" borderId="17" xfId="98" applyFont="1" applyBorder="1" applyAlignment="1">
      <alignment horizontal="center" vertical="center" wrapText="1"/>
      <protection/>
    </xf>
    <xf numFmtId="0" fontId="8" fillId="0" borderId="22" xfId="98" applyFont="1" applyBorder="1" applyAlignment="1">
      <alignment horizontal="center" vertical="center" wrapText="1"/>
      <protection/>
    </xf>
    <xf numFmtId="0" fontId="8" fillId="0" borderId="17" xfId="98" applyFont="1" applyBorder="1" applyAlignment="1">
      <alignment horizontal="center" vertical="center"/>
      <protection/>
    </xf>
    <xf numFmtId="0" fontId="8" fillId="0" borderId="22" xfId="98" applyFont="1" applyBorder="1" applyAlignment="1">
      <alignment horizontal="center" vertical="center"/>
      <protection/>
    </xf>
    <xf numFmtId="0" fontId="8" fillId="0" borderId="18" xfId="98" applyFont="1" applyBorder="1" applyAlignment="1">
      <alignment horizontal="center" vertical="center" wrapText="1"/>
      <protection/>
    </xf>
    <xf numFmtId="0" fontId="8" fillId="0" borderId="16" xfId="98" applyFont="1" applyBorder="1" applyAlignment="1">
      <alignment horizontal="center" vertical="center"/>
      <protection/>
    </xf>
    <xf numFmtId="0" fontId="8" fillId="0" borderId="14" xfId="98" applyFont="1" applyBorder="1" applyAlignment="1">
      <alignment horizontal="center" vertical="center"/>
      <protection/>
    </xf>
    <xf numFmtId="0" fontId="8" fillId="0" borderId="18" xfId="98" applyFont="1" applyBorder="1" applyAlignment="1">
      <alignment horizontal="center" vertical="center"/>
      <protection/>
    </xf>
    <xf numFmtId="0" fontId="8" fillId="0" borderId="19" xfId="98" applyFont="1" applyBorder="1" applyAlignment="1">
      <alignment horizontal="center" vertical="center"/>
      <protection/>
    </xf>
    <xf numFmtId="0" fontId="8" fillId="0" borderId="1" xfId="98" applyFont="1" applyBorder="1" applyAlignment="1">
      <alignment horizontal="center" vertical="center"/>
      <protection/>
    </xf>
    <xf numFmtId="0" fontId="8" fillId="0" borderId="20" xfId="98" applyFont="1" applyBorder="1" applyAlignment="1">
      <alignment horizontal="center" vertical="center"/>
      <protection/>
    </xf>
    <xf numFmtId="0" fontId="29" fillId="0" borderId="0" xfId="97" applyFont="1" applyAlignment="1">
      <alignment horizontal="center"/>
      <protection/>
    </xf>
    <xf numFmtId="0" fontId="27" fillId="0" borderId="0" xfId="102" applyFont="1" applyAlignment="1">
      <alignment horizontal="center"/>
      <protection/>
    </xf>
    <xf numFmtId="0" fontId="29" fillId="0" borderId="0" xfId="102" applyFont="1" applyAlignment="1">
      <alignment horizontal="center"/>
      <protection/>
    </xf>
    <xf numFmtId="0" fontId="27" fillId="0" borderId="0" xfId="102" applyFont="1" applyAlignment="1">
      <alignment horizontal="center"/>
      <protection/>
    </xf>
    <xf numFmtId="0" fontId="8" fillId="0" borderId="18" xfId="102" applyFont="1" applyBorder="1" applyAlignment="1">
      <alignment horizontal="center" vertical="center"/>
      <protection/>
    </xf>
    <xf numFmtId="0" fontId="8" fillId="0" borderId="19" xfId="102" applyFont="1" applyBorder="1" applyAlignment="1">
      <alignment horizontal="center" vertical="center"/>
      <protection/>
    </xf>
    <xf numFmtId="0" fontId="8" fillId="0" borderId="16" xfId="102" applyFont="1" applyBorder="1" applyAlignment="1">
      <alignment horizontal="center" vertical="center"/>
      <protection/>
    </xf>
    <xf numFmtId="0" fontId="8" fillId="0" borderId="1" xfId="102" applyFont="1" applyBorder="1" applyAlignment="1">
      <alignment horizontal="center" vertical="center"/>
      <protection/>
    </xf>
    <xf numFmtId="0" fontId="8" fillId="0" borderId="14" xfId="102" applyFont="1" applyBorder="1" applyAlignment="1">
      <alignment horizontal="center" vertical="center"/>
      <protection/>
    </xf>
    <xf numFmtId="0" fontId="8" fillId="0" borderId="20" xfId="102" applyFont="1" applyBorder="1" applyAlignment="1">
      <alignment horizontal="center" vertical="center"/>
      <protection/>
    </xf>
    <xf numFmtId="0" fontId="8" fillId="0" borderId="11" xfId="102" applyFont="1" applyBorder="1" applyAlignment="1">
      <alignment horizontal="center" vertical="center"/>
      <protection/>
    </xf>
    <xf numFmtId="0" fontId="8" fillId="0" borderId="13" xfId="102" applyFont="1" applyBorder="1" applyAlignment="1">
      <alignment horizontal="center" vertical="center"/>
      <protection/>
    </xf>
    <xf numFmtId="0" fontId="8" fillId="0" borderId="23" xfId="102" applyFont="1" applyBorder="1" applyAlignment="1">
      <alignment horizontal="center" vertical="center"/>
      <protection/>
    </xf>
    <xf numFmtId="0" fontId="30" fillId="0" borderId="0" xfId="102" applyFont="1" applyAlignment="1">
      <alignment horizontal="left"/>
      <protection/>
    </xf>
    <xf numFmtId="0" fontId="8" fillId="0" borderId="0" xfId="102" applyFont="1" applyAlignment="1">
      <alignment horizontal="left"/>
      <protection/>
    </xf>
    <xf numFmtId="0" fontId="8" fillId="0" borderId="12" xfId="102" applyFont="1" applyBorder="1" applyAlignment="1">
      <alignment horizontal="center" vertical="center" wrapText="1"/>
      <protection/>
    </xf>
    <xf numFmtId="0" fontId="8" fillId="0" borderId="0" xfId="102" applyFont="1" applyBorder="1" applyAlignment="1">
      <alignment horizontal="center" vertical="center"/>
      <protection/>
    </xf>
    <xf numFmtId="0" fontId="8" fillId="0" borderId="15" xfId="102" applyFont="1" applyBorder="1" applyAlignment="1">
      <alignment horizontal="center" vertical="center"/>
      <protection/>
    </xf>
    <xf numFmtId="0" fontId="8" fillId="0" borderId="18" xfId="90" applyFont="1" applyFill="1" applyBorder="1" applyAlignment="1">
      <alignment horizontal="center" vertical="center" wrapText="1"/>
      <protection/>
    </xf>
    <xf numFmtId="0" fontId="8" fillId="0" borderId="16" xfId="90" applyFont="1" applyFill="1" applyBorder="1" applyAlignment="1">
      <alignment horizontal="center" vertical="center"/>
      <protection/>
    </xf>
    <xf numFmtId="0" fontId="8" fillId="0" borderId="14" xfId="90" applyFont="1" applyFill="1" applyBorder="1" applyAlignment="1">
      <alignment horizontal="center" vertical="center"/>
      <protection/>
    </xf>
    <xf numFmtId="0" fontId="8" fillId="0" borderId="11" xfId="90" applyFont="1" applyFill="1" applyBorder="1" applyAlignment="1">
      <alignment horizontal="center" vertical="center"/>
      <protection/>
    </xf>
    <xf numFmtId="0" fontId="8" fillId="0" borderId="13" xfId="90" applyFont="1" applyFill="1" applyBorder="1" applyAlignment="1">
      <alignment horizontal="center" vertical="center"/>
      <protection/>
    </xf>
    <xf numFmtId="0" fontId="8" fillId="0" borderId="16" xfId="90" applyFont="1" applyFill="1" applyBorder="1" applyAlignment="1">
      <alignment horizontal="center" vertical="center" wrapText="1"/>
      <protection/>
    </xf>
    <xf numFmtId="0" fontId="8" fillId="0" borderId="21" xfId="99" applyFont="1" applyFill="1" applyBorder="1" applyAlignment="1">
      <alignment horizontal="center" vertical="center" wrapText="1"/>
      <protection/>
    </xf>
    <xf numFmtId="0" fontId="8" fillId="0" borderId="17" xfId="99" applyFont="1" applyFill="1" applyBorder="1" applyAlignment="1">
      <alignment horizontal="center" vertical="center" wrapText="1"/>
      <protection/>
    </xf>
    <xf numFmtId="0" fontId="8" fillId="0" borderId="22" xfId="99" applyFont="1" applyFill="1" applyBorder="1" applyAlignment="1">
      <alignment horizontal="center" vertical="center" wrapText="1"/>
      <protection/>
    </xf>
    <xf numFmtId="0" fontId="8" fillId="0" borderId="14" xfId="90" applyFont="1" applyFill="1" applyBorder="1" applyAlignment="1">
      <alignment horizontal="center" vertical="center" wrapText="1"/>
      <protection/>
    </xf>
    <xf numFmtId="0" fontId="32" fillId="0" borderId="11" xfId="90" applyFont="1" applyFill="1" applyBorder="1" applyAlignment="1">
      <alignment horizontal="center" vertical="center"/>
      <protection/>
    </xf>
    <xf numFmtId="0" fontId="32" fillId="0" borderId="13" xfId="90" applyFont="1" applyFill="1" applyBorder="1" applyAlignment="1">
      <alignment horizontal="center" vertical="center"/>
      <protection/>
    </xf>
    <xf numFmtId="0" fontId="8" fillId="0" borderId="12" xfId="90" applyFont="1" applyBorder="1" applyAlignment="1">
      <alignment horizontal="center" vertical="center"/>
      <protection/>
    </xf>
    <xf numFmtId="0" fontId="8" fillId="0" borderId="19" xfId="90" applyFont="1" applyBorder="1" applyAlignment="1">
      <alignment horizontal="center" vertical="center"/>
      <protection/>
    </xf>
    <xf numFmtId="0" fontId="8" fillId="0" borderId="0" xfId="90" applyFont="1" applyBorder="1" applyAlignment="1">
      <alignment horizontal="center" vertical="center"/>
      <protection/>
    </xf>
    <xf numFmtId="0" fontId="8" fillId="0" borderId="1" xfId="90" applyFont="1" applyBorder="1" applyAlignment="1">
      <alignment horizontal="center" vertical="center"/>
      <protection/>
    </xf>
    <xf numFmtId="0" fontId="8" fillId="0" borderId="15" xfId="90" applyFont="1" applyBorder="1" applyAlignment="1">
      <alignment horizontal="center" vertical="center"/>
      <protection/>
    </xf>
    <xf numFmtId="0" fontId="8" fillId="0" borderId="20" xfId="90" applyFont="1" applyBorder="1" applyAlignment="1">
      <alignment horizontal="center" vertical="center"/>
      <protection/>
    </xf>
    <xf numFmtId="0" fontId="8" fillId="0" borderId="11" xfId="103" applyFont="1" applyFill="1" applyBorder="1" applyAlignment="1">
      <alignment horizontal="center" vertical="center"/>
      <protection/>
    </xf>
    <xf numFmtId="0" fontId="8" fillId="0" borderId="23" xfId="103" applyFont="1" applyFill="1" applyBorder="1" applyAlignment="1">
      <alignment horizontal="center" vertical="center"/>
      <protection/>
    </xf>
    <xf numFmtId="0" fontId="8" fillId="0" borderId="13" xfId="103" applyFont="1" applyFill="1" applyBorder="1" applyAlignment="1">
      <alignment horizontal="center" vertical="center"/>
      <protection/>
    </xf>
    <xf numFmtId="0" fontId="8" fillId="0" borderId="13" xfId="91" applyFont="1" applyBorder="1" applyAlignment="1">
      <alignment horizontal="center" vertical="center"/>
      <protection/>
    </xf>
    <xf numFmtId="0" fontId="8" fillId="0" borderId="23" xfId="91" applyFont="1" applyBorder="1" applyAlignment="1">
      <alignment horizontal="center" vertical="center"/>
      <protection/>
    </xf>
    <xf numFmtId="0" fontId="27" fillId="0" borderId="0" xfId="91" applyFont="1" applyAlignment="1">
      <alignment horizontal="center"/>
      <protection/>
    </xf>
    <xf numFmtId="0" fontId="27" fillId="0" borderId="0" xfId="91" applyFont="1" applyAlignment="1">
      <alignment horizontal="center"/>
      <protection/>
    </xf>
    <xf numFmtId="0" fontId="33" fillId="0" borderId="0" xfId="91" applyFont="1" applyAlignment="1">
      <alignment horizontal="center"/>
      <protection/>
    </xf>
    <xf numFmtId="0" fontId="8" fillId="0" borderId="0" xfId="91" applyFont="1" applyAlignment="1">
      <alignment horizontal="center"/>
      <protection/>
    </xf>
    <xf numFmtId="0" fontId="30" fillId="0" borderId="0" xfId="100" applyFont="1" applyAlignment="1">
      <alignment horizontal="left" vertical="center"/>
      <protection/>
    </xf>
    <xf numFmtId="193" fontId="27" fillId="0" borderId="15" xfId="95" applyNumberFormat="1" applyFont="1" applyBorder="1" applyAlignment="1">
      <alignment horizontal="left"/>
      <protection/>
    </xf>
    <xf numFmtId="193" fontId="27" fillId="0" borderId="15" xfId="95" applyNumberFormat="1" applyFont="1" applyBorder="1" applyAlignment="1">
      <alignment horizontal="left"/>
      <protection/>
    </xf>
    <xf numFmtId="0" fontId="8" fillId="0" borderId="18" xfId="95" applyFont="1" applyBorder="1" applyAlignment="1">
      <alignment horizontal="center" vertical="center"/>
      <protection/>
    </xf>
    <xf numFmtId="0" fontId="8" fillId="0" borderId="19" xfId="95" applyFont="1" applyBorder="1" applyAlignment="1">
      <alignment horizontal="center" vertical="center"/>
      <protection/>
    </xf>
    <xf numFmtId="0" fontId="8" fillId="0" borderId="16" xfId="95" applyFont="1" applyBorder="1" applyAlignment="1">
      <alignment horizontal="center" vertical="center"/>
      <protection/>
    </xf>
    <xf numFmtId="0" fontId="8" fillId="0" borderId="1" xfId="95" applyFont="1" applyBorder="1" applyAlignment="1">
      <alignment horizontal="center" vertical="center"/>
      <protection/>
    </xf>
    <xf numFmtId="0" fontId="8" fillId="0" borderId="14" xfId="95" applyFont="1" applyBorder="1" applyAlignment="1">
      <alignment horizontal="center" vertical="center"/>
      <protection/>
    </xf>
    <xf numFmtId="0" fontId="8" fillId="0" borderId="12" xfId="95" applyFont="1" applyBorder="1" applyAlignment="1">
      <alignment horizontal="center" vertical="center" wrapText="1"/>
      <protection/>
    </xf>
    <xf numFmtId="0" fontId="8" fillId="0" borderId="19" xfId="95" applyFont="1" applyBorder="1" applyAlignment="1">
      <alignment horizontal="center" vertical="center" wrapText="1"/>
      <protection/>
    </xf>
    <xf numFmtId="0" fontId="8" fillId="0" borderId="0" xfId="95" applyFont="1" applyBorder="1" applyAlignment="1">
      <alignment horizontal="center" vertical="center" wrapText="1"/>
      <protection/>
    </xf>
    <xf numFmtId="0" fontId="8" fillId="0" borderId="1" xfId="95" applyFont="1" applyBorder="1" applyAlignment="1">
      <alignment horizontal="center" vertical="center" wrapText="1"/>
      <protection/>
    </xf>
    <xf numFmtId="0" fontId="8" fillId="0" borderId="15" xfId="95" applyFont="1" applyBorder="1" applyAlignment="1">
      <alignment horizontal="center" vertical="center" wrapText="1"/>
      <protection/>
    </xf>
    <xf numFmtId="0" fontId="8" fillId="0" borderId="20" xfId="95" applyFont="1" applyBorder="1" applyAlignment="1">
      <alignment horizontal="center" vertical="center" wrapText="1"/>
      <protection/>
    </xf>
    <xf numFmtId="0" fontId="8" fillId="0" borderId="21" xfId="95" applyFont="1" applyBorder="1" applyAlignment="1">
      <alignment horizontal="center" vertical="center" wrapText="1"/>
      <protection/>
    </xf>
    <xf numFmtId="0" fontId="8" fillId="0" borderId="17" xfId="95" applyFont="1" applyBorder="1" applyAlignment="1">
      <alignment horizontal="center" vertical="center"/>
      <protection/>
    </xf>
    <xf numFmtId="0" fontId="8" fillId="0" borderId="22" xfId="95" applyFont="1" applyBorder="1" applyAlignment="1">
      <alignment horizontal="center" vertical="center"/>
      <protection/>
    </xf>
    <xf numFmtId="0" fontId="27" fillId="0" borderId="15" xfId="95" applyFont="1" applyFill="1" applyBorder="1" applyAlignment="1">
      <alignment horizontal="right"/>
      <protection/>
    </xf>
    <xf numFmtId="0" fontId="8" fillId="0" borderId="18" xfId="95" applyFont="1" applyBorder="1" applyAlignment="1">
      <alignment horizontal="center" vertical="center" wrapText="1"/>
      <protection/>
    </xf>
    <xf numFmtId="0" fontId="8" fillId="0" borderId="21" xfId="95" applyFont="1" applyBorder="1" applyAlignment="1">
      <alignment horizontal="center" vertical="center" wrapText="1"/>
      <protection/>
    </xf>
    <xf numFmtId="0" fontId="8" fillId="0" borderId="17" xfId="95" applyFont="1" applyBorder="1" applyAlignment="1">
      <alignment horizontal="center" vertical="center" wrapText="1"/>
      <protection/>
    </xf>
    <xf numFmtId="0" fontId="8" fillId="0" borderId="22" xfId="95" applyFont="1" applyBorder="1" applyAlignment="1">
      <alignment horizontal="center" vertical="center" wrapText="1"/>
      <protection/>
    </xf>
    <xf numFmtId="0" fontId="8" fillId="0" borderId="18" xfId="95" applyFont="1" applyBorder="1" applyAlignment="1">
      <alignment horizontal="center" vertical="center" wrapText="1"/>
      <protection/>
    </xf>
    <xf numFmtId="0" fontId="8" fillId="0" borderId="14" xfId="95" applyFont="1" applyBorder="1" applyAlignment="1">
      <alignment horizontal="center" vertical="center" wrapText="1"/>
      <protection/>
    </xf>
    <xf numFmtId="0" fontId="8" fillId="0" borderId="21" xfId="95" applyFont="1" applyBorder="1" applyAlignment="1">
      <alignment horizontal="center" vertical="center"/>
      <protection/>
    </xf>
  </cellXfs>
  <cellStyles count="114">
    <cellStyle name="Normal" xfId="0"/>
    <cellStyle name="##0  |" xfId="15"/>
    <cellStyle name="##0  | 2" xfId="16"/>
    <cellStyle name="##0,0  |" xfId="17"/>
    <cellStyle name="##0,0  | 2" xfId="18"/>
    <cellStyle name="##0,00  |" xfId="19"/>
    <cellStyle name="##0,00  | 2" xfId="20"/>
    <cellStyle name="[Kursiv]##0" xfId="21"/>
    <cellStyle name="[Kursiv]##0 2" xfId="22"/>
    <cellStyle name="[Kursiv]##0,0" xfId="23"/>
    <cellStyle name="[Kursiv]##0,0 2" xfId="24"/>
    <cellStyle name="20 % - Akzent1" xfId="25"/>
    <cellStyle name="20 % - Akzent2" xfId="26"/>
    <cellStyle name="20 % - Akzent3" xfId="27"/>
    <cellStyle name="20 % - Akzent4" xfId="28"/>
    <cellStyle name="20 % - Akzent5" xfId="29"/>
    <cellStyle name="20 % - Akzent6" xfId="30"/>
    <cellStyle name="20% - Akzent1" xfId="31"/>
    <cellStyle name="20% - Akzent2" xfId="32"/>
    <cellStyle name="20% - Akzent3" xfId="33"/>
    <cellStyle name="20% - Akzent4" xfId="34"/>
    <cellStyle name="20% - Akzent5" xfId="35"/>
    <cellStyle name="20% - Akzent6" xfId="36"/>
    <cellStyle name="40 % - Akzent1" xfId="37"/>
    <cellStyle name="40 % - Akzent2" xfId="38"/>
    <cellStyle name="40 % - Akzent3" xfId="39"/>
    <cellStyle name="40 % - Akzent4" xfId="40"/>
    <cellStyle name="40 % - Akzent5" xfId="41"/>
    <cellStyle name="40 % - Akzent6" xfId="42"/>
    <cellStyle name="40% - Akzent1" xfId="43"/>
    <cellStyle name="40% - Akzent2" xfId="44"/>
    <cellStyle name="40% - Akzent3" xfId="45"/>
    <cellStyle name="40% - Akzent4" xfId="46"/>
    <cellStyle name="40% - Akzent5" xfId="47"/>
    <cellStyle name="40% - Akzent6" xfId="48"/>
    <cellStyle name="60 % - Akzent1" xfId="49"/>
    <cellStyle name="60 % - Akzent2" xfId="50"/>
    <cellStyle name="60 % - Akzent3" xfId="51"/>
    <cellStyle name="60 % - Akzent4" xfId="52"/>
    <cellStyle name="60 % - Akzent5" xfId="53"/>
    <cellStyle name="60 % - Akzent6" xfId="54"/>
    <cellStyle name="60% - Akzent1" xfId="55"/>
    <cellStyle name="60% - Akzent2" xfId="56"/>
    <cellStyle name="60% - Akzent3" xfId="57"/>
    <cellStyle name="60% - Akzent4" xfId="58"/>
    <cellStyle name="60% - Akzent5" xfId="59"/>
    <cellStyle name="60% - Akzent6" xfId="60"/>
    <cellStyle name="Akzent1" xfId="61"/>
    <cellStyle name="Akzent2" xfId="62"/>
    <cellStyle name="Akzent3" xfId="63"/>
    <cellStyle name="Akzent4" xfId="64"/>
    <cellStyle name="Akzent5" xfId="65"/>
    <cellStyle name="Akzent6" xfId="66"/>
    <cellStyle name="Ausgabe" xfId="67"/>
    <cellStyle name="Berechnung" xfId="68"/>
    <cellStyle name="Followed Hyperlink" xfId="69"/>
    <cellStyle name="Comma [0]" xfId="70"/>
    <cellStyle name="Eingabe" xfId="71"/>
    <cellStyle name="Ergebnis" xfId="72"/>
    <cellStyle name="Erklärender Text" xfId="73"/>
    <cellStyle name="Gut" xfId="74"/>
    <cellStyle name="Hyperlink" xfId="75"/>
    <cellStyle name="in Millionen" xfId="76"/>
    <cellStyle name="in Millionen 2" xfId="77"/>
    <cellStyle name="in Tausend" xfId="78"/>
    <cellStyle name="in Tausend 2" xfId="79"/>
    <cellStyle name="Comma" xfId="80"/>
    <cellStyle name="Neutral" xfId="81"/>
    <cellStyle name="Notiz" xfId="82"/>
    <cellStyle name="Percent" xfId="83"/>
    <cellStyle name="Schlecht" xfId="84"/>
    <cellStyle name="Standard 2" xfId="85"/>
    <cellStyle name="Standard 3" xfId="86"/>
    <cellStyle name="Standard 4" xfId="87"/>
    <cellStyle name="Standard_5 (2)" xfId="88"/>
    <cellStyle name="Standard_I1" xfId="89"/>
    <cellStyle name="Standard_I8" xfId="90"/>
    <cellStyle name="Standard_I9" xfId="91"/>
    <cellStyle name="Standard_IB_T296" xfId="92"/>
    <cellStyle name="Standard_IB_T2A96" xfId="93"/>
    <cellStyle name="Standard_s18" xfId="94"/>
    <cellStyle name="Standard_SAISON4" xfId="95"/>
    <cellStyle name="Standard_SAISON96" xfId="96"/>
    <cellStyle name="Standard_TAB1_3_A" xfId="97"/>
    <cellStyle name="Standard_TAB1_4_A" xfId="98"/>
    <cellStyle name="Standard_TAB1_4_A 2" xfId="99"/>
    <cellStyle name="Standard_TAB1_4_C" xfId="100"/>
    <cellStyle name="Standard_TAB1_4_C 2" xfId="101"/>
    <cellStyle name="Standard_TAB1_R34" xfId="102"/>
    <cellStyle name="Standard_TAB1_R34 2" xfId="103"/>
    <cellStyle name="Standard_TAB1_R56" xfId="104"/>
    <cellStyle name="Standard_TAB1_WZ" xfId="105"/>
    <cellStyle name="Standard_Tabelle1" xfId="106"/>
    <cellStyle name="Standard_Tabelle2" xfId="107"/>
    <cellStyle name="Standard_Tabelle3" xfId="108"/>
    <cellStyle name="Standard_Tabelle3 (3)" xfId="109"/>
    <cellStyle name="Text mit Füllzeichen" xfId="110"/>
    <cellStyle name="Text mit Füllzeichen 2" xfId="111"/>
    <cellStyle name="Überschrift" xfId="112"/>
    <cellStyle name="Überschrift 1" xfId="113"/>
    <cellStyle name="Überschrift 2" xfId="114"/>
    <cellStyle name="Überschrift 3" xfId="115"/>
    <cellStyle name="Überschrift 4" xfId="116"/>
    <cellStyle name="Ü-Haupt[I,II]" xfId="117"/>
    <cellStyle name="Ü-Haupt[I,II] 2" xfId="118"/>
    <cellStyle name="Ü-Tabellen[1.,2.]" xfId="119"/>
    <cellStyle name="Ü-Tabellen[1.,2.] 2" xfId="120"/>
    <cellStyle name="Ü-Zwischen[A,B]" xfId="121"/>
    <cellStyle name="Ü-Zwischen[A,B] 2" xfId="122"/>
    <cellStyle name="Verknüpfte Zelle" xfId="123"/>
    <cellStyle name="Currency" xfId="124"/>
    <cellStyle name="Currency [0]" xfId="125"/>
    <cellStyle name="Warnender Text" xfId="126"/>
    <cellStyle name="Zelle überprüfen" xfId="12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zoomScalePageLayoutView="0" workbookViewId="0" topLeftCell="A1">
      <selection activeCell="E65" sqref="E65"/>
    </sheetView>
  </sheetViews>
  <sheetFormatPr defaultColWidth="11.421875" defaultRowHeight="12.75"/>
  <cols>
    <col min="1" max="1" width="2.421875" style="0" customWidth="1"/>
    <col min="2" max="2" width="0.5625" style="0" customWidth="1"/>
    <col min="3" max="3" width="28.8515625" style="0" bestFit="1" customWidth="1"/>
    <col min="4" max="4" width="0.42578125" style="0" customWidth="1"/>
    <col min="5" max="7" width="8.8515625" style="224" customWidth="1"/>
    <col min="8" max="9" width="6.421875" style="224" customWidth="1"/>
    <col min="10" max="10" width="9.57421875" style="224" bestFit="1" customWidth="1"/>
    <col min="11" max="11" width="8.8515625" style="224" customWidth="1"/>
    <col min="12" max="12" width="6.421875" style="0" customWidth="1"/>
  </cols>
  <sheetData>
    <row r="1" spans="1:8" ht="6" customHeight="1">
      <c r="A1" s="133"/>
      <c r="B1" s="133"/>
      <c r="C1" s="248" t="s">
        <v>308</v>
      </c>
      <c r="D1" s="134"/>
      <c r="E1" s="216"/>
      <c r="F1" s="216"/>
      <c r="G1" s="216"/>
      <c r="H1" s="216"/>
    </row>
    <row r="2" spans="1:12" ht="12.75">
      <c r="A2" s="312" t="s">
        <v>149</v>
      </c>
      <c r="B2" s="312"/>
      <c r="C2" s="312"/>
      <c r="D2" s="312"/>
      <c r="E2" s="312"/>
      <c r="F2" s="312"/>
      <c r="G2" s="312"/>
      <c r="H2" s="312"/>
      <c r="I2" s="312"/>
      <c r="J2" s="312"/>
      <c r="K2" s="312"/>
      <c r="L2" s="312"/>
    </row>
    <row r="3" spans="1:8" ht="6" customHeight="1">
      <c r="A3" s="135"/>
      <c r="B3" s="135"/>
      <c r="C3" s="135"/>
      <c r="D3" s="135"/>
      <c r="E3" s="217"/>
      <c r="F3" s="217"/>
      <c r="G3" s="217"/>
      <c r="H3" s="217"/>
    </row>
    <row r="4" spans="1:12" ht="12.75" customHeight="1">
      <c r="A4" s="313" t="s">
        <v>247</v>
      </c>
      <c r="B4" s="313"/>
      <c r="C4" s="313"/>
      <c r="D4" s="313"/>
      <c r="E4" s="313"/>
      <c r="F4" s="313"/>
      <c r="G4" s="313"/>
      <c r="H4" s="313"/>
      <c r="I4" s="313"/>
      <c r="J4" s="313"/>
      <c r="K4" s="313"/>
      <c r="L4" s="313"/>
    </row>
    <row r="5" spans="1:12" ht="12.75">
      <c r="A5" s="314" t="s">
        <v>246</v>
      </c>
      <c r="B5" s="314"/>
      <c r="C5" s="314"/>
      <c r="D5" s="314"/>
      <c r="E5" s="314"/>
      <c r="F5" s="314"/>
      <c r="G5" s="314"/>
      <c r="H5" s="314"/>
      <c r="I5" s="314"/>
      <c r="J5" s="314"/>
      <c r="K5" s="314"/>
      <c r="L5" s="314"/>
    </row>
    <row r="6" spans="1:8" ht="6" customHeight="1">
      <c r="A6" s="135"/>
      <c r="B6" s="135"/>
      <c r="C6" s="135"/>
      <c r="D6" s="135"/>
      <c r="E6" s="217"/>
      <c r="F6" s="217"/>
      <c r="G6" s="217"/>
      <c r="H6" s="217"/>
    </row>
    <row r="7" spans="1:12" ht="12.75" customHeight="1">
      <c r="A7" s="303" t="s">
        <v>301</v>
      </c>
      <c r="B7" s="304"/>
      <c r="C7" s="290" t="s">
        <v>0</v>
      </c>
      <c r="D7" s="291"/>
      <c r="E7" s="282" t="s">
        <v>3</v>
      </c>
      <c r="F7" s="282" t="s">
        <v>2</v>
      </c>
      <c r="G7" s="282" t="s">
        <v>3</v>
      </c>
      <c r="H7" s="250" t="s">
        <v>236</v>
      </c>
      <c r="I7" s="251"/>
      <c r="J7" s="309" t="s">
        <v>312</v>
      </c>
      <c r="K7" s="316"/>
      <c r="L7" s="316"/>
    </row>
    <row r="8" spans="1:12" ht="12.75">
      <c r="A8" s="305"/>
      <c r="B8" s="306"/>
      <c r="C8" s="292"/>
      <c r="D8" s="293"/>
      <c r="E8" s="283"/>
      <c r="F8" s="283"/>
      <c r="G8" s="283"/>
      <c r="H8" s="260" t="s">
        <v>310</v>
      </c>
      <c r="I8" s="252"/>
      <c r="J8" s="317"/>
      <c r="K8" s="318"/>
      <c r="L8" s="318"/>
    </row>
    <row r="9" spans="1:12" ht="12.75" customHeight="1">
      <c r="A9" s="305"/>
      <c r="B9" s="306"/>
      <c r="C9" s="292"/>
      <c r="D9" s="293"/>
      <c r="E9" s="309" t="s">
        <v>314</v>
      </c>
      <c r="F9" s="296">
        <v>2012</v>
      </c>
      <c r="G9" s="297"/>
      <c r="H9" s="253" t="s">
        <v>237</v>
      </c>
      <c r="I9" s="254"/>
      <c r="J9" s="282" t="s">
        <v>314</v>
      </c>
      <c r="K9" s="282">
        <v>2012</v>
      </c>
      <c r="L9" s="287" t="s">
        <v>238</v>
      </c>
    </row>
    <row r="10" spans="1:12" ht="12.75">
      <c r="A10" s="305"/>
      <c r="B10" s="306"/>
      <c r="C10" s="292"/>
      <c r="D10" s="293"/>
      <c r="E10" s="310"/>
      <c r="F10" s="298"/>
      <c r="G10" s="299"/>
      <c r="H10" s="258" t="s">
        <v>311</v>
      </c>
      <c r="I10" s="259" t="s">
        <v>309</v>
      </c>
      <c r="J10" s="286"/>
      <c r="K10" s="286"/>
      <c r="L10" s="288"/>
    </row>
    <row r="11" spans="1:12" ht="12.75">
      <c r="A11" s="305"/>
      <c r="B11" s="306"/>
      <c r="C11" s="292"/>
      <c r="D11" s="293"/>
      <c r="E11" s="310"/>
      <c r="F11" s="298"/>
      <c r="G11" s="299"/>
      <c r="H11" s="255">
        <v>2011</v>
      </c>
      <c r="I11" s="255">
        <v>2012</v>
      </c>
      <c r="J11" s="286"/>
      <c r="K11" s="286"/>
      <c r="L11" s="288"/>
    </row>
    <row r="12" spans="1:12" ht="12.75" customHeight="1">
      <c r="A12" s="307"/>
      <c r="B12" s="308"/>
      <c r="C12" s="294"/>
      <c r="D12" s="295"/>
      <c r="E12" s="311"/>
      <c r="F12" s="300"/>
      <c r="G12" s="301"/>
      <c r="H12" s="256" t="s">
        <v>239</v>
      </c>
      <c r="I12" s="257"/>
      <c r="J12" s="283"/>
      <c r="K12" s="283"/>
      <c r="L12" s="289"/>
    </row>
    <row r="13" spans="1:12" ht="12.75" customHeight="1">
      <c r="A13" s="163"/>
      <c r="B13" s="163"/>
      <c r="C13" s="163"/>
      <c r="D13" s="163"/>
      <c r="E13" s="165"/>
      <c r="F13" s="170"/>
      <c r="G13" s="170"/>
      <c r="H13" s="164"/>
      <c r="I13" s="164"/>
      <c r="J13" s="165"/>
      <c r="K13" s="165"/>
      <c r="L13" s="171"/>
    </row>
    <row r="14" spans="1:12" ht="12.75">
      <c r="A14" s="315" t="s">
        <v>240</v>
      </c>
      <c r="B14" s="315"/>
      <c r="C14" s="315"/>
      <c r="D14" s="315"/>
      <c r="E14" s="315"/>
      <c r="F14" s="315"/>
      <c r="G14" s="315"/>
      <c r="H14" s="315"/>
      <c r="I14" s="315"/>
      <c r="J14" s="315"/>
      <c r="K14" s="315"/>
      <c r="L14" s="315"/>
    </row>
    <row r="15" spans="1:8" ht="12.75" customHeight="1">
      <c r="A15" s="136"/>
      <c r="B15" s="136"/>
      <c r="C15" s="147"/>
      <c r="D15" s="136"/>
      <c r="E15" s="218"/>
      <c r="F15" s="218"/>
      <c r="G15" s="218"/>
      <c r="H15" s="264"/>
    </row>
    <row r="16" spans="1:12" ht="12.75">
      <c r="A16" s="319">
        <v>1</v>
      </c>
      <c r="B16" s="320"/>
      <c r="C16" s="139" t="s">
        <v>163</v>
      </c>
      <c r="D16" s="172"/>
      <c r="E16" s="243">
        <v>125884</v>
      </c>
      <c r="F16" s="243">
        <v>117833</v>
      </c>
      <c r="G16" s="243">
        <v>129478</v>
      </c>
      <c r="H16" s="241">
        <f>G16/E16*100-100</f>
        <v>2.855009373709123</v>
      </c>
      <c r="I16" s="241">
        <f>G16/F16*100-100</f>
        <v>9.882630502490812</v>
      </c>
      <c r="J16" s="243">
        <v>119163.33333333333</v>
      </c>
      <c r="K16" s="243">
        <v>121774</v>
      </c>
      <c r="L16" s="241">
        <f>K16/J16*100-100</f>
        <v>2.190830512741627</v>
      </c>
    </row>
    <row r="17" spans="1:12" ht="12.75">
      <c r="A17" s="319">
        <v>2</v>
      </c>
      <c r="B17" s="320"/>
      <c r="C17" s="139" t="s">
        <v>164</v>
      </c>
      <c r="D17" s="172"/>
      <c r="E17" s="243">
        <v>843</v>
      </c>
      <c r="F17" s="243">
        <v>807</v>
      </c>
      <c r="G17" s="243">
        <v>831</v>
      </c>
      <c r="H17" s="241">
        <f>G17/E17*100-100</f>
        <v>-1.4234875444839759</v>
      </c>
      <c r="I17" s="241">
        <f>G17/F17*100-100</f>
        <v>2.9739776951672923</v>
      </c>
      <c r="J17" s="243">
        <v>888</v>
      </c>
      <c r="K17" s="243">
        <v>821</v>
      </c>
      <c r="L17" s="241">
        <f>K17/J17*100-100</f>
        <v>-7.545045045045043</v>
      </c>
    </row>
    <row r="18" spans="1:12" ht="12.75">
      <c r="A18" s="319">
        <v>3</v>
      </c>
      <c r="B18" s="320"/>
      <c r="C18" s="140" t="s">
        <v>165</v>
      </c>
      <c r="D18" s="172"/>
      <c r="E18" s="244">
        <v>126727</v>
      </c>
      <c r="F18" s="244">
        <v>118640</v>
      </c>
      <c r="G18" s="244">
        <v>130309</v>
      </c>
      <c r="H18" s="242">
        <f>G18/E18*100-100</f>
        <v>2.8265484072060474</v>
      </c>
      <c r="I18" s="242">
        <f>G18/F18*100-100</f>
        <v>9.83563722184762</v>
      </c>
      <c r="J18" s="244">
        <v>120051.33333333333</v>
      </c>
      <c r="K18" s="244">
        <v>122595</v>
      </c>
      <c r="L18" s="242">
        <f>K18/J18*100-100</f>
        <v>2.118815839890715</v>
      </c>
    </row>
    <row r="19" spans="1:8" ht="12.75" customHeight="1">
      <c r="A19" s="136"/>
      <c r="B19" s="136"/>
      <c r="C19" s="144"/>
      <c r="D19" s="136"/>
      <c r="E19" s="221"/>
      <c r="F19" s="221"/>
      <c r="G19" s="220"/>
      <c r="H19" s="265"/>
    </row>
    <row r="20" spans="1:12" ht="12.75">
      <c r="A20" s="281" t="s">
        <v>242</v>
      </c>
      <c r="B20" s="281"/>
      <c r="C20" s="281"/>
      <c r="D20" s="281"/>
      <c r="E20" s="281"/>
      <c r="F20" s="281"/>
      <c r="G20" s="281"/>
      <c r="H20" s="281"/>
      <c r="I20" s="281"/>
      <c r="J20" s="281"/>
      <c r="K20" s="281"/>
      <c r="L20" s="281"/>
    </row>
    <row r="21" spans="1:8" ht="12.75">
      <c r="A21" s="137"/>
      <c r="B21" s="137"/>
      <c r="C21" s="146"/>
      <c r="D21" s="136"/>
      <c r="E21" s="221"/>
      <c r="F21" s="221"/>
      <c r="G21" s="221"/>
      <c r="H21" s="221"/>
    </row>
    <row r="22" spans="1:12" ht="12.75">
      <c r="A22" s="319">
        <v>4</v>
      </c>
      <c r="B22" s="320"/>
      <c r="C22" s="140" t="s">
        <v>207</v>
      </c>
      <c r="D22" s="172"/>
      <c r="E22" s="244">
        <v>270515</v>
      </c>
      <c r="F22" s="244">
        <v>218471</v>
      </c>
      <c r="G22" s="244">
        <v>267668</v>
      </c>
      <c r="H22" s="242">
        <f>G22/E22*100-100</f>
        <v>-1.0524370182799458</v>
      </c>
      <c r="I22" s="242">
        <f>G22/F22*100-100</f>
        <v>22.51877823601302</v>
      </c>
      <c r="J22" s="244">
        <v>708796</v>
      </c>
      <c r="K22" s="244">
        <v>734415</v>
      </c>
      <c r="L22" s="242">
        <f>K22/J22*100-100</f>
        <v>3.6144391334036925</v>
      </c>
    </row>
    <row r="23" spans="1:8" ht="12.75">
      <c r="A23" s="136"/>
      <c r="B23" s="136"/>
      <c r="C23" s="144"/>
      <c r="D23" s="136"/>
      <c r="E23" s="221"/>
      <c r="F23" s="221"/>
      <c r="G23" s="221"/>
      <c r="H23" s="221"/>
    </row>
    <row r="24" spans="1:8" ht="12.75">
      <c r="A24" s="136"/>
      <c r="B24" s="136"/>
      <c r="C24" s="144"/>
      <c r="D24" s="136"/>
      <c r="E24" s="221"/>
      <c r="F24" s="221"/>
      <c r="G24" s="221"/>
      <c r="H24" s="221"/>
    </row>
    <row r="25" spans="1:12" ht="12.75">
      <c r="A25" s="281" t="s">
        <v>241</v>
      </c>
      <c r="B25" s="281"/>
      <c r="C25" s="281"/>
      <c r="D25" s="281"/>
      <c r="E25" s="281"/>
      <c r="F25" s="281"/>
      <c r="G25" s="281"/>
      <c r="H25" s="281"/>
      <c r="I25" s="281"/>
      <c r="J25" s="281"/>
      <c r="K25" s="281"/>
      <c r="L25" s="281"/>
    </row>
    <row r="26" spans="1:8" ht="12.75">
      <c r="A26" s="136"/>
      <c r="B26" s="136"/>
      <c r="C26" s="144"/>
      <c r="D26" s="136"/>
      <c r="E26" s="221"/>
      <c r="F26" s="221"/>
      <c r="G26" s="221"/>
      <c r="H26" s="221"/>
    </row>
    <row r="27" spans="1:12" ht="12.75">
      <c r="A27" s="319">
        <v>5</v>
      </c>
      <c r="B27" s="320"/>
      <c r="C27" s="141" t="s">
        <v>169</v>
      </c>
      <c r="D27" s="172"/>
      <c r="E27" s="243">
        <v>5855</v>
      </c>
      <c r="F27" s="243">
        <v>2480</v>
      </c>
      <c r="G27" s="243">
        <v>5893</v>
      </c>
      <c r="H27" s="241">
        <f>G27/E27*100-100</f>
        <v>0.6490179333902688</v>
      </c>
      <c r="I27" s="241">
        <f>G27/F27*100-100</f>
        <v>137.62096774193546</v>
      </c>
      <c r="J27" s="243">
        <v>12232</v>
      </c>
      <c r="K27" s="243">
        <v>11139</v>
      </c>
      <c r="L27" s="241">
        <f aca="true" t="shared" si="0" ref="L27:L38">K27/J27*100-100</f>
        <v>-8.93557880967954</v>
      </c>
    </row>
    <row r="28" spans="1:12" ht="12.75">
      <c r="A28" s="319">
        <v>6</v>
      </c>
      <c r="B28" s="320"/>
      <c r="C28" s="235" t="s">
        <v>295</v>
      </c>
      <c r="D28" s="172" t="s">
        <v>245</v>
      </c>
      <c r="E28" s="243">
        <v>3758</v>
      </c>
      <c r="F28" s="243">
        <v>2146</v>
      </c>
      <c r="G28" s="243">
        <v>3664</v>
      </c>
      <c r="H28" s="241">
        <f>G28/E28*100-100</f>
        <v>-2.5013304949441135</v>
      </c>
      <c r="I28" s="241">
        <f>G28/F28*100-100</f>
        <v>70.73625349487418</v>
      </c>
      <c r="J28" s="243">
        <v>8404</v>
      </c>
      <c r="K28" s="243">
        <v>8037</v>
      </c>
      <c r="L28" s="241">
        <f t="shared" si="0"/>
        <v>-4.366968110423613</v>
      </c>
    </row>
    <row r="29" spans="1:12" ht="12.75">
      <c r="A29" s="319">
        <v>7</v>
      </c>
      <c r="B29" s="320"/>
      <c r="C29" s="141" t="s">
        <v>13</v>
      </c>
      <c r="D29" s="172"/>
      <c r="E29" s="243">
        <v>2229</v>
      </c>
      <c r="F29" s="243">
        <v>1333</v>
      </c>
      <c r="G29" s="243">
        <v>2239</v>
      </c>
      <c r="H29" s="241">
        <f>G29/E29*100-100</f>
        <v>0.4486316733961502</v>
      </c>
      <c r="I29" s="241">
        <f>G29/F29*100-100</f>
        <v>67.96699174793699</v>
      </c>
      <c r="J29" s="243">
        <v>5214</v>
      </c>
      <c r="K29" s="243">
        <v>5021</v>
      </c>
      <c r="L29" s="241">
        <f t="shared" si="0"/>
        <v>-3.701572688914453</v>
      </c>
    </row>
    <row r="30" spans="1:12" ht="12.75">
      <c r="A30" s="319">
        <v>8</v>
      </c>
      <c r="B30" s="320"/>
      <c r="C30" s="141" t="s">
        <v>14</v>
      </c>
      <c r="D30" s="172"/>
      <c r="E30" s="243">
        <v>1529</v>
      </c>
      <c r="F30" s="243">
        <v>813</v>
      </c>
      <c r="G30" s="243">
        <v>1425</v>
      </c>
      <c r="H30" s="241">
        <f>G30/E30*100-100</f>
        <v>-6.801831262262908</v>
      </c>
      <c r="I30" s="241">
        <f>G30/F30*100-100</f>
        <v>75.27675276752768</v>
      </c>
      <c r="J30" s="243">
        <v>3190</v>
      </c>
      <c r="K30" s="243">
        <v>3016</v>
      </c>
      <c r="L30" s="241">
        <f t="shared" si="0"/>
        <v>-5.454545454545453</v>
      </c>
    </row>
    <row r="31" spans="1:12" ht="12.75">
      <c r="A31" s="319">
        <v>9</v>
      </c>
      <c r="B31" s="320"/>
      <c r="C31" s="141" t="s">
        <v>168</v>
      </c>
      <c r="D31" s="172"/>
      <c r="E31" s="243">
        <v>3313</v>
      </c>
      <c r="F31" s="243">
        <v>1216</v>
      </c>
      <c r="G31" s="243">
        <v>2896</v>
      </c>
      <c r="H31" s="241">
        <f>G31/E31*100-100</f>
        <v>-12.586779354059757</v>
      </c>
      <c r="I31" s="241">
        <f>G31/F31*100-100</f>
        <v>138.15789473684214</v>
      </c>
      <c r="J31" s="243">
        <v>6154</v>
      </c>
      <c r="K31" s="243">
        <v>5397</v>
      </c>
      <c r="L31" s="241">
        <f t="shared" si="0"/>
        <v>-12.300942476438095</v>
      </c>
    </row>
    <row r="32" spans="1:12" ht="12.75">
      <c r="A32" s="137"/>
      <c r="B32" s="137"/>
      <c r="C32" s="138" t="s">
        <v>15</v>
      </c>
      <c r="D32" s="172"/>
      <c r="E32" s="245"/>
      <c r="F32" s="245"/>
      <c r="G32" s="245"/>
      <c r="H32" s="229"/>
      <c r="I32" s="229"/>
      <c r="J32" s="246"/>
      <c r="K32" s="246"/>
      <c r="L32" s="229"/>
    </row>
    <row r="33" spans="1:12" ht="12.75">
      <c r="A33" s="319">
        <v>10</v>
      </c>
      <c r="B33" s="320"/>
      <c r="C33" s="141" t="s">
        <v>16</v>
      </c>
      <c r="D33" s="172"/>
      <c r="E33" s="243">
        <v>202</v>
      </c>
      <c r="F33" s="243">
        <v>109</v>
      </c>
      <c r="G33" s="243">
        <v>213</v>
      </c>
      <c r="H33" s="241">
        <f>G33/E33*100-100</f>
        <v>5.445544554455452</v>
      </c>
      <c r="I33" s="241">
        <f>G33/F33*100-100</f>
        <v>95.41284403669727</v>
      </c>
      <c r="J33" s="243">
        <v>419</v>
      </c>
      <c r="K33" s="243">
        <v>472</v>
      </c>
      <c r="L33" s="241">
        <f t="shared" si="0"/>
        <v>12.649164677804308</v>
      </c>
    </row>
    <row r="34" spans="1:12" ht="12.75">
      <c r="A34" s="319">
        <v>11</v>
      </c>
      <c r="B34" s="320"/>
      <c r="C34" s="141" t="s">
        <v>17</v>
      </c>
      <c r="D34" s="172"/>
      <c r="E34" s="243">
        <v>755</v>
      </c>
      <c r="F34" s="243">
        <v>314</v>
      </c>
      <c r="G34" s="243">
        <v>613</v>
      </c>
      <c r="H34" s="241">
        <f>G34/E34*100-100</f>
        <v>-18.807947019867555</v>
      </c>
      <c r="I34" s="241">
        <f>G34/F34*100-100</f>
        <v>95.22292993630572</v>
      </c>
      <c r="J34" s="243">
        <v>1600</v>
      </c>
      <c r="K34" s="243">
        <v>1270</v>
      </c>
      <c r="L34" s="241">
        <f t="shared" si="0"/>
        <v>-20.625</v>
      </c>
    </row>
    <row r="35" spans="1:12" ht="12.75">
      <c r="A35" s="137"/>
      <c r="B35" s="137"/>
      <c r="C35" s="138" t="s">
        <v>18</v>
      </c>
      <c r="D35" s="172"/>
      <c r="E35" s="245"/>
      <c r="F35" s="245"/>
      <c r="G35" s="245"/>
      <c r="H35" s="229"/>
      <c r="I35" s="229"/>
      <c r="J35" s="246"/>
      <c r="K35" s="246"/>
      <c r="L35" s="229"/>
    </row>
    <row r="36" spans="1:12" ht="12.75">
      <c r="A36" s="319">
        <v>12</v>
      </c>
      <c r="B36" s="320"/>
      <c r="C36" s="141" t="s">
        <v>19</v>
      </c>
      <c r="D36" s="172"/>
      <c r="E36" s="243">
        <v>1114</v>
      </c>
      <c r="F36" s="243">
        <v>342</v>
      </c>
      <c r="G36" s="243">
        <v>919</v>
      </c>
      <c r="H36" s="241">
        <f>G36/E36*100-100</f>
        <v>-17.50448833034112</v>
      </c>
      <c r="I36" s="241">
        <f>G36/F36*100-100</f>
        <v>168.71345029239768</v>
      </c>
      <c r="J36" s="243">
        <v>1838</v>
      </c>
      <c r="K36" s="243">
        <v>1564</v>
      </c>
      <c r="L36" s="241">
        <f t="shared" si="0"/>
        <v>-14.907508161044618</v>
      </c>
    </row>
    <row r="37" spans="1:12" ht="12.75">
      <c r="A37" s="319">
        <v>13</v>
      </c>
      <c r="B37" s="320"/>
      <c r="C37" s="141" t="s">
        <v>17</v>
      </c>
      <c r="D37" s="172"/>
      <c r="E37" s="243">
        <v>1242</v>
      </c>
      <c r="F37" s="243">
        <v>451</v>
      </c>
      <c r="G37" s="243">
        <v>1151</v>
      </c>
      <c r="H37" s="241">
        <f>G37/E37*100-100</f>
        <v>-7.326892109500804</v>
      </c>
      <c r="I37" s="241">
        <f>G37/F37*100-100</f>
        <v>155.21064301552107</v>
      </c>
      <c r="J37" s="243">
        <v>2297</v>
      </c>
      <c r="K37" s="243">
        <v>2091</v>
      </c>
      <c r="L37" s="241">
        <f t="shared" si="0"/>
        <v>-8.96821941663039</v>
      </c>
    </row>
    <row r="38" spans="1:12" ht="12.75">
      <c r="A38" s="319">
        <v>14</v>
      </c>
      <c r="B38" s="320"/>
      <c r="C38" s="140" t="s">
        <v>165</v>
      </c>
      <c r="D38" s="172"/>
      <c r="E38" s="244">
        <v>12926</v>
      </c>
      <c r="F38" s="244">
        <v>5842</v>
      </c>
      <c r="G38" s="244">
        <v>12453</v>
      </c>
      <c r="H38" s="242">
        <f>G38/E38*100-100</f>
        <v>-3.6592913507658977</v>
      </c>
      <c r="I38" s="242">
        <f>G38/F38*100-100</f>
        <v>113.16330023964395</v>
      </c>
      <c r="J38" s="244">
        <v>26790</v>
      </c>
      <c r="K38" s="244">
        <v>24573</v>
      </c>
      <c r="L38" s="242">
        <f t="shared" si="0"/>
        <v>-8.275475923852184</v>
      </c>
    </row>
    <row r="39" spans="1:8" ht="12.75">
      <c r="A39" s="136"/>
      <c r="B39" s="136"/>
      <c r="C39" s="143"/>
      <c r="D39" s="136"/>
      <c r="E39" s="220"/>
      <c r="F39" s="220"/>
      <c r="G39" s="220"/>
      <c r="H39" s="220"/>
    </row>
    <row r="40" spans="1:8" ht="12.75">
      <c r="A40" s="136"/>
      <c r="B40" s="136"/>
      <c r="C40" s="144"/>
      <c r="D40" s="136"/>
      <c r="E40" s="221"/>
      <c r="F40" s="221"/>
      <c r="G40" s="221"/>
      <c r="H40" s="221"/>
    </row>
    <row r="41" spans="1:12" ht="12.75">
      <c r="A41" s="284" t="s">
        <v>306</v>
      </c>
      <c r="B41" s="284"/>
      <c r="C41" s="281"/>
      <c r="D41" s="281"/>
      <c r="E41" s="281"/>
      <c r="F41" s="281"/>
      <c r="G41" s="281"/>
      <c r="H41" s="281"/>
      <c r="I41" s="281"/>
      <c r="J41" s="281"/>
      <c r="K41" s="281"/>
      <c r="L41" s="281"/>
    </row>
    <row r="42" spans="1:8" ht="12.75">
      <c r="A42" s="136"/>
      <c r="B42" s="136"/>
      <c r="C42" s="144"/>
      <c r="D42" s="136"/>
      <c r="E42" s="221"/>
      <c r="F42" s="221"/>
      <c r="G42" s="221"/>
      <c r="H42" s="221"/>
    </row>
    <row r="43" spans="1:12" ht="12.75">
      <c r="A43" s="319">
        <v>15</v>
      </c>
      <c r="B43" s="320"/>
      <c r="C43" s="141" t="s">
        <v>169</v>
      </c>
      <c r="D43" s="172"/>
      <c r="E43" s="243">
        <v>527139</v>
      </c>
      <c r="F43" s="243">
        <v>255819</v>
      </c>
      <c r="G43" s="243">
        <v>454546</v>
      </c>
      <c r="H43" s="241">
        <f>G43/E43*100-100</f>
        <v>-13.771130574668163</v>
      </c>
      <c r="I43" s="241">
        <f>G43/F43*100-100</f>
        <v>77.68265844210165</v>
      </c>
      <c r="J43" s="243">
        <v>1086295</v>
      </c>
      <c r="K43" s="243">
        <v>977586</v>
      </c>
      <c r="L43" s="241">
        <f>K43/J43*100-100</f>
        <v>-10.007318454011113</v>
      </c>
    </row>
    <row r="44" spans="1:12" ht="12.75">
      <c r="A44" s="319">
        <v>16</v>
      </c>
      <c r="B44" s="320"/>
      <c r="C44" s="235" t="s">
        <v>295</v>
      </c>
      <c r="D44" s="172" t="s">
        <v>245</v>
      </c>
      <c r="E44" s="243">
        <v>401816</v>
      </c>
      <c r="F44" s="243">
        <v>257679</v>
      </c>
      <c r="G44" s="243">
        <v>416071</v>
      </c>
      <c r="H44" s="241">
        <f>G44/E44*100-100</f>
        <v>3.547643697612841</v>
      </c>
      <c r="I44" s="241">
        <f>G44/F44*100-100</f>
        <v>61.46872659394052</v>
      </c>
      <c r="J44" s="243">
        <v>936796</v>
      </c>
      <c r="K44" s="243">
        <v>888357</v>
      </c>
      <c r="L44" s="241">
        <f aca="true" t="shared" si="1" ref="L44:L55">K44/J44*100-100</f>
        <v>-5.1707095248058295</v>
      </c>
    </row>
    <row r="45" spans="1:12" ht="12.75">
      <c r="A45" s="319">
        <v>17</v>
      </c>
      <c r="B45" s="320"/>
      <c r="C45" s="141" t="s">
        <v>13</v>
      </c>
      <c r="D45" s="172"/>
      <c r="E45" s="243">
        <v>281221</v>
      </c>
      <c r="F45" s="243">
        <v>186678</v>
      </c>
      <c r="G45" s="243">
        <v>311227</v>
      </c>
      <c r="H45" s="241">
        <f>G45/E45*100-100</f>
        <v>10.669900185263543</v>
      </c>
      <c r="I45" s="241">
        <f>G45/F45*100-100</f>
        <v>66.718627797598</v>
      </c>
      <c r="J45" s="243">
        <v>657053</v>
      </c>
      <c r="K45" s="243">
        <v>646601</v>
      </c>
      <c r="L45" s="241">
        <f t="shared" si="1"/>
        <v>-1.5907392554329647</v>
      </c>
    </row>
    <row r="46" spans="1:12" ht="12.75">
      <c r="A46" s="319">
        <v>18</v>
      </c>
      <c r="B46" s="320"/>
      <c r="C46" s="141" t="s">
        <v>14</v>
      </c>
      <c r="D46" s="172"/>
      <c r="E46" s="243">
        <v>120595</v>
      </c>
      <c r="F46" s="243">
        <v>71001</v>
      </c>
      <c r="G46" s="243">
        <v>104844</v>
      </c>
      <c r="H46" s="241">
        <f>G46/E46*100-100</f>
        <v>-13.061072183755542</v>
      </c>
      <c r="I46" s="241">
        <f>G46/F46*100-100</f>
        <v>47.66552583766426</v>
      </c>
      <c r="J46" s="243">
        <v>279743</v>
      </c>
      <c r="K46" s="243">
        <v>241756</v>
      </c>
      <c r="L46" s="241">
        <f t="shared" si="1"/>
        <v>-13.5792495254573</v>
      </c>
    </row>
    <row r="47" spans="1:12" ht="12.75">
      <c r="A47" s="319">
        <v>19</v>
      </c>
      <c r="B47" s="320"/>
      <c r="C47" s="141" t="s">
        <v>168</v>
      </c>
      <c r="D47" s="172"/>
      <c r="E47" s="243">
        <v>287591</v>
      </c>
      <c r="F47" s="243">
        <v>147730</v>
      </c>
      <c r="G47" s="243">
        <v>248993</v>
      </c>
      <c r="H47" s="241">
        <f>G47/E47*100-100</f>
        <v>-13.421143220754473</v>
      </c>
      <c r="I47" s="241">
        <f>G47/F47*100-100</f>
        <v>68.54599607391862</v>
      </c>
      <c r="J47" s="243">
        <v>606293</v>
      </c>
      <c r="K47" s="243">
        <v>552869</v>
      </c>
      <c r="L47" s="241">
        <f t="shared" si="1"/>
        <v>-8.811581199189163</v>
      </c>
    </row>
    <row r="48" spans="1:12" ht="12.75">
      <c r="A48" s="137"/>
      <c r="B48" s="137"/>
      <c r="C48" s="138" t="s">
        <v>15</v>
      </c>
      <c r="D48" s="172"/>
      <c r="E48" s="245"/>
      <c r="F48" s="245"/>
      <c r="G48" s="245"/>
      <c r="H48" s="266"/>
      <c r="I48" s="229"/>
      <c r="J48" s="247"/>
      <c r="K48" s="246"/>
      <c r="L48" s="236"/>
    </row>
    <row r="49" spans="1:12" ht="12.75">
      <c r="A49" s="319">
        <v>20</v>
      </c>
      <c r="B49" s="320"/>
      <c r="C49" s="141" t="s">
        <v>16</v>
      </c>
      <c r="D49" s="172"/>
      <c r="E49" s="243">
        <v>14058</v>
      </c>
      <c r="F49" s="243">
        <v>11398</v>
      </c>
      <c r="G49" s="243">
        <v>14071</v>
      </c>
      <c r="H49" s="241">
        <f>G49/E49*100-100</f>
        <v>0.0924740361360108</v>
      </c>
      <c r="I49" s="241">
        <f>G49/F49*100-100</f>
        <v>23.451482716266</v>
      </c>
      <c r="J49" s="243">
        <v>31757</v>
      </c>
      <c r="K49" s="243">
        <v>40695</v>
      </c>
      <c r="L49" s="241">
        <f t="shared" si="1"/>
        <v>28.144975910822808</v>
      </c>
    </row>
    <row r="50" spans="1:12" ht="12.75">
      <c r="A50" s="319">
        <v>21</v>
      </c>
      <c r="B50" s="320"/>
      <c r="C50" s="141" t="s">
        <v>17</v>
      </c>
      <c r="D50" s="172"/>
      <c r="E50" s="243">
        <v>79945</v>
      </c>
      <c r="F50" s="243">
        <v>51026</v>
      </c>
      <c r="G50" s="243">
        <v>65904</v>
      </c>
      <c r="H50" s="241">
        <f>G50/E50*100-100</f>
        <v>-17.56332478579023</v>
      </c>
      <c r="I50" s="241">
        <f>G50/F50*100-100</f>
        <v>29.157684317798783</v>
      </c>
      <c r="J50" s="243">
        <v>184821</v>
      </c>
      <c r="K50" s="243">
        <v>158340</v>
      </c>
      <c r="L50" s="241">
        <f t="shared" si="1"/>
        <v>-14.327917282127032</v>
      </c>
    </row>
    <row r="51" spans="1:12" ht="12.75">
      <c r="A51" s="137"/>
      <c r="B51" s="137"/>
      <c r="C51" s="138" t="s">
        <v>18</v>
      </c>
      <c r="D51" s="172"/>
      <c r="E51" s="245"/>
      <c r="F51" s="245"/>
      <c r="G51" s="245"/>
      <c r="H51" s="266"/>
      <c r="I51" s="229"/>
      <c r="J51" s="247"/>
      <c r="K51" s="246"/>
      <c r="L51" s="236"/>
    </row>
    <row r="52" spans="1:12" ht="12.75">
      <c r="A52" s="319">
        <v>22</v>
      </c>
      <c r="B52" s="320"/>
      <c r="C52" s="141" t="s">
        <v>19</v>
      </c>
      <c r="D52" s="172"/>
      <c r="E52" s="243">
        <v>87211</v>
      </c>
      <c r="F52" s="243">
        <v>34847</v>
      </c>
      <c r="G52" s="243">
        <v>72240</v>
      </c>
      <c r="H52" s="241">
        <f>G52/E52*100-100</f>
        <v>-17.166412493836788</v>
      </c>
      <c r="I52" s="241">
        <f>G52/F52*100-100</f>
        <v>107.30622435216804</v>
      </c>
      <c r="J52" s="243">
        <v>161957</v>
      </c>
      <c r="K52" s="243">
        <v>141254</v>
      </c>
      <c r="L52" s="241">
        <f t="shared" si="1"/>
        <v>-12.783022654161286</v>
      </c>
    </row>
    <row r="53" spans="1:12" ht="12.75">
      <c r="A53" s="319">
        <v>23</v>
      </c>
      <c r="B53" s="320"/>
      <c r="C53" s="141" t="s">
        <v>17</v>
      </c>
      <c r="D53" s="172"/>
      <c r="E53" s="243">
        <v>106377</v>
      </c>
      <c r="F53" s="243">
        <v>50459</v>
      </c>
      <c r="G53" s="243">
        <v>96778</v>
      </c>
      <c r="H53" s="241">
        <f>G53/E53*100-100</f>
        <v>-9.023567124472393</v>
      </c>
      <c r="I53" s="241">
        <f>G53/F53*100-100</f>
        <v>91.79531897183853</v>
      </c>
      <c r="J53" s="243">
        <v>227758</v>
      </c>
      <c r="K53" s="243">
        <v>212580</v>
      </c>
      <c r="L53" s="241">
        <f t="shared" si="1"/>
        <v>-6.664090833252828</v>
      </c>
    </row>
    <row r="54" spans="1:12" ht="12.75">
      <c r="A54" s="319">
        <v>24</v>
      </c>
      <c r="B54" s="320"/>
      <c r="C54" s="142" t="s">
        <v>167</v>
      </c>
      <c r="D54" s="172"/>
      <c r="E54" s="244">
        <v>1216546</v>
      </c>
      <c r="F54" s="244">
        <v>661228</v>
      </c>
      <c r="G54" s="244">
        <v>1119610</v>
      </c>
      <c r="H54" s="242">
        <f>G54/E54*100-100</f>
        <v>-7.968132729876217</v>
      </c>
      <c r="I54" s="242">
        <f>G54/F54*100-100</f>
        <v>69.3228356935883</v>
      </c>
      <c r="J54" s="244">
        <v>2629384</v>
      </c>
      <c r="K54" s="244">
        <v>2418812</v>
      </c>
      <c r="L54" s="242">
        <f t="shared" si="1"/>
        <v>-8.008415659333139</v>
      </c>
    </row>
    <row r="55" spans="1:12" ht="12.75">
      <c r="A55" s="319">
        <v>25</v>
      </c>
      <c r="B55" s="320"/>
      <c r="C55" s="141" t="s">
        <v>166</v>
      </c>
      <c r="D55" s="172"/>
      <c r="E55" s="243">
        <v>1237117</v>
      </c>
      <c r="F55" s="243">
        <v>670430</v>
      </c>
      <c r="G55" s="243">
        <v>1140276</v>
      </c>
      <c r="H55" s="241">
        <f>G55/E55*100-100</f>
        <v>-7.827958067021953</v>
      </c>
      <c r="I55" s="241">
        <f>G55/F55*100-100</f>
        <v>70.0812911116746</v>
      </c>
      <c r="J55" s="243">
        <v>2669166</v>
      </c>
      <c r="K55" s="243">
        <v>2458343</v>
      </c>
      <c r="L55" s="241">
        <f t="shared" si="1"/>
        <v>-7.898459668675542</v>
      </c>
    </row>
    <row r="56" spans="1:8" ht="12.75">
      <c r="A56" s="136"/>
      <c r="B56" s="136"/>
      <c r="C56" s="145"/>
      <c r="D56" s="136"/>
      <c r="E56" s="221"/>
      <c r="F56" s="221"/>
      <c r="G56" s="221"/>
      <c r="H56" s="221"/>
    </row>
    <row r="57" spans="1:8" ht="12.75">
      <c r="A57" s="136"/>
      <c r="B57" s="136"/>
      <c r="C57" s="144"/>
      <c r="D57" s="136"/>
      <c r="E57" s="221"/>
      <c r="F57" s="221"/>
      <c r="G57" s="221"/>
      <c r="H57" s="221"/>
    </row>
    <row r="58" spans="1:12" ht="12.75">
      <c r="A58" s="281" t="s">
        <v>235</v>
      </c>
      <c r="B58" s="281"/>
      <c r="C58" s="281"/>
      <c r="D58" s="281"/>
      <c r="E58" s="281"/>
      <c r="F58" s="281"/>
      <c r="G58" s="281"/>
      <c r="H58" s="281"/>
      <c r="I58" s="281"/>
      <c r="J58" s="281"/>
      <c r="K58" s="281"/>
      <c r="L58" s="281"/>
    </row>
    <row r="59" spans="1:8" ht="12.75">
      <c r="A59" s="136"/>
      <c r="B59" s="136"/>
      <c r="C59" s="144"/>
      <c r="D59" s="136"/>
      <c r="E59" s="221"/>
      <c r="F59" s="221"/>
      <c r="G59" s="221"/>
      <c r="H59" s="221"/>
    </row>
    <row r="60" spans="1:12" ht="12.75">
      <c r="A60" s="319">
        <v>26</v>
      </c>
      <c r="B60" s="320"/>
      <c r="C60" s="225" t="s">
        <v>20</v>
      </c>
      <c r="D60" s="230"/>
      <c r="E60" s="244">
        <v>23</v>
      </c>
      <c r="F60" s="244">
        <v>21</v>
      </c>
      <c r="G60" s="244">
        <v>22</v>
      </c>
      <c r="H60" s="242">
        <f>G60/E60*100-100</f>
        <v>-4.347826086956516</v>
      </c>
      <c r="I60" s="242">
        <f>G60/F60*100-100</f>
        <v>4.761904761904773</v>
      </c>
      <c r="J60" s="244">
        <v>63</v>
      </c>
      <c r="K60" s="244">
        <v>64</v>
      </c>
      <c r="L60" s="242">
        <f>K60/J60*100-100</f>
        <v>1.5873015873015817</v>
      </c>
    </row>
    <row r="61" spans="1:8" ht="14.25">
      <c r="A61" s="47" t="s">
        <v>233</v>
      </c>
      <c r="B61" s="47"/>
      <c r="C61" s="146"/>
      <c r="D61" s="136"/>
      <c r="E61" s="222"/>
      <c r="F61" s="222"/>
      <c r="G61" s="222"/>
      <c r="H61" s="222"/>
    </row>
    <row r="62" spans="1:12" ht="12.75" customHeight="1">
      <c r="A62" s="302" t="s">
        <v>1350</v>
      </c>
      <c r="B62" s="302"/>
      <c r="C62" s="302"/>
      <c r="D62" s="302"/>
      <c r="E62" s="302"/>
      <c r="F62" s="302"/>
      <c r="G62" s="302"/>
      <c r="H62" s="302"/>
      <c r="I62" s="302"/>
      <c r="J62" s="302"/>
      <c r="K62" s="302"/>
      <c r="L62" s="302"/>
    </row>
    <row r="63" spans="1:12" ht="12.75">
      <c r="A63" s="285" t="s">
        <v>313</v>
      </c>
      <c r="B63" s="285"/>
      <c r="C63" s="285"/>
      <c r="D63" s="285"/>
      <c r="E63" s="285"/>
      <c r="F63" s="285"/>
      <c r="G63" s="285"/>
      <c r="H63" s="285"/>
      <c r="I63" s="285"/>
      <c r="J63" s="285"/>
      <c r="K63" s="285"/>
      <c r="L63" s="285"/>
    </row>
  </sheetData>
  <sheetProtection/>
  <mergeCells count="47">
    <mergeCell ref="A27:B27"/>
    <mergeCell ref="A18:B18"/>
    <mergeCell ref="A17:B17"/>
    <mergeCell ref="A16:B16"/>
    <mergeCell ref="A60:B60"/>
    <mergeCell ref="A34:B34"/>
    <mergeCell ref="A33:B33"/>
    <mergeCell ref="A31:B31"/>
    <mergeCell ref="A30:B30"/>
    <mergeCell ref="A29:B29"/>
    <mergeCell ref="A28:B28"/>
    <mergeCell ref="A52:B52"/>
    <mergeCell ref="A53:B53"/>
    <mergeCell ref="A54:B54"/>
    <mergeCell ref="A55:B55"/>
    <mergeCell ref="A46:B46"/>
    <mergeCell ref="A45:B45"/>
    <mergeCell ref="F7:F8"/>
    <mergeCell ref="A22:B22"/>
    <mergeCell ref="A38:B38"/>
    <mergeCell ref="A47:B47"/>
    <mergeCell ref="A49:B49"/>
    <mergeCell ref="A50:B50"/>
    <mergeCell ref="A44:B44"/>
    <mergeCell ref="A43:B43"/>
    <mergeCell ref="A37:B37"/>
    <mergeCell ref="A36:B36"/>
    <mergeCell ref="A62:L62"/>
    <mergeCell ref="A7:B12"/>
    <mergeCell ref="A25:L25"/>
    <mergeCell ref="E9:E12"/>
    <mergeCell ref="A2:L2"/>
    <mergeCell ref="A4:L4"/>
    <mergeCell ref="A5:L5"/>
    <mergeCell ref="A14:L14"/>
    <mergeCell ref="J7:L8"/>
    <mergeCell ref="J9:J12"/>
    <mergeCell ref="A20:L20"/>
    <mergeCell ref="E7:E8"/>
    <mergeCell ref="A41:L41"/>
    <mergeCell ref="G7:G8"/>
    <mergeCell ref="A63:L63"/>
    <mergeCell ref="K9:K12"/>
    <mergeCell ref="L9:L12"/>
    <mergeCell ref="C7:D12"/>
    <mergeCell ref="A58:L58"/>
    <mergeCell ref="F9:G12"/>
  </mergeCells>
  <printOptions/>
  <pageMargins left="0.4724409448818898" right="0.2755905511811024" top="0.5905511811023623" bottom="0.2755905511811024" header="0.5118110236220472" footer="0.5118110236220472"/>
  <pageSetup horizontalDpi="600" verticalDpi="600" orientation="portrait" paperSize="9" r:id="rId1"/>
  <headerFooter alignWithMargins="0">
    <oddHeader>&amp;C&amp;7- 4 -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N135"/>
  <sheetViews>
    <sheetView zoomScalePageLayoutView="0" workbookViewId="0" topLeftCell="A1">
      <selection activeCell="F77" sqref="F77"/>
    </sheetView>
  </sheetViews>
  <sheetFormatPr defaultColWidth="11.421875" defaultRowHeight="12.75"/>
  <cols>
    <col min="1" max="1" width="3.140625" style="0" customWidth="1"/>
    <col min="2" max="2" width="0.42578125" style="0" customWidth="1"/>
    <col min="3" max="3" width="19.8515625" style="0" customWidth="1"/>
    <col min="4" max="4" width="0.42578125" style="0" customWidth="1"/>
    <col min="5" max="5" width="8.421875" style="0" customWidth="1"/>
    <col min="6" max="14" width="7.00390625" style="0" customWidth="1"/>
  </cols>
  <sheetData>
    <row r="1" spans="1:14" ht="6" customHeight="1">
      <c r="A1" s="1"/>
      <c r="B1" s="1"/>
      <c r="C1" s="2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1.25" customHeight="1">
      <c r="A2" s="340" t="s">
        <v>149</v>
      </c>
      <c r="B2" s="340"/>
      <c r="C2" s="340"/>
      <c r="D2" s="340"/>
      <c r="E2" s="340"/>
      <c r="F2" s="340"/>
      <c r="G2" s="340"/>
      <c r="H2" s="340"/>
      <c r="I2" s="340"/>
      <c r="J2" s="340"/>
      <c r="K2" s="340"/>
      <c r="L2" s="340"/>
      <c r="M2" s="340"/>
      <c r="N2" s="340"/>
    </row>
    <row r="3" spans="1:14" ht="6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4"/>
      <c r="M3" s="4"/>
      <c r="N3" s="4"/>
    </row>
    <row r="4" spans="1:14" ht="11.25" customHeight="1">
      <c r="A4" s="363" t="s">
        <v>285</v>
      </c>
      <c r="B4" s="363"/>
      <c r="C4" s="340"/>
      <c r="D4" s="340"/>
      <c r="E4" s="340"/>
      <c r="F4" s="340"/>
      <c r="G4" s="340"/>
      <c r="H4" s="340"/>
      <c r="I4" s="340"/>
      <c r="J4" s="340"/>
      <c r="K4" s="340"/>
      <c r="L4" s="340"/>
      <c r="M4" s="340"/>
      <c r="N4" s="340"/>
    </row>
    <row r="5" spans="1:14" ht="11.25" customHeight="1">
      <c r="A5" s="342" t="s">
        <v>257</v>
      </c>
      <c r="B5" s="342"/>
      <c r="C5" s="342"/>
      <c r="D5" s="342"/>
      <c r="E5" s="342"/>
      <c r="F5" s="342"/>
      <c r="G5" s="342"/>
      <c r="H5" s="342"/>
      <c r="I5" s="342"/>
      <c r="J5" s="342"/>
      <c r="K5" s="342"/>
      <c r="L5" s="342"/>
      <c r="M5" s="342"/>
      <c r="N5" s="342"/>
    </row>
    <row r="6" spans="1:14" ht="9" customHeight="1">
      <c r="A6" s="336" t="str">
        <f>' MB1 '!H8</f>
        <v>März 2012</v>
      </c>
      <c r="B6" s="336"/>
      <c r="C6" s="336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9.75" customHeight="1">
      <c r="A7" s="349" t="s">
        <v>208</v>
      </c>
      <c r="B7" s="350"/>
      <c r="C7" s="372" t="s">
        <v>157</v>
      </c>
      <c r="D7" s="373"/>
      <c r="E7" s="364" t="s">
        <v>231</v>
      </c>
      <c r="F7" s="80" t="s">
        <v>117</v>
      </c>
      <c r="G7" s="81"/>
      <c r="H7" s="81"/>
      <c r="I7" s="81"/>
      <c r="J7" s="81"/>
      <c r="K7" s="81"/>
      <c r="L7" s="82"/>
      <c r="M7" s="82"/>
      <c r="N7" s="82"/>
    </row>
    <row r="8" spans="1:14" ht="9.75" customHeight="1">
      <c r="A8" s="351"/>
      <c r="B8" s="352"/>
      <c r="C8" s="370"/>
      <c r="D8" s="374"/>
      <c r="E8" s="367"/>
      <c r="F8" s="364" t="s">
        <v>158</v>
      </c>
      <c r="G8" s="364" t="s">
        <v>225</v>
      </c>
      <c r="H8" s="83" t="s">
        <v>117</v>
      </c>
      <c r="I8" s="84"/>
      <c r="J8" s="364" t="s">
        <v>161</v>
      </c>
      <c r="K8" s="83" t="s">
        <v>117</v>
      </c>
      <c r="L8" s="81"/>
      <c r="M8" s="81"/>
      <c r="N8" s="81"/>
    </row>
    <row r="9" spans="1:14" ht="9.75" customHeight="1">
      <c r="A9" s="351"/>
      <c r="B9" s="352"/>
      <c r="C9" s="370"/>
      <c r="D9" s="374"/>
      <c r="E9" s="367"/>
      <c r="F9" s="367"/>
      <c r="G9" s="365"/>
      <c r="H9" s="364" t="s">
        <v>159</v>
      </c>
      <c r="I9" s="364" t="s">
        <v>160</v>
      </c>
      <c r="J9" s="367"/>
      <c r="K9" s="83" t="s">
        <v>227</v>
      </c>
      <c r="L9" s="84"/>
      <c r="M9" s="83" t="s">
        <v>228</v>
      </c>
      <c r="N9" s="84"/>
    </row>
    <row r="10" spans="1:14" ht="9.75" customHeight="1">
      <c r="A10" s="351"/>
      <c r="B10" s="352"/>
      <c r="C10" s="370"/>
      <c r="D10" s="374"/>
      <c r="E10" s="367"/>
      <c r="F10" s="367"/>
      <c r="G10" s="365"/>
      <c r="H10" s="367"/>
      <c r="I10" s="367"/>
      <c r="J10" s="367"/>
      <c r="K10" s="364" t="s">
        <v>229</v>
      </c>
      <c r="L10" s="364" t="s">
        <v>230</v>
      </c>
      <c r="M10" s="364" t="s">
        <v>162</v>
      </c>
      <c r="N10" s="369" t="s">
        <v>230</v>
      </c>
    </row>
    <row r="11" spans="1:14" ht="9.75" customHeight="1">
      <c r="A11" s="351"/>
      <c r="B11" s="352"/>
      <c r="C11" s="370"/>
      <c r="D11" s="374"/>
      <c r="E11" s="367"/>
      <c r="F11" s="367"/>
      <c r="G11" s="365"/>
      <c r="H11" s="367"/>
      <c r="I11" s="367"/>
      <c r="J11" s="367"/>
      <c r="K11" s="367"/>
      <c r="L11" s="367"/>
      <c r="M11" s="367"/>
      <c r="N11" s="370"/>
    </row>
    <row r="12" spans="1:14" ht="9.75" customHeight="1">
      <c r="A12" s="351"/>
      <c r="B12" s="352"/>
      <c r="C12" s="370"/>
      <c r="D12" s="374"/>
      <c r="E12" s="367"/>
      <c r="F12" s="367"/>
      <c r="G12" s="365"/>
      <c r="H12" s="367"/>
      <c r="I12" s="367"/>
      <c r="J12" s="367"/>
      <c r="K12" s="367"/>
      <c r="L12" s="367"/>
      <c r="M12" s="367"/>
      <c r="N12" s="370"/>
    </row>
    <row r="13" spans="1:14" ht="9.75" customHeight="1">
      <c r="A13" s="351"/>
      <c r="B13" s="352"/>
      <c r="C13" s="370"/>
      <c r="D13" s="374"/>
      <c r="E13" s="367"/>
      <c r="F13" s="367"/>
      <c r="G13" s="365"/>
      <c r="H13" s="367"/>
      <c r="I13" s="367"/>
      <c r="J13" s="367"/>
      <c r="K13" s="367"/>
      <c r="L13" s="367"/>
      <c r="M13" s="367"/>
      <c r="N13" s="370"/>
    </row>
    <row r="14" spans="1:14" ht="9.75" customHeight="1">
      <c r="A14" s="353"/>
      <c r="B14" s="354"/>
      <c r="C14" s="371"/>
      <c r="D14" s="375"/>
      <c r="E14" s="368"/>
      <c r="F14" s="368"/>
      <c r="G14" s="366"/>
      <c r="H14" s="368"/>
      <c r="I14" s="368"/>
      <c r="J14" s="368"/>
      <c r="K14" s="368"/>
      <c r="L14" s="368"/>
      <c r="M14" s="368"/>
      <c r="N14" s="371"/>
    </row>
    <row r="15" spans="1:14" ht="6" customHeight="1">
      <c r="A15" s="1"/>
      <c r="B15" s="1"/>
      <c r="C15" s="2"/>
      <c r="D15" s="1"/>
      <c r="E15" s="6"/>
      <c r="F15" s="6"/>
      <c r="G15" s="6"/>
      <c r="H15" s="6"/>
      <c r="I15" s="6"/>
      <c r="J15" s="1"/>
      <c r="K15" s="18"/>
      <c r="L15" s="18"/>
      <c r="M15" s="18"/>
      <c r="N15" s="1"/>
    </row>
    <row r="16" spans="1:14" ht="11.25" customHeight="1">
      <c r="A16" s="362" t="s">
        <v>214</v>
      </c>
      <c r="B16" s="362"/>
      <c r="C16" s="362"/>
      <c r="D16" s="362"/>
      <c r="E16" s="362"/>
      <c r="F16" s="362"/>
      <c r="G16" s="362"/>
      <c r="H16" s="362"/>
      <c r="I16" s="362"/>
      <c r="J16" s="362"/>
      <c r="K16" s="362"/>
      <c r="L16" s="362"/>
      <c r="M16" s="362"/>
      <c r="N16" s="362"/>
    </row>
    <row r="17" spans="1:14" ht="9" customHeight="1">
      <c r="A17" s="7"/>
      <c r="B17" s="7"/>
      <c r="C17" s="8" t="s">
        <v>30</v>
      </c>
      <c r="D17" s="7"/>
      <c r="E17" s="9"/>
      <c r="F17" s="9"/>
      <c r="G17" s="9"/>
      <c r="H17" s="9"/>
      <c r="I17" s="9"/>
      <c r="J17" s="7"/>
      <c r="K17" s="18"/>
      <c r="L17" s="18"/>
      <c r="M17" s="18"/>
      <c r="N17" s="86"/>
    </row>
    <row r="18" spans="1:14" ht="9" customHeight="1">
      <c r="A18" s="10">
        <v>461</v>
      </c>
      <c r="B18" s="11"/>
      <c r="C18" s="12" t="s">
        <v>74</v>
      </c>
      <c r="D18" s="11"/>
      <c r="E18" s="148" t="s">
        <v>961</v>
      </c>
      <c r="F18" s="148">
        <v>267</v>
      </c>
      <c r="G18" s="148">
        <v>927</v>
      </c>
      <c r="H18" s="148">
        <v>793</v>
      </c>
      <c r="I18" s="148">
        <v>134</v>
      </c>
      <c r="J18" s="148" t="s">
        <v>697</v>
      </c>
      <c r="K18" s="148">
        <v>3</v>
      </c>
      <c r="L18" s="148">
        <v>618</v>
      </c>
      <c r="M18" s="148" t="s">
        <v>1114</v>
      </c>
      <c r="N18" s="148">
        <v>17</v>
      </c>
    </row>
    <row r="19" spans="1:14" ht="9" customHeight="1">
      <c r="A19" s="10">
        <v>462</v>
      </c>
      <c r="B19" s="11"/>
      <c r="C19" s="12" t="s">
        <v>75</v>
      </c>
      <c r="D19" s="11"/>
      <c r="E19" s="148" t="s">
        <v>1115</v>
      </c>
      <c r="F19" s="148" t="s">
        <v>1116</v>
      </c>
      <c r="G19" s="148" t="s">
        <v>1117</v>
      </c>
      <c r="H19" s="148">
        <v>476</v>
      </c>
      <c r="I19" s="148" t="s">
        <v>1118</v>
      </c>
      <c r="J19" s="148" t="s">
        <v>1119</v>
      </c>
      <c r="K19" s="148">
        <v>8</v>
      </c>
      <c r="L19" s="148">
        <v>37</v>
      </c>
      <c r="M19" s="148">
        <v>435</v>
      </c>
      <c r="N19" s="148" t="s">
        <v>1044</v>
      </c>
    </row>
    <row r="20" spans="1:14" ht="9" customHeight="1">
      <c r="A20" s="10">
        <v>463</v>
      </c>
      <c r="B20" s="11"/>
      <c r="C20" s="12" t="s">
        <v>76</v>
      </c>
      <c r="D20" s="11"/>
      <c r="E20" s="148">
        <v>542</v>
      </c>
      <c r="F20" s="148">
        <v>258</v>
      </c>
      <c r="G20" s="148">
        <v>145</v>
      </c>
      <c r="H20" s="148">
        <v>145</v>
      </c>
      <c r="I20" s="148" t="s">
        <v>315</v>
      </c>
      <c r="J20" s="148">
        <v>139</v>
      </c>
      <c r="K20" s="148">
        <v>55</v>
      </c>
      <c r="L20" s="148">
        <v>8</v>
      </c>
      <c r="M20" s="148">
        <v>36</v>
      </c>
      <c r="N20" s="148">
        <v>40</v>
      </c>
    </row>
    <row r="21" spans="1:14" ht="9" customHeight="1">
      <c r="A21" s="10">
        <v>464</v>
      </c>
      <c r="B21" s="11"/>
      <c r="C21" s="12" t="s">
        <v>77</v>
      </c>
      <c r="D21" s="11"/>
      <c r="E21" s="148">
        <v>337</v>
      </c>
      <c r="F21" s="148">
        <v>1</v>
      </c>
      <c r="G21" s="148">
        <v>181</v>
      </c>
      <c r="H21" s="148">
        <v>181</v>
      </c>
      <c r="I21" s="148" t="s">
        <v>315</v>
      </c>
      <c r="J21" s="148">
        <v>155</v>
      </c>
      <c r="K21" s="148" t="s">
        <v>315</v>
      </c>
      <c r="L21" s="148" t="s">
        <v>315</v>
      </c>
      <c r="M21" s="148">
        <v>50</v>
      </c>
      <c r="N21" s="148">
        <v>105</v>
      </c>
    </row>
    <row r="22" spans="1:14" ht="9" customHeight="1">
      <c r="A22" s="7"/>
      <c r="B22" s="7"/>
      <c r="C22" s="8" t="s">
        <v>34</v>
      </c>
      <c r="D22" s="10"/>
      <c r="E22" s="148"/>
      <c r="F22" s="148"/>
      <c r="G22" s="148"/>
      <c r="H22" s="148"/>
      <c r="I22" s="148"/>
      <c r="J22" s="148"/>
      <c r="K22" s="148"/>
      <c r="L22" s="148"/>
      <c r="M22" s="148"/>
      <c r="N22" s="148"/>
    </row>
    <row r="23" spans="1:14" ht="9" customHeight="1">
      <c r="A23" s="10">
        <v>471</v>
      </c>
      <c r="B23" s="13"/>
      <c r="C23" s="12" t="s">
        <v>74</v>
      </c>
      <c r="D23" s="11"/>
      <c r="E23" s="148" t="s">
        <v>785</v>
      </c>
      <c r="F23" s="148" t="s">
        <v>1120</v>
      </c>
      <c r="G23" s="148" t="s">
        <v>1121</v>
      </c>
      <c r="H23" s="148" t="s">
        <v>716</v>
      </c>
      <c r="I23" s="148">
        <v>136</v>
      </c>
      <c r="J23" s="148" t="s">
        <v>1122</v>
      </c>
      <c r="K23" s="148">
        <v>642</v>
      </c>
      <c r="L23" s="148">
        <v>149</v>
      </c>
      <c r="M23" s="148" t="s">
        <v>1123</v>
      </c>
      <c r="N23" s="148" t="s">
        <v>1124</v>
      </c>
    </row>
    <row r="24" spans="1:14" ht="9" customHeight="1">
      <c r="A24" s="10">
        <v>472</v>
      </c>
      <c r="B24" s="13"/>
      <c r="C24" s="12" t="s">
        <v>75</v>
      </c>
      <c r="D24" s="11"/>
      <c r="E24" s="148" t="s">
        <v>1125</v>
      </c>
      <c r="F24" s="148">
        <v>420</v>
      </c>
      <c r="G24" s="148">
        <v>951</v>
      </c>
      <c r="H24" s="148">
        <v>308</v>
      </c>
      <c r="I24" s="148">
        <v>643</v>
      </c>
      <c r="J24" s="148">
        <v>122</v>
      </c>
      <c r="K24" s="148">
        <v>22</v>
      </c>
      <c r="L24" s="148" t="s">
        <v>315</v>
      </c>
      <c r="M24" s="148" t="s">
        <v>315</v>
      </c>
      <c r="N24" s="148">
        <v>100</v>
      </c>
    </row>
    <row r="25" spans="1:14" ht="9" customHeight="1">
      <c r="A25" s="10">
        <v>473</v>
      </c>
      <c r="B25" s="13"/>
      <c r="C25" s="12" t="s">
        <v>76</v>
      </c>
      <c r="D25" s="11"/>
      <c r="E25" s="148" t="s">
        <v>1126</v>
      </c>
      <c r="F25" s="148">
        <v>369</v>
      </c>
      <c r="G25" s="148" t="s">
        <v>1127</v>
      </c>
      <c r="H25" s="148" t="s">
        <v>1128</v>
      </c>
      <c r="I25" s="148">
        <v>224</v>
      </c>
      <c r="J25" s="148">
        <v>163</v>
      </c>
      <c r="K25" s="148" t="s">
        <v>315</v>
      </c>
      <c r="L25" s="148">
        <v>69</v>
      </c>
      <c r="M25" s="148" t="s">
        <v>315</v>
      </c>
      <c r="N25" s="148">
        <v>94</v>
      </c>
    </row>
    <row r="26" spans="1:14" ht="9" customHeight="1">
      <c r="A26" s="10">
        <v>474</v>
      </c>
      <c r="B26" s="13"/>
      <c r="C26" s="12" t="s">
        <v>78</v>
      </c>
      <c r="D26" s="11"/>
      <c r="E26" s="148" t="s">
        <v>1129</v>
      </c>
      <c r="F26" s="148">
        <v>273</v>
      </c>
      <c r="G26" s="148">
        <v>120</v>
      </c>
      <c r="H26" s="148" t="s">
        <v>315</v>
      </c>
      <c r="I26" s="148">
        <v>120</v>
      </c>
      <c r="J26" s="148">
        <v>861</v>
      </c>
      <c r="K26" s="148" t="s">
        <v>315</v>
      </c>
      <c r="L26" s="148" t="s">
        <v>315</v>
      </c>
      <c r="M26" s="148" t="s">
        <v>315</v>
      </c>
      <c r="N26" s="148">
        <v>861</v>
      </c>
    </row>
    <row r="27" spans="1:14" ht="9" customHeight="1">
      <c r="A27" s="10">
        <v>475</v>
      </c>
      <c r="B27" s="13"/>
      <c r="C27" s="12" t="s">
        <v>77</v>
      </c>
      <c r="D27" s="11"/>
      <c r="E27" s="148" t="s">
        <v>1130</v>
      </c>
      <c r="F27" s="148">
        <v>644</v>
      </c>
      <c r="G27" s="148">
        <v>568</v>
      </c>
      <c r="H27" s="148">
        <v>478</v>
      </c>
      <c r="I27" s="148">
        <v>90</v>
      </c>
      <c r="J27" s="148">
        <v>940</v>
      </c>
      <c r="K27" s="148">
        <v>32</v>
      </c>
      <c r="L27" s="148">
        <v>8</v>
      </c>
      <c r="M27" s="148">
        <v>832</v>
      </c>
      <c r="N27" s="148">
        <v>68</v>
      </c>
    </row>
    <row r="28" spans="1:14" ht="9" customHeight="1">
      <c r="A28" s="10">
        <v>476</v>
      </c>
      <c r="B28" s="13"/>
      <c r="C28" s="12" t="s">
        <v>79</v>
      </c>
      <c r="D28" s="11"/>
      <c r="E28" s="148" t="s">
        <v>1131</v>
      </c>
      <c r="F28" s="148">
        <v>926</v>
      </c>
      <c r="G28" s="148">
        <v>448</v>
      </c>
      <c r="H28" s="148">
        <v>363</v>
      </c>
      <c r="I28" s="148">
        <v>85</v>
      </c>
      <c r="J28" s="148" t="s">
        <v>1132</v>
      </c>
      <c r="K28" s="148">
        <v>11</v>
      </c>
      <c r="L28" s="148">
        <v>875</v>
      </c>
      <c r="M28" s="148">
        <v>40</v>
      </c>
      <c r="N28" s="148" t="s">
        <v>1133</v>
      </c>
    </row>
    <row r="29" spans="1:14" ht="9" customHeight="1">
      <c r="A29" s="10">
        <v>477</v>
      </c>
      <c r="B29" s="13"/>
      <c r="C29" s="12" t="s">
        <v>80</v>
      </c>
      <c r="D29" s="11"/>
      <c r="E29" s="148" t="s">
        <v>1134</v>
      </c>
      <c r="F29" s="148">
        <v>334</v>
      </c>
      <c r="G29" s="148">
        <v>21</v>
      </c>
      <c r="H29" s="148">
        <v>21</v>
      </c>
      <c r="I29" s="148" t="s">
        <v>315</v>
      </c>
      <c r="J29" s="148" t="s">
        <v>1135</v>
      </c>
      <c r="K29" s="148">
        <v>324</v>
      </c>
      <c r="L29" s="148">
        <v>926</v>
      </c>
      <c r="M29" s="148" t="s">
        <v>315</v>
      </c>
      <c r="N29" s="148" t="s">
        <v>1136</v>
      </c>
    </row>
    <row r="30" spans="1:14" ht="9" customHeight="1">
      <c r="A30" s="10">
        <v>478</v>
      </c>
      <c r="B30" s="13"/>
      <c r="C30" s="12" t="s">
        <v>81</v>
      </c>
      <c r="D30" s="11"/>
      <c r="E30" s="148" t="s">
        <v>1137</v>
      </c>
      <c r="F30" s="148" t="s">
        <v>1138</v>
      </c>
      <c r="G30" s="148" t="s">
        <v>1139</v>
      </c>
      <c r="H30" s="148" t="s">
        <v>1140</v>
      </c>
      <c r="I30" s="148">
        <v>254</v>
      </c>
      <c r="J30" s="148" t="s">
        <v>1141</v>
      </c>
      <c r="K30" s="148">
        <v>914</v>
      </c>
      <c r="L30" s="148" t="s">
        <v>1142</v>
      </c>
      <c r="M30" s="148">
        <v>674</v>
      </c>
      <c r="N30" s="148" t="s">
        <v>1143</v>
      </c>
    </row>
    <row r="31" spans="1:14" ht="9" customHeight="1">
      <c r="A31" s="10">
        <v>479</v>
      </c>
      <c r="B31" s="13"/>
      <c r="C31" s="12" t="s">
        <v>82</v>
      </c>
      <c r="D31" s="11"/>
      <c r="E31" s="148" t="s">
        <v>1144</v>
      </c>
      <c r="F31" s="148">
        <v>890</v>
      </c>
      <c r="G31" s="148">
        <v>124</v>
      </c>
      <c r="H31" s="148">
        <v>91</v>
      </c>
      <c r="I31" s="148">
        <v>33</v>
      </c>
      <c r="J31" s="148" t="s">
        <v>1145</v>
      </c>
      <c r="K31" s="148">
        <v>270</v>
      </c>
      <c r="L31" s="148">
        <v>980</v>
      </c>
      <c r="M31" s="148">
        <v>881</v>
      </c>
      <c r="N31" s="148" t="s">
        <v>1146</v>
      </c>
    </row>
    <row r="32" spans="1:14" ht="6" customHeight="1">
      <c r="A32" s="10"/>
      <c r="B32" s="13"/>
      <c r="C32" s="12"/>
      <c r="D32" s="11"/>
      <c r="E32" s="148"/>
      <c r="F32" s="148"/>
      <c r="G32" s="148"/>
      <c r="H32" s="148"/>
      <c r="I32" s="148"/>
      <c r="J32" s="148"/>
      <c r="K32" s="148"/>
      <c r="L32" s="148"/>
      <c r="M32" s="148"/>
      <c r="N32" s="148"/>
    </row>
    <row r="33" spans="1:14" ht="9" customHeight="1">
      <c r="A33" s="8">
        <v>4</v>
      </c>
      <c r="B33" s="14"/>
      <c r="C33" s="15" t="s">
        <v>83</v>
      </c>
      <c r="D33" s="17"/>
      <c r="E33" s="159" t="s">
        <v>834</v>
      </c>
      <c r="F33" s="159" t="s">
        <v>835</v>
      </c>
      <c r="G33" s="159" t="s">
        <v>836</v>
      </c>
      <c r="H33" s="159" t="s">
        <v>837</v>
      </c>
      <c r="I33" s="159" t="s">
        <v>838</v>
      </c>
      <c r="J33" s="159" t="s">
        <v>839</v>
      </c>
      <c r="K33" s="159" t="s">
        <v>382</v>
      </c>
      <c r="L33" s="159" t="s">
        <v>840</v>
      </c>
      <c r="M33" s="159" t="s">
        <v>841</v>
      </c>
      <c r="N33" s="159" t="s">
        <v>842</v>
      </c>
    </row>
    <row r="34" spans="1:14" ht="6" customHeight="1">
      <c r="A34" s="7"/>
      <c r="B34" s="7"/>
      <c r="C34" s="10"/>
      <c r="D34" s="7"/>
      <c r="E34" s="16"/>
      <c r="F34" s="16"/>
      <c r="G34" s="16"/>
      <c r="H34" s="16"/>
      <c r="I34" s="16"/>
      <c r="J34" s="7"/>
      <c r="K34" s="18"/>
      <c r="L34" s="18"/>
      <c r="M34" s="18"/>
      <c r="N34" s="7"/>
    </row>
    <row r="35" spans="1:14" ht="11.25" customHeight="1">
      <c r="A35" s="362" t="s">
        <v>215</v>
      </c>
      <c r="B35" s="362"/>
      <c r="C35" s="362"/>
      <c r="D35" s="362"/>
      <c r="E35" s="362"/>
      <c r="F35" s="362"/>
      <c r="G35" s="362"/>
      <c r="H35" s="362"/>
      <c r="I35" s="362"/>
      <c r="J35" s="362"/>
      <c r="K35" s="362"/>
      <c r="L35" s="362"/>
      <c r="M35" s="362"/>
      <c r="N35" s="362"/>
    </row>
    <row r="36" spans="1:14" ht="9" customHeight="1">
      <c r="A36" s="7"/>
      <c r="B36" s="7"/>
      <c r="C36" s="8" t="s">
        <v>30</v>
      </c>
      <c r="D36" s="7"/>
      <c r="E36" s="16"/>
      <c r="F36" s="16"/>
      <c r="G36" s="16"/>
      <c r="H36" s="16"/>
      <c r="I36" s="16"/>
      <c r="J36" s="7"/>
      <c r="K36" s="18"/>
      <c r="L36" s="18"/>
      <c r="M36" s="18"/>
      <c r="N36" s="7"/>
    </row>
    <row r="37" spans="1:14" ht="9" customHeight="1">
      <c r="A37" s="10">
        <v>561</v>
      </c>
      <c r="B37" s="11"/>
      <c r="C37" s="12" t="s">
        <v>84</v>
      </c>
      <c r="D37" s="11"/>
      <c r="E37" s="148" t="s">
        <v>1732</v>
      </c>
      <c r="F37" s="148" t="s">
        <v>1732</v>
      </c>
      <c r="G37" s="148" t="s">
        <v>1732</v>
      </c>
      <c r="H37" s="148" t="s">
        <v>1732</v>
      </c>
      <c r="I37" s="148" t="s">
        <v>1732</v>
      </c>
      <c r="J37" s="148" t="s">
        <v>1732</v>
      </c>
      <c r="K37" s="148" t="s">
        <v>1732</v>
      </c>
      <c r="L37" s="148" t="s">
        <v>1732</v>
      </c>
      <c r="M37" s="148" t="s">
        <v>1732</v>
      </c>
      <c r="N37" s="148" t="s">
        <v>1732</v>
      </c>
    </row>
    <row r="38" spans="1:14" ht="9" customHeight="1">
      <c r="A38" s="10">
        <v>562</v>
      </c>
      <c r="B38" s="11"/>
      <c r="C38" s="12" t="s">
        <v>85</v>
      </c>
      <c r="D38" s="11"/>
      <c r="E38" s="148" t="s">
        <v>1147</v>
      </c>
      <c r="F38" s="148" t="s">
        <v>1148</v>
      </c>
      <c r="G38" s="148" t="s">
        <v>698</v>
      </c>
      <c r="H38" s="148">
        <v>983</v>
      </c>
      <c r="I38" s="148">
        <v>252</v>
      </c>
      <c r="J38" s="148" t="s">
        <v>1149</v>
      </c>
      <c r="K38" s="148">
        <v>5</v>
      </c>
      <c r="L38" s="148">
        <v>105</v>
      </c>
      <c r="M38" s="148">
        <v>18</v>
      </c>
      <c r="N38" s="148" t="s">
        <v>914</v>
      </c>
    </row>
    <row r="39" spans="1:14" ht="9" customHeight="1">
      <c r="A39" s="10">
        <v>563</v>
      </c>
      <c r="B39" s="11"/>
      <c r="C39" s="12" t="s">
        <v>86</v>
      </c>
      <c r="D39" s="11"/>
      <c r="E39" s="148" t="s">
        <v>1732</v>
      </c>
      <c r="F39" s="148" t="s">
        <v>1732</v>
      </c>
      <c r="G39" s="148" t="s">
        <v>1732</v>
      </c>
      <c r="H39" s="148" t="s">
        <v>1732</v>
      </c>
      <c r="I39" s="148" t="s">
        <v>1732</v>
      </c>
      <c r="J39" s="148" t="s">
        <v>1732</v>
      </c>
      <c r="K39" s="148" t="s">
        <v>1732</v>
      </c>
      <c r="L39" s="148" t="s">
        <v>1732</v>
      </c>
      <c r="M39" s="148" t="s">
        <v>1732</v>
      </c>
      <c r="N39" s="148" t="s">
        <v>1732</v>
      </c>
    </row>
    <row r="40" spans="1:14" ht="9" customHeight="1">
      <c r="A40" s="10">
        <v>564</v>
      </c>
      <c r="B40" s="11"/>
      <c r="C40" s="12" t="s">
        <v>87</v>
      </c>
      <c r="D40" s="11"/>
      <c r="E40" s="148" t="s">
        <v>1150</v>
      </c>
      <c r="F40" s="148" t="s">
        <v>1151</v>
      </c>
      <c r="G40" s="148" t="s">
        <v>1152</v>
      </c>
      <c r="H40" s="148" t="s">
        <v>1153</v>
      </c>
      <c r="I40" s="148">
        <v>441</v>
      </c>
      <c r="J40" s="148" t="s">
        <v>1154</v>
      </c>
      <c r="K40" s="148">
        <v>430</v>
      </c>
      <c r="L40" s="148" t="s">
        <v>1155</v>
      </c>
      <c r="M40" s="148" t="s">
        <v>1156</v>
      </c>
      <c r="N40" s="148" t="s">
        <v>1157</v>
      </c>
    </row>
    <row r="41" spans="1:14" ht="9" customHeight="1">
      <c r="A41" s="10">
        <v>565</v>
      </c>
      <c r="B41" s="11"/>
      <c r="C41" s="12" t="s">
        <v>88</v>
      </c>
      <c r="D41" s="11"/>
      <c r="E41" s="148" t="s">
        <v>1158</v>
      </c>
      <c r="F41" s="148">
        <v>55</v>
      </c>
      <c r="G41" s="148">
        <v>916</v>
      </c>
      <c r="H41" s="148">
        <v>559</v>
      </c>
      <c r="I41" s="148">
        <v>357</v>
      </c>
      <c r="J41" s="148">
        <v>205</v>
      </c>
      <c r="K41" s="148" t="s">
        <v>315</v>
      </c>
      <c r="L41" s="148" t="s">
        <v>315</v>
      </c>
      <c r="M41" s="148" t="s">
        <v>315</v>
      </c>
      <c r="N41" s="148">
        <v>205</v>
      </c>
    </row>
    <row r="42" spans="1:14" ht="9" customHeight="1">
      <c r="A42" s="7"/>
      <c r="B42" s="7"/>
      <c r="C42" s="8" t="s">
        <v>34</v>
      </c>
      <c r="D42" s="10"/>
      <c r="E42" s="148"/>
      <c r="F42" s="148"/>
      <c r="G42" s="148"/>
      <c r="H42" s="148"/>
      <c r="I42" s="148"/>
      <c r="J42" s="148"/>
      <c r="K42" s="148"/>
      <c r="L42" s="148"/>
      <c r="M42" s="148"/>
      <c r="N42" s="148"/>
    </row>
    <row r="43" spans="1:14" ht="9" customHeight="1">
      <c r="A43" s="10">
        <v>571</v>
      </c>
      <c r="B43" s="11"/>
      <c r="C43" s="12" t="s">
        <v>84</v>
      </c>
      <c r="D43" s="11"/>
      <c r="E43" s="148" t="s">
        <v>1159</v>
      </c>
      <c r="F43" s="148" t="s">
        <v>1160</v>
      </c>
      <c r="G43" s="148" t="s">
        <v>1161</v>
      </c>
      <c r="H43" s="148" t="s">
        <v>1162</v>
      </c>
      <c r="I43" s="148">
        <v>500</v>
      </c>
      <c r="J43" s="148" t="s">
        <v>1163</v>
      </c>
      <c r="K43" s="148">
        <v>143</v>
      </c>
      <c r="L43" s="148" t="s">
        <v>1164</v>
      </c>
      <c r="M43" s="148" t="s">
        <v>1165</v>
      </c>
      <c r="N43" s="148" t="s">
        <v>1166</v>
      </c>
    </row>
    <row r="44" spans="1:14" ht="9" customHeight="1">
      <c r="A44" s="10">
        <v>572</v>
      </c>
      <c r="B44" s="11"/>
      <c r="C44" s="12" t="s">
        <v>89</v>
      </c>
      <c r="D44" s="11"/>
      <c r="E44" s="148" t="s">
        <v>1167</v>
      </c>
      <c r="F44" s="148">
        <v>313</v>
      </c>
      <c r="G44" s="148">
        <v>752</v>
      </c>
      <c r="H44" s="148">
        <v>537</v>
      </c>
      <c r="I44" s="148">
        <v>215</v>
      </c>
      <c r="J44" s="148">
        <v>29</v>
      </c>
      <c r="K44" s="148" t="s">
        <v>315</v>
      </c>
      <c r="L44" s="148">
        <v>2</v>
      </c>
      <c r="M44" s="148">
        <v>3</v>
      </c>
      <c r="N44" s="148">
        <v>24</v>
      </c>
    </row>
    <row r="45" spans="1:14" ht="9" customHeight="1">
      <c r="A45" s="10">
        <v>573</v>
      </c>
      <c r="B45" s="11"/>
      <c r="C45" s="12" t="s">
        <v>86</v>
      </c>
      <c r="D45" s="11"/>
      <c r="E45" s="148">
        <v>976</v>
      </c>
      <c r="F45" s="148">
        <v>834</v>
      </c>
      <c r="G45" s="148">
        <v>140</v>
      </c>
      <c r="H45" s="148" t="s">
        <v>315</v>
      </c>
      <c r="I45" s="148">
        <v>140</v>
      </c>
      <c r="J45" s="148">
        <v>2</v>
      </c>
      <c r="K45" s="148" t="s">
        <v>315</v>
      </c>
      <c r="L45" s="148">
        <v>2</v>
      </c>
      <c r="M45" s="148" t="s">
        <v>315</v>
      </c>
      <c r="N45" s="148" t="s">
        <v>315</v>
      </c>
    </row>
    <row r="46" spans="1:14" ht="9" customHeight="1">
      <c r="A46" s="10">
        <v>574</v>
      </c>
      <c r="B46" s="11"/>
      <c r="C46" s="12" t="s">
        <v>90</v>
      </c>
      <c r="D46" s="11"/>
      <c r="E46" s="148" t="s">
        <v>1168</v>
      </c>
      <c r="F46" s="148" t="s">
        <v>382</v>
      </c>
      <c r="G46" s="148" t="s">
        <v>1169</v>
      </c>
      <c r="H46" s="148">
        <v>904</v>
      </c>
      <c r="I46" s="148" t="s">
        <v>1170</v>
      </c>
      <c r="J46" s="148">
        <v>581</v>
      </c>
      <c r="K46" s="148">
        <v>438</v>
      </c>
      <c r="L46" s="148">
        <v>77</v>
      </c>
      <c r="M46" s="148">
        <v>6</v>
      </c>
      <c r="N46" s="148">
        <v>60</v>
      </c>
    </row>
    <row r="47" spans="1:14" ht="9" customHeight="1">
      <c r="A47" s="10">
        <v>575</v>
      </c>
      <c r="B47" s="11"/>
      <c r="C47" s="12" t="s">
        <v>216</v>
      </c>
      <c r="D47" s="11"/>
      <c r="E47" s="148" t="s">
        <v>1171</v>
      </c>
      <c r="F47" s="148" t="s">
        <v>1172</v>
      </c>
      <c r="G47" s="148" t="s">
        <v>1173</v>
      </c>
      <c r="H47" s="148">
        <v>800</v>
      </c>
      <c r="I47" s="148">
        <v>844</v>
      </c>
      <c r="J47" s="148" t="s">
        <v>1174</v>
      </c>
      <c r="K47" s="148">
        <v>282</v>
      </c>
      <c r="L47" s="148">
        <v>173</v>
      </c>
      <c r="M47" s="148">
        <v>690</v>
      </c>
      <c r="N47" s="148">
        <v>148</v>
      </c>
    </row>
    <row r="48" spans="1:14" ht="9" customHeight="1">
      <c r="A48" s="10">
        <v>576</v>
      </c>
      <c r="B48" s="11"/>
      <c r="C48" s="12" t="s">
        <v>91</v>
      </c>
      <c r="D48" s="11"/>
      <c r="E48" s="148" t="s">
        <v>1175</v>
      </c>
      <c r="F48" s="148" t="s">
        <v>1176</v>
      </c>
      <c r="G48" s="148" t="s">
        <v>1177</v>
      </c>
      <c r="H48" s="148" t="s">
        <v>1178</v>
      </c>
      <c r="I48" s="148">
        <v>260</v>
      </c>
      <c r="J48" s="148" t="s">
        <v>1179</v>
      </c>
      <c r="K48" s="148">
        <v>88</v>
      </c>
      <c r="L48" s="148" t="s">
        <v>1180</v>
      </c>
      <c r="M48" s="148" t="s">
        <v>1071</v>
      </c>
      <c r="N48" s="148" t="s">
        <v>1181</v>
      </c>
    </row>
    <row r="49" spans="1:14" ht="9" customHeight="1">
      <c r="A49" s="10">
        <v>577</v>
      </c>
      <c r="B49" s="11"/>
      <c r="C49" s="12" t="s">
        <v>92</v>
      </c>
      <c r="D49" s="11"/>
      <c r="E49" s="148" t="s">
        <v>1037</v>
      </c>
      <c r="F49" s="148">
        <v>100</v>
      </c>
      <c r="G49" s="148">
        <v>371</v>
      </c>
      <c r="H49" s="148">
        <v>350</v>
      </c>
      <c r="I49" s="148">
        <v>21</v>
      </c>
      <c r="J49" s="148" t="s">
        <v>1182</v>
      </c>
      <c r="K49" s="148" t="s">
        <v>315</v>
      </c>
      <c r="L49" s="148">
        <v>164</v>
      </c>
      <c r="M49" s="148" t="s">
        <v>1183</v>
      </c>
      <c r="N49" s="148">
        <v>930</v>
      </c>
    </row>
    <row r="50" spans="1:14" ht="6" customHeight="1">
      <c r="A50" s="10"/>
      <c r="B50" s="11"/>
      <c r="C50" s="12"/>
      <c r="D50" s="11"/>
      <c r="E50" s="148"/>
      <c r="F50" s="148"/>
      <c r="G50" s="148"/>
      <c r="H50" s="148"/>
      <c r="I50" s="148"/>
      <c r="J50" s="148"/>
      <c r="K50" s="148"/>
      <c r="L50" s="148"/>
      <c r="M50" s="148"/>
      <c r="N50" s="148"/>
    </row>
    <row r="51" spans="1:14" ht="9" customHeight="1">
      <c r="A51" s="8">
        <v>5</v>
      </c>
      <c r="B51" s="17"/>
      <c r="C51" s="15" t="s">
        <v>93</v>
      </c>
      <c r="D51" s="17"/>
      <c r="E51" s="159" t="s">
        <v>843</v>
      </c>
      <c r="F51" s="159" t="s">
        <v>844</v>
      </c>
      <c r="G51" s="159" t="s">
        <v>845</v>
      </c>
      <c r="H51" s="159" t="s">
        <v>846</v>
      </c>
      <c r="I51" s="159" t="s">
        <v>847</v>
      </c>
      <c r="J51" s="159" t="s">
        <v>848</v>
      </c>
      <c r="K51" s="159" t="s">
        <v>849</v>
      </c>
      <c r="L51" s="159" t="s">
        <v>850</v>
      </c>
      <c r="M51" s="159" t="s">
        <v>851</v>
      </c>
      <c r="N51" s="159" t="s">
        <v>852</v>
      </c>
    </row>
    <row r="52" spans="1:14" ht="6" customHeight="1">
      <c r="A52" s="7"/>
      <c r="B52" s="7"/>
      <c r="C52" s="10"/>
      <c r="D52" s="7"/>
      <c r="E52" s="16"/>
      <c r="F52" s="16"/>
      <c r="G52" s="16"/>
      <c r="H52" s="16"/>
      <c r="I52" s="16"/>
      <c r="J52" s="7"/>
      <c r="K52" s="18"/>
      <c r="L52" s="18"/>
      <c r="M52" s="18"/>
      <c r="N52" s="7"/>
    </row>
    <row r="53" spans="1:14" ht="11.25" customHeight="1">
      <c r="A53" s="362" t="s">
        <v>217</v>
      </c>
      <c r="B53" s="362"/>
      <c r="C53" s="362"/>
      <c r="D53" s="362"/>
      <c r="E53" s="362"/>
      <c r="F53" s="362"/>
      <c r="G53" s="362"/>
      <c r="H53" s="362"/>
      <c r="I53" s="362"/>
      <c r="J53" s="362"/>
      <c r="K53" s="362"/>
      <c r="L53" s="362"/>
      <c r="M53" s="362"/>
      <c r="N53" s="362"/>
    </row>
    <row r="54" spans="1:14" ht="9" customHeight="1">
      <c r="A54" s="7"/>
      <c r="B54" s="7"/>
      <c r="C54" s="8" t="s">
        <v>30</v>
      </c>
      <c r="D54" s="7"/>
      <c r="E54" s="16"/>
      <c r="F54" s="16"/>
      <c r="G54" s="16"/>
      <c r="H54" s="16"/>
      <c r="I54" s="16"/>
      <c r="J54" s="7"/>
      <c r="K54" s="18"/>
      <c r="L54" s="18"/>
      <c r="M54" s="18"/>
      <c r="N54" s="7"/>
    </row>
    <row r="55" spans="1:14" ht="9" customHeight="1">
      <c r="A55" s="10">
        <v>661</v>
      </c>
      <c r="B55" s="11"/>
      <c r="C55" s="12" t="s">
        <v>94</v>
      </c>
      <c r="D55" s="11"/>
      <c r="E55" s="148" t="s">
        <v>1184</v>
      </c>
      <c r="F55" s="148" t="s">
        <v>315</v>
      </c>
      <c r="G55" s="148" t="s">
        <v>1185</v>
      </c>
      <c r="H55" s="148" t="s">
        <v>1186</v>
      </c>
      <c r="I55" s="148" t="s">
        <v>1187</v>
      </c>
      <c r="J55" s="148" t="s">
        <v>943</v>
      </c>
      <c r="K55" s="148" t="s">
        <v>315</v>
      </c>
      <c r="L55" s="148" t="s">
        <v>315</v>
      </c>
      <c r="M55" s="148">
        <v>986</v>
      </c>
      <c r="N55" s="148">
        <v>210</v>
      </c>
    </row>
    <row r="56" spans="1:14" ht="9" customHeight="1">
      <c r="A56" s="10">
        <v>662</v>
      </c>
      <c r="B56" s="11"/>
      <c r="C56" s="12" t="s">
        <v>95</v>
      </c>
      <c r="D56" s="11"/>
      <c r="E56" s="148" t="s">
        <v>1188</v>
      </c>
      <c r="F56" s="148" t="s">
        <v>1189</v>
      </c>
      <c r="G56" s="148" t="s">
        <v>1190</v>
      </c>
      <c r="H56" s="148" t="s">
        <v>1191</v>
      </c>
      <c r="I56" s="148">
        <v>198</v>
      </c>
      <c r="J56" s="148" t="s">
        <v>1192</v>
      </c>
      <c r="K56" s="148">
        <v>76</v>
      </c>
      <c r="L56" s="148" t="s">
        <v>1193</v>
      </c>
      <c r="M56" s="148" t="s">
        <v>1194</v>
      </c>
      <c r="N56" s="148" t="s">
        <v>315</v>
      </c>
    </row>
    <row r="57" spans="1:14" ht="9" customHeight="1">
      <c r="A57" s="10">
        <v>663</v>
      </c>
      <c r="B57" s="11"/>
      <c r="C57" s="12" t="s">
        <v>96</v>
      </c>
      <c r="D57" s="11"/>
      <c r="E57" s="148" t="s">
        <v>1195</v>
      </c>
      <c r="F57" s="148" t="s">
        <v>1196</v>
      </c>
      <c r="G57" s="148" t="s">
        <v>1197</v>
      </c>
      <c r="H57" s="148" t="s">
        <v>1198</v>
      </c>
      <c r="I57" s="148">
        <v>182</v>
      </c>
      <c r="J57" s="148" t="s">
        <v>1199</v>
      </c>
      <c r="K57" s="148">
        <v>50</v>
      </c>
      <c r="L57" s="148">
        <v>743</v>
      </c>
      <c r="M57" s="148">
        <v>24</v>
      </c>
      <c r="N57" s="148">
        <v>532</v>
      </c>
    </row>
    <row r="58" spans="1:14" ht="9" customHeight="1">
      <c r="A58" s="7"/>
      <c r="B58" s="7"/>
      <c r="C58" s="8" t="s">
        <v>34</v>
      </c>
      <c r="D58" s="10"/>
      <c r="E58" s="148"/>
      <c r="F58" s="148"/>
      <c r="G58" s="148"/>
      <c r="H58" s="148"/>
      <c r="I58" s="148"/>
      <c r="J58" s="148"/>
      <c r="K58" s="148"/>
      <c r="L58" s="148"/>
      <c r="M58" s="148"/>
      <c r="N58" s="148"/>
    </row>
    <row r="59" spans="1:14" ht="9" customHeight="1">
      <c r="A59" s="10">
        <v>671</v>
      </c>
      <c r="B59" s="11"/>
      <c r="C59" s="12" t="s">
        <v>94</v>
      </c>
      <c r="D59" s="11"/>
      <c r="E59" s="148" t="s">
        <v>1200</v>
      </c>
      <c r="F59" s="148" t="s">
        <v>1201</v>
      </c>
      <c r="G59" s="148" t="s">
        <v>1202</v>
      </c>
      <c r="H59" s="148" t="s">
        <v>1203</v>
      </c>
      <c r="I59" s="148">
        <v>784</v>
      </c>
      <c r="J59" s="148" t="s">
        <v>1204</v>
      </c>
      <c r="K59" s="148" t="s">
        <v>315</v>
      </c>
      <c r="L59" s="148" t="s">
        <v>315</v>
      </c>
      <c r="M59" s="148">
        <v>434</v>
      </c>
      <c r="N59" s="148">
        <v>600</v>
      </c>
    </row>
    <row r="60" spans="1:14" ht="9" customHeight="1">
      <c r="A60" s="10">
        <v>672</v>
      </c>
      <c r="B60" s="11"/>
      <c r="C60" s="12" t="s">
        <v>97</v>
      </c>
      <c r="D60" s="11"/>
      <c r="E60" s="148" t="s">
        <v>1205</v>
      </c>
      <c r="F60" s="148" t="s">
        <v>1206</v>
      </c>
      <c r="G60" s="148" t="s">
        <v>333</v>
      </c>
      <c r="H60" s="148" t="s">
        <v>1207</v>
      </c>
      <c r="I60" s="148">
        <v>116</v>
      </c>
      <c r="J60" s="148" t="s">
        <v>1208</v>
      </c>
      <c r="K60" s="148">
        <v>9</v>
      </c>
      <c r="L60" s="148">
        <v>186</v>
      </c>
      <c r="M60" s="148" t="s">
        <v>1209</v>
      </c>
      <c r="N60" s="148" t="s">
        <v>1210</v>
      </c>
    </row>
    <row r="61" spans="1:14" ht="9" customHeight="1">
      <c r="A61" s="10">
        <v>673</v>
      </c>
      <c r="B61" s="11"/>
      <c r="C61" s="12" t="s">
        <v>98</v>
      </c>
      <c r="D61" s="11"/>
      <c r="E61" s="148" t="s">
        <v>1211</v>
      </c>
      <c r="F61" s="148" t="s">
        <v>1212</v>
      </c>
      <c r="G61" s="148" t="s">
        <v>1213</v>
      </c>
      <c r="H61" s="148">
        <v>810</v>
      </c>
      <c r="I61" s="148" t="s">
        <v>1214</v>
      </c>
      <c r="J61" s="148" t="s">
        <v>1215</v>
      </c>
      <c r="K61" s="148">
        <v>148</v>
      </c>
      <c r="L61" s="148">
        <v>200</v>
      </c>
      <c r="M61" s="148">
        <v>855</v>
      </c>
      <c r="N61" s="148">
        <v>369</v>
      </c>
    </row>
    <row r="62" spans="1:14" ht="9" customHeight="1">
      <c r="A62" s="10">
        <v>674</v>
      </c>
      <c r="B62" s="11"/>
      <c r="C62" s="12" t="s">
        <v>99</v>
      </c>
      <c r="D62" s="11"/>
      <c r="E62" s="148" t="s">
        <v>1216</v>
      </c>
      <c r="F62" s="148">
        <v>360</v>
      </c>
      <c r="G62" s="148" t="s">
        <v>315</v>
      </c>
      <c r="H62" s="148" t="s">
        <v>315</v>
      </c>
      <c r="I62" s="148" t="s">
        <v>315</v>
      </c>
      <c r="J62" s="148" t="s">
        <v>1217</v>
      </c>
      <c r="K62" s="148" t="s">
        <v>315</v>
      </c>
      <c r="L62" s="148" t="s">
        <v>315</v>
      </c>
      <c r="M62" s="148">
        <v>433</v>
      </c>
      <c r="N62" s="148" t="s">
        <v>1218</v>
      </c>
    </row>
    <row r="63" spans="1:14" ht="9" customHeight="1">
      <c r="A63" s="10">
        <v>675</v>
      </c>
      <c r="B63" s="11"/>
      <c r="C63" s="12" t="s">
        <v>100</v>
      </c>
      <c r="D63" s="11"/>
      <c r="E63" s="148">
        <v>945</v>
      </c>
      <c r="F63" s="148">
        <v>271</v>
      </c>
      <c r="G63" s="148">
        <v>389</v>
      </c>
      <c r="H63" s="148">
        <v>249</v>
      </c>
      <c r="I63" s="148">
        <v>140</v>
      </c>
      <c r="J63" s="148">
        <v>285</v>
      </c>
      <c r="K63" s="148">
        <v>6</v>
      </c>
      <c r="L63" s="148">
        <v>279</v>
      </c>
      <c r="M63" s="148" t="s">
        <v>315</v>
      </c>
      <c r="N63" s="148" t="s">
        <v>315</v>
      </c>
    </row>
    <row r="64" spans="1:14" ht="9" customHeight="1">
      <c r="A64" s="10">
        <v>676</v>
      </c>
      <c r="B64" s="11"/>
      <c r="C64" s="12" t="s">
        <v>101</v>
      </c>
      <c r="D64" s="11"/>
      <c r="E64" s="148" t="s">
        <v>1219</v>
      </c>
      <c r="F64" s="148">
        <v>864</v>
      </c>
      <c r="G64" s="148" t="s">
        <v>1220</v>
      </c>
      <c r="H64" s="148" t="s">
        <v>1220</v>
      </c>
      <c r="I64" s="148" t="s">
        <v>315</v>
      </c>
      <c r="J64" s="148" t="s">
        <v>1221</v>
      </c>
      <c r="K64" s="148" t="s">
        <v>315</v>
      </c>
      <c r="L64" s="148">
        <v>48</v>
      </c>
      <c r="M64" s="148" t="s">
        <v>315</v>
      </c>
      <c r="N64" s="148" t="s">
        <v>1222</v>
      </c>
    </row>
    <row r="65" spans="1:14" ht="9" customHeight="1">
      <c r="A65" s="10">
        <v>677</v>
      </c>
      <c r="B65" s="11"/>
      <c r="C65" s="12" t="s">
        <v>102</v>
      </c>
      <c r="D65" s="11"/>
      <c r="E65" s="148" t="s">
        <v>1223</v>
      </c>
      <c r="F65" s="148" t="s">
        <v>1224</v>
      </c>
      <c r="G65" s="148" t="s">
        <v>659</v>
      </c>
      <c r="H65" s="148" t="s">
        <v>1225</v>
      </c>
      <c r="I65" s="148">
        <v>294</v>
      </c>
      <c r="J65" s="148" t="s">
        <v>1226</v>
      </c>
      <c r="K65" s="148">
        <v>6</v>
      </c>
      <c r="L65" s="148" t="s">
        <v>1227</v>
      </c>
      <c r="M65" s="148">
        <v>779</v>
      </c>
      <c r="N65" s="148" t="s">
        <v>1228</v>
      </c>
    </row>
    <row r="66" spans="1:14" ht="9" customHeight="1">
      <c r="A66" s="10">
        <v>678</v>
      </c>
      <c r="B66" s="11"/>
      <c r="C66" s="19" t="s">
        <v>95</v>
      </c>
      <c r="D66" s="11"/>
      <c r="E66" s="148" t="s">
        <v>1229</v>
      </c>
      <c r="F66" s="148">
        <v>45</v>
      </c>
      <c r="G66" s="148">
        <v>987</v>
      </c>
      <c r="H66" s="148">
        <v>987</v>
      </c>
      <c r="I66" s="148" t="s">
        <v>315</v>
      </c>
      <c r="J66" s="148">
        <v>271</v>
      </c>
      <c r="K66" s="148" t="s">
        <v>315</v>
      </c>
      <c r="L66" s="148" t="s">
        <v>315</v>
      </c>
      <c r="M66" s="148">
        <v>271</v>
      </c>
      <c r="N66" s="148" t="s">
        <v>315</v>
      </c>
    </row>
    <row r="67" spans="1:14" ht="9" customHeight="1">
      <c r="A67" s="10">
        <v>679</v>
      </c>
      <c r="B67" s="11"/>
      <c r="C67" s="12" t="s">
        <v>96</v>
      </c>
      <c r="D67" s="11"/>
      <c r="E67" s="148" t="s">
        <v>1049</v>
      </c>
      <c r="F67" s="148">
        <v>595</v>
      </c>
      <c r="G67" s="148" t="s">
        <v>1230</v>
      </c>
      <c r="H67" s="148">
        <v>647</v>
      </c>
      <c r="I67" s="148">
        <v>361</v>
      </c>
      <c r="J67" s="148">
        <v>918</v>
      </c>
      <c r="K67" s="148">
        <v>136</v>
      </c>
      <c r="L67" s="148">
        <v>237</v>
      </c>
      <c r="M67" s="148">
        <v>545</v>
      </c>
      <c r="N67" s="148" t="s">
        <v>315</v>
      </c>
    </row>
    <row r="68" spans="1:14" ht="6" customHeight="1">
      <c r="A68" s="10"/>
      <c r="B68" s="11"/>
      <c r="C68" s="12"/>
      <c r="D68" s="11"/>
      <c r="E68" s="148"/>
      <c r="F68" s="148"/>
      <c r="G68" s="148"/>
      <c r="H68" s="148"/>
      <c r="I68" s="148"/>
      <c r="J68" s="148"/>
      <c r="K68" s="148"/>
      <c r="L68" s="148"/>
      <c r="M68" s="148"/>
      <c r="N68" s="148"/>
    </row>
    <row r="69" spans="1:14" ht="9" customHeight="1">
      <c r="A69" s="8">
        <v>6</v>
      </c>
      <c r="B69" s="17"/>
      <c r="C69" s="20" t="s">
        <v>103</v>
      </c>
      <c r="D69" s="17"/>
      <c r="E69" s="159" t="s">
        <v>853</v>
      </c>
      <c r="F69" s="159" t="s">
        <v>854</v>
      </c>
      <c r="G69" s="159" t="s">
        <v>855</v>
      </c>
      <c r="H69" s="159" t="s">
        <v>856</v>
      </c>
      <c r="I69" s="159" t="s">
        <v>857</v>
      </c>
      <c r="J69" s="159" t="s">
        <v>858</v>
      </c>
      <c r="K69" s="159">
        <v>430</v>
      </c>
      <c r="L69" s="159" t="s">
        <v>859</v>
      </c>
      <c r="M69" s="159" t="s">
        <v>860</v>
      </c>
      <c r="N69" s="159" t="s">
        <v>861</v>
      </c>
    </row>
    <row r="70" spans="1:14" ht="6" customHeight="1">
      <c r="A70" s="7"/>
      <c r="B70" s="7"/>
      <c r="C70" s="10"/>
      <c r="D70" s="7"/>
      <c r="E70" s="16"/>
      <c r="F70" s="16"/>
      <c r="G70" s="16"/>
      <c r="H70" s="16"/>
      <c r="I70" s="16"/>
      <c r="J70" s="7"/>
      <c r="K70" s="18"/>
      <c r="L70" s="18"/>
      <c r="M70" s="18"/>
      <c r="N70" s="7"/>
    </row>
    <row r="71" spans="1:14" ht="11.25" customHeight="1">
      <c r="A71" s="362" t="s">
        <v>218</v>
      </c>
      <c r="B71" s="362"/>
      <c r="C71" s="362"/>
      <c r="D71" s="362"/>
      <c r="E71" s="362"/>
      <c r="F71" s="362"/>
      <c r="G71" s="362"/>
      <c r="H71" s="362"/>
      <c r="I71" s="362"/>
      <c r="J71" s="362"/>
      <c r="K71" s="362"/>
      <c r="L71" s="362"/>
      <c r="M71" s="362"/>
      <c r="N71" s="362"/>
    </row>
    <row r="72" spans="1:14" ht="9" customHeight="1">
      <c r="A72" s="7"/>
      <c r="B72" s="7"/>
      <c r="C72" s="8" t="s">
        <v>30</v>
      </c>
      <c r="D72" s="7"/>
      <c r="E72" s="16"/>
      <c r="F72" s="16"/>
      <c r="G72" s="16"/>
      <c r="H72" s="16"/>
      <c r="I72" s="16"/>
      <c r="J72" s="7"/>
      <c r="K72" s="18"/>
      <c r="L72" s="18"/>
      <c r="M72" s="18"/>
      <c r="N72" s="7"/>
    </row>
    <row r="73" spans="1:14" ht="9" customHeight="1">
      <c r="A73" s="10">
        <v>761</v>
      </c>
      <c r="B73" s="11"/>
      <c r="C73" s="12" t="s">
        <v>104</v>
      </c>
      <c r="D73" s="11"/>
      <c r="E73" s="148" t="s">
        <v>1231</v>
      </c>
      <c r="F73" s="148">
        <v>740</v>
      </c>
      <c r="G73" s="148" t="s">
        <v>1232</v>
      </c>
      <c r="H73" s="148">
        <v>573</v>
      </c>
      <c r="I73" s="148" t="s">
        <v>1233</v>
      </c>
      <c r="J73" s="148">
        <v>912</v>
      </c>
      <c r="K73" s="148">
        <v>10</v>
      </c>
      <c r="L73" s="148">
        <v>191</v>
      </c>
      <c r="M73" s="148">
        <v>711</v>
      </c>
      <c r="N73" s="148" t="s">
        <v>315</v>
      </c>
    </row>
    <row r="74" spans="1:14" ht="9" customHeight="1">
      <c r="A74" s="10">
        <v>762</v>
      </c>
      <c r="B74" s="11"/>
      <c r="C74" s="12" t="s">
        <v>105</v>
      </c>
      <c r="D74" s="11"/>
      <c r="E74" s="148" t="s">
        <v>1732</v>
      </c>
      <c r="F74" s="148" t="s">
        <v>1732</v>
      </c>
      <c r="G74" s="148" t="s">
        <v>1732</v>
      </c>
      <c r="H74" s="148" t="s">
        <v>1732</v>
      </c>
      <c r="I74" s="148" t="s">
        <v>1732</v>
      </c>
      <c r="J74" s="148" t="s">
        <v>1732</v>
      </c>
      <c r="K74" s="148" t="s">
        <v>1732</v>
      </c>
      <c r="L74" s="148" t="s">
        <v>1732</v>
      </c>
      <c r="M74" s="148" t="s">
        <v>1732</v>
      </c>
      <c r="N74" s="148" t="s">
        <v>1732</v>
      </c>
    </row>
    <row r="75" spans="1:14" ht="9" customHeight="1">
      <c r="A75" s="10">
        <v>763</v>
      </c>
      <c r="B75" s="11"/>
      <c r="C75" s="12" t="s">
        <v>106</v>
      </c>
      <c r="D75" s="11"/>
      <c r="E75" s="148" t="s">
        <v>1732</v>
      </c>
      <c r="F75" s="148" t="s">
        <v>1732</v>
      </c>
      <c r="G75" s="148" t="s">
        <v>1732</v>
      </c>
      <c r="H75" s="148" t="s">
        <v>1732</v>
      </c>
      <c r="I75" s="148" t="s">
        <v>1732</v>
      </c>
      <c r="J75" s="148" t="s">
        <v>1732</v>
      </c>
      <c r="K75" s="148" t="s">
        <v>1732</v>
      </c>
      <c r="L75" s="148" t="s">
        <v>1732</v>
      </c>
      <c r="M75" s="148" t="s">
        <v>1732</v>
      </c>
      <c r="N75" s="148" t="s">
        <v>1732</v>
      </c>
    </row>
    <row r="76" spans="1:14" ht="9" customHeight="1">
      <c r="A76" s="10">
        <v>764</v>
      </c>
      <c r="B76" s="11"/>
      <c r="C76" s="12" t="s">
        <v>107</v>
      </c>
      <c r="D76" s="11"/>
      <c r="E76" s="148" t="s">
        <v>1234</v>
      </c>
      <c r="F76" s="148" t="s">
        <v>331</v>
      </c>
      <c r="G76" s="148" t="s">
        <v>1235</v>
      </c>
      <c r="H76" s="148" t="s">
        <v>1236</v>
      </c>
      <c r="I76" s="148">
        <v>514</v>
      </c>
      <c r="J76" s="148" t="s">
        <v>1237</v>
      </c>
      <c r="K76" s="148">
        <v>45</v>
      </c>
      <c r="L76" s="148" t="s">
        <v>1238</v>
      </c>
      <c r="M76" s="148" t="s">
        <v>1239</v>
      </c>
      <c r="N76" s="148" t="s">
        <v>1240</v>
      </c>
    </row>
    <row r="77" spans="1:14" ht="9" customHeight="1">
      <c r="A77" s="7"/>
      <c r="B77" s="7"/>
      <c r="C77" s="8" t="s">
        <v>34</v>
      </c>
      <c r="D77" s="10"/>
      <c r="E77" s="148"/>
      <c r="F77" s="148"/>
      <c r="G77" s="148"/>
      <c r="H77" s="148"/>
      <c r="I77" s="148"/>
      <c r="J77" s="148"/>
      <c r="K77" s="148"/>
      <c r="L77" s="148"/>
      <c r="M77" s="148"/>
      <c r="N77" s="148"/>
    </row>
    <row r="78" spans="1:14" ht="9" customHeight="1">
      <c r="A78" s="10">
        <v>771</v>
      </c>
      <c r="B78" s="11"/>
      <c r="C78" s="12" t="s">
        <v>108</v>
      </c>
      <c r="D78" s="11"/>
      <c r="E78" s="148" t="s">
        <v>1241</v>
      </c>
      <c r="F78" s="148" t="s">
        <v>1242</v>
      </c>
      <c r="G78" s="148">
        <v>469</v>
      </c>
      <c r="H78" s="148">
        <v>104</v>
      </c>
      <c r="I78" s="148">
        <v>365</v>
      </c>
      <c r="J78" s="148" t="s">
        <v>1243</v>
      </c>
      <c r="K78" s="148">
        <v>630</v>
      </c>
      <c r="L78" s="148">
        <v>348</v>
      </c>
      <c r="M78" s="148" t="s">
        <v>315</v>
      </c>
      <c r="N78" s="148" t="s">
        <v>1244</v>
      </c>
    </row>
    <row r="79" spans="1:14" ht="9" customHeight="1">
      <c r="A79" s="10">
        <v>772</v>
      </c>
      <c r="B79" s="11"/>
      <c r="C79" s="12" t="s">
        <v>104</v>
      </c>
      <c r="D79" s="11"/>
      <c r="E79" s="148" t="s">
        <v>1245</v>
      </c>
      <c r="F79" s="148" t="s">
        <v>1246</v>
      </c>
      <c r="G79" s="148" t="s">
        <v>1247</v>
      </c>
      <c r="H79" s="148" t="s">
        <v>1248</v>
      </c>
      <c r="I79" s="148">
        <v>500</v>
      </c>
      <c r="J79" s="148" t="s">
        <v>378</v>
      </c>
      <c r="K79" s="148">
        <v>491</v>
      </c>
      <c r="L79" s="148" t="s">
        <v>1249</v>
      </c>
      <c r="M79" s="148" t="s">
        <v>1250</v>
      </c>
      <c r="N79" s="148" t="s">
        <v>1251</v>
      </c>
    </row>
    <row r="80" spans="1:14" ht="9" customHeight="1">
      <c r="A80" s="10">
        <v>773</v>
      </c>
      <c r="B80" s="11"/>
      <c r="C80" s="12" t="s">
        <v>219</v>
      </c>
      <c r="D80" s="11"/>
      <c r="E80" s="148" t="s">
        <v>1252</v>
      </c>
      <c r="F80" s="148" t="s">
        <v>1253</v>
      </c>
      <c r="G80" s="148" t="s">
        <v>599</v>
      </c>
      <c r="H80" s="148">
        <v>280</v>
      </c>
      <c r="I80" s="148" t="s">
        <v>1254</v>
      </c>
      <c r="J80" s="148">
        <v>770</v>
      </c>
      <c r="K80" s="148">
        <v>150</v>
      </c>
      <c r="L80" s="148">
        <v>2</v>
      </c>
      <c r="M80" s="148">
        <v>83</v>
      </c>
      <c r="N80" s="148">
        <v>535</v>
      </c>
    </row>
    <row r="81" spans="1:14" ht="9" customHeight="1">
      <c r="A81" s="10">
        <v>774</v>
      </c>
      <c r="B81" s="11"/>
      <c r="C81" s="12" t="s">
        <v>109</v>
      </c>
      <c r="D81" s="11"/>
      <c r="E81" s="148" t="s">
        <v>1255</v>
      </c>
      <c r="F81" s="148" t="s">
        <v>1256</v>
      </c>
      <c r="G81" s="148" t="s">
        <v>1257</v>
      </c>
      <c r="H81" s="148" t="s">
        <v>1258</v>
      </c>
      <c r="I81" s="148">
        <v>320</v>
      </c>
      <c r="J81" s="148" t="s">
        <v>1259</v>
      </c>
      <c r="K81" s="148" t="s">
        <v>1260</v>
      </c>
      <c r="L81" s="148">
        <v>535</v>
      </c>
      <c r="M81" s="148" t="s">
        <v>1261</v>
      </c>
      <c r="N81" s="148">
        <v>655</v>
      </c>
    </row>
    <row r="82" spans="1:14" ht="9" customHeight="1">
      <c r="A82" s="10">
        <v>775</v>
      </c>
      <c r="B82" s="11"/>
      <c r="C82" s="12" t="s">
        <v>110</v>
      </c>
      <c r="D82" s="11"/>
      <c r="E82" s="148" t="s">
        <v>1262</v>
      </c>
      <c r="F82" s="148" t="s">
        <v>1263</v>
      </c>
      <c r="G82" s="148" t="s">
        <v>1264</v>
      </c>
      <c r="H82" s="148">
        <v>460</v>
      </c>
      <c r="I82" s="148" t="s">
        <v>1265</v>
      </c>
      <c r="J82" s="148" t="s">
        <v>1266</v>
      </c>
      <c r="K82" s="148">
        <v>350</v>
      </c>
      <c r="L82" s="148">
        <v>553</v>
      </c>
      <c r="M82" s="148">
        <v>250</v>
      </c>
      <c r="N82" s="148" t="s">
        <v>315</v>
      </c>
    </row>
    <row r="83" spans="1:14" ht="9" customHeight="1">
      <c r="A83" s="10">
        <v>776</v>
      </c>
      <c r="B83" s="11"/>
      <c r="C83" s="12" t="s">
        <v>111</v>
      </c>
      <c r="D83" s="11"/>
      <c r="E83" s="148" t="s">
        <v>1267</v>
      </c>
      <c r="F83" s="148">
        <v>886</v>
      </c>
      <c r="G83" s="148">
        <v>618</v>
      </c>
      <c r="H83" s="148">
        <v>618</v>
      </c>
      <c r="I83" s="148" t="s">
        <v>315</v>
      </c>
      <c r="J83" s="148">
        <v>22</v>
      </c>
      <c r="K83" s="148">
        <v>22</v>
      </c>
      <c r="L83" s="148" t="s">
        <v>315</v>
      </c>
      <c r="M83" s="148" t="s">
        <v>315</v>
      </c>
      <c r="N83" s="148" t="s">
        <v>315</v>
      </c>
    </row>
    <row r="84" spans="1:14" ht="9" customHeight="1">
      <c r="A84" s="10">
        <v>777</v>
      </c>
      <c r="B84" s="11"/>
      <c r="C84" s="12" t="s">
        <v>112</v>
      </c>
      <c r="D84" s="11"/>
      <c r="E84" s="148" t="s">
        <v>1268</v>
      </c>
      <c r="F84" s="148" t="s">
        <v>1269</v>
      </c>
      <c r="G84" s="148" t="s">
        <v>1270</v>
      </c>
      <c r="H84" s="148" t="s">
        <v>1271</v>
      </c>
      <c r="I84" s="148" t="s">
        <v>1272</v>
      </c>
      <c r="J84" s="148" t="s">
        <v>1273</v>
      </c>
      <c r="K84" s="148">
        <v>357</v>
      </c>
      <c r="L84" s="148" t="s">
        <v>473</v>
      </c>
      <c r="M84" s="148">
        <v>919</v>
      </c>
      <c r="N84" s="148" t="s">
        <v>1274</v>
      </c>
    </row>
    <row r="85" spans="1:14" ht="9" customHeight="1">
      <c r="A85" s="10">
        <v>778</v>
      </c>
      <c r="B85" s="11"/>
      <c r="C85" s="12" t="s">
        <v>113</v>
      </c>
      <c r="D85" s="11"/>
      <c r="E85" s="148" t="s">
        <v>1275</v>
      </c>
      <c r="F85" s="148" t="s">
        <v>1276</v>
      </c>
      <c r="G85" s="148" t="s">
        <v>1277</v>
      </c>
      <c r="H85" s="148" t="s">
        <v>1278</v>
      </c>
      <c r="I85" s="148">
        <v>145</v>
      </c>
      <c r="J85" s="148" t="s">
        <v>1279</v>
      </c>
      <c r="K85" s="148">
        <v>279</v>
      </c>
      <c r="L85" s="148" t="s">
        <v>1280</v>
      </c>
      <c r="M85" s="148" t="s">
        <v>1281</v>
      </c>
      <c r="N85" s="148" t="s">
        <v>1282</v>
      </c>
    </row>
    <row r="86" spans="1:14" ht="9" customHeight="1">
      <c r="A86" s="10">
        <v>779</v>
      </c>
      <c r="B86" s="11"/>
      <c r="C86" s="12" t="s">
        <v>114</v>
      </c>
      <c r="D86" s="11"/>
      <c r="E86" s="148" t="s">
        <v>1283</v>
      </c>
      <c r="F86" s="148" t="s">
        <v>1284</v>
      </c>
      <c r="G86" s="148" t="s">
        <v>1285</v>
      </c>
      <c r="H86" s="148" t="s">
        <v>1286</v>
      </c>
      <c r="I86" s="148">
        <v>658</v>
      </c>
      <c r="J86" s="148" t="s">
        <v>1287</v>
      </c>
      <c r="K86" s="148">
        <v>122</v>
      </c>
      <c r="L86" s="148" t="s">
        <v>1023</v>
      </c>
      <c r="M86" s="148" t="s">
        <v>1288</v>
      </c>
      <c r="N86" s="148" t="s">
        <v>1289</v>
      </c>
    </row>
    <row r="87" spans="1:14" ht="9" customHeight="1">
      <c r="A87" s="10">
        <v>780</v>
      </c>
      <c r="B87" s="11"/>
      <c r="C87" s="12" t="s">
        <v>115</v>
      </c>
      <c r="D87" s="11"/>
      <c r="E87" s="148" t="s">
        <v>1290</v>
      </c>
      <c r="F87" s="148" t="s">
        <v>1291</v>
      </c>
      <c r="G87" s="148" t="s">
        <v>1292</v>
      </c>
      <c r="H87" s="148" t="s">
        <v>1293</v>
      </c>
      <c r="I87" s="148" t="s">
        <v>1294</v>
      </c>
      <c r="J87" s="148" t="s">
        <v>1295</v>
      </c>
      <c r="K87" s="148">
        <v>158</v>
      </c>
      <c r="L87" s="148">
        <v>992</v>
      </c>
      <c r="M87" s="148" t="s">
        <v>1296</v>
      </c>
      <c r="N87" s="148" t="s">
        <v>1297</v>
      </c>
    </row>
    <row r="88" spans="1:14" ht="6" customHeight="1">
      <c r="A88" s="10"/>
      <c r="B88" s="11"/>
      <c r="C88" s="12"/>
      <c r="D88" s="11"/>
      <c r="E88" s="148"/>
      <c r="F88" s="148"/>
      <c r="G88" s="148"/>
      <c r="H88" s="148"/>
      <c r="I88" s="148"/>
      <c r="J88" s="148"/>
      <c r="K88" s="148"/>
      <c r="L88" s="148"/>
      <c r="M88" s="148"/>
      <c r="N88" s="148"/>
    </row>
    <row r="89" spans="1:14" ht="9" customHeight="1">
      <c r="A89" s="8">
        <v>7</v>
      </c>
      <c r="B89" s="17"/>
      <c r="C89" s="20" t="s">
        <v>116</v>
      </c>
      <c r="D89" s="17"/>
      <c r="E89" s="159" t="s">
        <v>862</v>
      </c>
      <c r="F89" s="159" t="s">
        <v>863</v>
      </c>
      <c r="G89" s="159" t="s">
        <v>864</v>
      </c>
      <c r="H89" s="159" t="s">
        <v>865</v>
      </c>
      <c r="I89" s="159" t="s">
        <v>866</v>
      </c>
      <c r="J89" s="159" t="s">
        <v>867</v>
      </c>
      <c r="K89" s="159" t="s">
        <v>868</v>
      </c>
      <c r="L89" s="159" t="s">
        <v>869</v>
      </c>
      <c r="M89" s="159" t="s">
        <v>870</v>
      </c>
      <c r="N89" s="159" t="s">
        <v>871</v>
      </c>
    </row>
    <row r="90" spans="1:14" ht="6" customHeight="1">
      <c r="A90" s="47" t="s">
        <v>233</v>
      </c>
      <c r="B90" s="1"/>
      <c r="C90" s="2"/>
      <c r="D90" s="1"/>
      <c r="E90" s="33"/>
      <c r="F90" s="33"/>
      <c r="G90" s="33"/>
      <c r="H90" s="33"/>
      <c r="I90" s="33"/>
      <c r="J90" s="1"/>
      <c r="K90" s="1"/>
      <c r="L90" s="1"/>
      <c r="M90" s="1"/>
      <c r="N90" s="86"/>
    </row>
    <row r="91" spans="1:14" ht="11.25" customHeight="1">
      <c r="A91" s="161" t="s">
        <v>226</v>
      </c>
      <c r="B91" s="1"/>
      <c r="C91" s="2"/>
      <c r="D91" s="1"/>
      <c r="E91" s="2"/>
      <c r="F91" s="2"/>
      <c r="G91" s="2"/>
      <c r="H91" s="2"/>
      <c r="I91" s="2"/>
      <c r="J91" s="1"/>
      <c r="K91" s="1"/>
      <c r="L91" s="1"/>
      <c r="M91" s="1"/>
      <c r="N91" s="86"/>
    </row>
    <row r="92" ht="12.75">
      <c r="D92" s="1"/>
    </row>
    <row r="93" ht="12.75">
      <c r="D93" s="1"/>
    </row>
    <row r="94" ht="12.75">
      <c r="D94" s="1"/>
    </row>
    <row r="95" ht="12.75">
      <c r="D95" s="1"/>
    </row>
    <row r="96" ht="12.75">
      <c r="D96" s="1"/>
    </row>
    <row r="97" ht="12.75">
      <c r="D97" s="22"/>
    </row>
    <row r="98" ht="12.75">
      <c r="D98" s="22"/>
    </row>
    <row r="99" ht="12.75">
      <c r="D99" s="22"/>
    </row>
    <row r="100" ht="12.75">
      <c r="D100" s="22"/>
    </row>
    <row r="101" ht="12.75">
      <c r="D101" s="22"/>
    </row>
    <row r="102" ht="12.75">
      <c r="D102" s="22"/>
    </row>
    <row r="103" ht="12.75">
      <c r="D103" s="22"/>
    </row>
    <row r="104" ht="12.75">
      <c r="D104" s="22"/>
    </row>
    <row r="105" ht="12.75">
      <c r="D105" s="22"/>
    </row>
    <row r="106" ht="12.75">
      <c r="D106" s="22"/>
    </row>
    <row r="107" ht="12.75">
      <c r="D107" s="22"/>
    </row>
    <row r="108" ht="12.75">
      <c r="D108" s="22"/>
    </row>
    <row r="109" ht="12.75">
      <c r="D109" s="22"/>
    </row>
    <row r="110" ht="12.75">
      <c r="D110" s="22"/>
    </row>
    <row r="111" ht="12.75">
      <c r="D111" s="22"/>
    </row>
    <row r="112" ht="12.75">
      <c r="D112" s="22"/>
    </row>
    <row r="113" ht="12.75">
      <c r="D113" s="22"/>
    </row>
    <row r="114" ht="12.75">
      <c r="D114" s="22"/>
    </row>
    <row r="115" ht="12.75">
      <c r="D115" s="22"/>
    </row>
    <row r="116" ht="12.75">
      <c r="D116" s="22"/>
    </row>
    <row r="117" ht="12.75">
      <c r="D117" s="22"/>
    </row>
    <row r="118" ht="12.75">
      <c r="D118" s="22"/>
    </row>
    <row r="119" ht="12.75">
      <c r="D119" s="22"/>
    </row>
    <row r="120" ht="12.75">
      <c r="D120" s="22"/>
    </row>
    <row r="121" ht="12.75">
      <c r="D121" s="22"/>
    </row>
    <row r="122" ht="12.75">
      <c r="D122" s="22"/>
    </row>
    <row r="123" ht="12.75">
      <c r="D123" s="22"/>
    </row>
    <row r="124" ht="12.75">
      <c r="D124" s="22"/>
    </row>
    <row r="125" ht="12.75">
      <c r="D125" s="22"/>
    </row>
    <row r="126" ht="12.75">
      <c r="D126" s="22"/>
    </row>
    <row r="127" ht="12.75">
      <c r="D127" s="22"/>
    </row>
    <row r="128" ht="12.75">
      <c r="D128" s="22"/>
    </row>
    <row r="129" ht="12.75">
      <c r="D129" s="22"/>
    </row>
    <row r="130" ht="12.75">
      <c r="D130" s="22"/>
    </row>
    <row r="131" ht="12.75">
      <c r="D131" s="22"/>
    </row>
    <row r="132" ht="12.75">
      <c r="D132" s="22"/>
    </row>
    <row r="133" ht="12.75">
      <c r="D133" s="22"/>
    </row>
    <row r="134" ht="12.75">
      <c r="D134" s="22"/>
    </row>
    <row r="135" ht="12.75">
      <c r="D135" s="22"/>
    </row>
  </sheetData>
  <sheetProtection/>
  <mergeCells count="20">
    <mergeCell ref="A6:C6"/>
    <mergeCell ref="A7:B14"/>
    <mergeCell ref="E7:E14"/>
    <mergeCell ref="A35:N35"/>
    <mergeCell ref="A2:N2"/>
    <mergeCell ref="A5:N5"/>
    <mergeCell ref="C7:D14"/>
    <mergeCell ref="A4:N4"/>
    <mergeCell ref="J8:J14"/>
    <mergeCell ref="H9:H14"/>
    <mergeCell ref="A53:N53"/>
    <mergeCell ref="A71:N71"/>
    <mergeCell ref="A16:N16"/>
    <mergeCell ref="K10:K14"/>
    <mergeCell ref="L10:L14"/>
    <mergeCell ref="I9:I14"/>
    <mergeCell ref="M10:M14"/>
    <mergeCell ref="N10:N14"/>
    <mergeCell ref="F8:F14"/>
    <mergeCell ref="G8:G14"/>
  </mergeCells>
  <printOptions/>
  <pageMargins left="0.4724409448818898" right="0.2755905511811024" top="0.5905511811023623" bottom="0.2755905511811024" header="0.5118110236220472" footer="0.5118110236220472"/>
  <pageSetup horizontalDpi="600" verticalDpi="600" orientation="portrait" paperSize="9" r:id="rId1"/>
  <headerFooter alignWithMargins="0">
    <oddHeader>&amp;C&amp;7- 13 -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X3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140625" style="0" customWidth="1"/>
    <col min="2" max="2" width="0.42578125" style="0" customWidth="1"/>
    <col min="3" max="3" width="19.8515625" style="0" customWidth="1"/>
    <col min="4" max="4" width="0.42578125" style="0" customWidth="1"/>
    <col min="5" max="9" width="14.28125" style="0" customWidth="1"/>
    <col min="10" max="10" width="0.2890625" style="0" customWidth="1"/>
    <col min="11" max="11" width="3.140625" style="0" customWidth="1"/>
    <col min="12" max="12" width="0.42578125" style="0" customWidth="1"/>
    <col min="13" max="13" width="19.8515625" style="0" customWidth="1"/>
    <col min="14" max="14" width="0.42578125" style="0" customWidth="1"/>
    <col min="15" max="15" width="8.421875" style="0" customWidth="1"/>
    <col min="16" max="24" width="7.00390625" style="0" customWidth="1"/>
  </cols>
  <sheetData>
    <row r="1" spans="1:9" ht="6" customHeight="1">
      <c r="A1" s="87"/>
      <c r="B1" s="88"/>
      <c r="C1" s="88"/>
      <c r="D1" s="88"/>
      <c r="E1" s="88"/>
      <c r="F1" s="88"/>
      <c r="G1" s="88"/>
      <c r="H1" s="88"/>
      <c r="I1" s="88"/>
    </row>
    <row r="2" spans="1:9" ht="11.25" customHeight="1">
      <c r="A2" s="379" t="s">
        <v>149</v>
      </c>
      <c r="B2" s="379"/>
      <c r="C2" s="379"/>
      <c r="D2" s="379"/>
      <c r="E2" s="379"/>
      <c r="F2" s="379"/>
      <c r="G2" s="379"/>
      <c r="H2" s="379"/>
      <c r="I2" s="379"/>
    </row>
    <row r="3" spans="1:9" ht="6" customHeight="1">
      <c r="A3" s="89"/>
      <c r="B3" s="89"/>
      <c r="C3" s="89"/>
      <c r="D3" s="89"/>
      <c r="E3" s="89"/>
      <c r="F3" s="89"/>
      <c r="G3" s="89"/>
      <c r="H3" s="89"/>
      <c r="I3" s="89"/>
    </row>
    <row r="4" spans="1:24" ht="11.25" customHeight="1">
      <c r="A4" s="377" t="s">
        <v>286</v>
      </c>
      <c r="B4" s="379"/>
      <c r="C4" s="379"/>
      <c r="D4" s="379"/>
      <c r="E4" s="379"/>
      <c r="F4" s="379"/>
      <c r="G4" s="379"/>
      <c r="H4" s="379"/>
      <c r="I4" s="379"/>
      <c r="K4" s="377" t="s">
        <v>287</v>
      </c>
      <c r="L4" s="377"/>
      <c r="M4" s="377"/>
      <c r="N4" s="377"/>
      <c r="O4" s="377"/>
      <c r="P4" s="377"/>
      <c r="Q4" s="377"/>
      <c r="R4" s="377"/>
      <c r="S4" s="377"/>
      <c r="T4" s="377"/>
      <c r="U4" s="377"/>
      <c r="V4" s="377"/>
      <c r="W4" s="377"/>
      <c r="X4" s="377"/>
    </row>
    <row r="5" spans="1:24" ht="11.25" customHeight="1">
      <c r="A5" s="378" t="s">
        <v>257</v>
      </c>
      <c r="B5" s="378"/>
      <c r="C5" s="378"/>
      <c r="D5" s="378"/>
      <c r="E5" s="378"/>
      <c r="F5" s="378"/>
      <c r="G5" s="378"/>
      <c r="H5" s="378"/>
      <c r="I5" s="378"/>
      <c r="K5" s="378" t="s">
        <v>257</v>
      </c>
      <c r="L5" s="378"/>
      <c r="M5" s="378"/>
      <c r="N5" s="378"/>
      <c r="O5" s="378"/>
      <c r="P5" s="378"/>
      <c r="Q5" s="378"/>
      <c r="R5" s="378"/>
      <c r="S5" s="378"/>
      <c r="T5" s="378"/>
      <c r="U5" s="378"/>
      <c r="V5" s="378"/>
      <c r="W5" s="378"/>
      <c r="X5" s="378"/>
    </row>
    <row r="6" spans="1:24" ht="9" customHeight="1">
      <c r="A6" s="336" t="str">
        <f>' MB1 '!H8</f>
        <v>März 2012</v>
      </c>
      <c r="B6" s="336"/>
      <c r="C6" s="336"/>
      <c r="D6" s="91"/>
      <c r="E6" s="92"/>
      <c r="F6" s="92"/>
      <c r="G6" s="92"/>
      <c r="H6" s="92"/>
      <c r="I6" s="92"/>
      <c r="K6" s="336" t="str">
        <f>' MB1 '!H8</f>
        <v>März 2012</v>
      </c>
      <c r="L6" s="336"/>
      <c r="M6" s="336"/>
      <c r="N6" s="91"/>
      <c r="O6" s="110"/>
      <c r="P6" s="110"/>
      <c r="Q6" s="110"/>
      <c r="R6" s="110"/>
      <c r="S6" s="110"/>
      <c r="T6" s="110"/>
      <c r="U6" s="110"/>
      <c r="V6" s="110"/>
      <c r="W6" s="110"/>
      <c r="X6" s="110"/>
    </row>
    <row r="7" spans="1:24" ht="11.25" customHeight="1">
      <c r="A7" s="391" t="s">
        <v>208</v>
      </c>
      <c r="B7" s="381"/>
      <c r="C7" s="380" t="s">
        <v>157</v>
      </c>
      <c r="D7" s="381"/>
      <c r="E7" s="359" t="s">
        <v>248</v>
      </c>
      <c r="F7" s="386" t="s">
        <v>256</v>
      </c>
      <c r="G7" s="387"/>
      <c r="H7" s="388"/>
      <c r="I7" s="355" t="s">
        <v>207</v>
      </c>
      <c r="K7" s="349" t="s">
        <v>208</v>
      </c>
      <c r="L7" s="350"/>
      <c r="M7" s="372" t="s">
        <v>157</v>
      </c>
      <c r="N7" s="373"/>
      <c r="O7" s="364" t="s">
        <v>232</v>
      </c>
      <c r="P7" s="80" t="s">
        <v>117</v>
      </c>
      <c r="Q7" s="81"/>
      <c r="R7" s="81"/>
      <c r="S7" s="81"/>
      <c r="T7" s="81"/>
      <c r="U7" s="81"/>
      <c r="V7" s="82"/>
      <c r="W7" s="82"/>
      <c r="X7" s="82"/>
    </row>
    <row r="8" spans="1:24" ht="11.25" customHeight="1">
      <c r="A8" s="392"/>
      <c r="B8" s="383"/>
      <c r="C8" s="382"/>
      <c r="D8" s="383"/>
      <c r="E8" s="360"/>
      <c r="F8" s="356" t="s">
        <v>170</v>
      </c>
      <c r="G8" s="356" t="s">
        <v>171</v>
      </c>
      <c r="H8" s="356" t="s">
        <v>156</v>
      </c>
      <c r="I8" s="345"/>
      <c r="K8" s="351"/>
      <c r="L8" s="352"/>
      <c r="M8" s="370"/>
      <c r="N8" s="374"/>
      <c r="O8" s="367"/>
      <c r="P8" s="364" t="s">
        <v>158</v>
      </c>
      <c r="Q8" s="364" t="s">
        <v>225</v>
      </c>
      <c r="R8" s="83" t="s">
        <v>117</v>
      </c>
      <c r="S8" s="84"/>
      <c r="T8" s="364" t="s">
        <v>161</v>
      </c>
      <c r="U8" s="83" t="s">
        <v>117</v>
      </c>
      <c r="V8" s="81"/>
      <c r="W8" s="81"/>
      <c r="X8" s="81"/>
    </row>
    <row r="9" spans="1:24" ht="11.25" customHeight="1">
      <c r="A9" s="392"/>
      <c r="B9" s="383"/>
      <c r="C9" s="382"/>
      <c r="D9" s="383"/>
      <c r="E9" s="360"/>
      <c r="F9" s="360"/>
      <c r="G9" s="360"/>
      <c r="H9" s="360"/>
      <c r="I9" s="345"/>
      <c r="K9" s="351"/>
      <c r="L9" s="352"/>
      <c r="M9" s="370"/>
      <c r="N9" s="374"/>
      <c r="O9" s="367"/>
      <c r="P9" s="367"/>
      <c r="Q9" s="365"/>
      <c r="R9" s="364" t="s">
        <v>159</v>
      </c>
      <c r="S9" s="364" t="s">
        <v>160</v>
      </c>
      <c r="T9" s="367"/>
      <c r="U9" s="83" t="s">
        <v>227</v>
      </c>
      <c r="V9" s="84"/>
      <c r="W9" s="83" t="s">
        <v>228</v>
      </c>
      <c r="X9" s="84"/>
    </row>
    <row r="10" spans="1:24" ht="11.25" customHeight="1">
      <c r="A10" s="392"/>
      <c r="B10" s="383"/>
      <c r="C10" s="382"/>
      <c r="D10" s="383"/>
      <c r="E10" s="360"/>
      <c r="F10" s="360"/>
      <c r="G10" s="360"/>
      <c r="H10" s="360"/>
      <c r="I10" s="345"/>
      <c r="K10" s="351"/>
      <c r="L10" s="352"/>
      <c r="M10" s="370"/>
      <c r="N10" s="374"/>
      <c r="O10" s="367"/>
      <c r="P10" s="367"/>
      <c r="Q10" s="365"/>
      <c r="R10" s="367"/>
      <c r="S10" s="367"/>
      <c r="T10" s="367"/>
      <c r="U10" s="364" t="s">
        <v>229</v>
      </c>
      <c r="V10" s="364" t="s">
        <v>230</v>
      </c>
      <c r="W10" s="364" t="s">
        <v>162</v>
      </c>
      <c r="X10" s="369" t="s">
        <v>230</v>
      </c>
    </row>
    <row r="11" spans="1:24" ht="11.25" customHeight="1">
      <c r="A11" s="392"/>
      <c r="B11" s="383"/>
      <c r="C11" s="382"/>
      <c r="D11" s="383"/>
      <c r="E11" s="360"/>
      <c r="F11" s="360"/>
      <c r="G11" s="360"/>
      <c r="H11" s="360"/>
      <c r="I11" s="345"/>
      <c r="K11" s="351"/>
      <c r="L11" s="352"/>
      <c r="M11" s="370"/>
      <c r="N11" s="374"/>
      <c r="O11" s="367"/>
      <c r="P11" s="367"/>
      <c r="Q11" s="365"/>
      <c r="R11" s="367"/>
      <c r="S11" s="367"/>
      <c r="T11" s="367"/>
      <c r="U11" s="367"/>
      <c r="V11" s="367"/>
      <c r="W11" s="367"/>
      <c r="X11" s="370"/>
    </row>
    <row r="12" spans="1:24" ht="11.25" customHeight="1">
      <c r="A12" s="392"/>
      <c r="B12" s="383"/>
      <c r="C12" s="382"/>
      <c r="D12" s="383"/>
      <c r="E12" s="360"/>
      <c r="F12" s="360"/>
      <c r="G12" s="360"/>
      <c r="H12" s="360"/>
      <c r="I12" s="345"/>
      <c r="K12" s="351"/>
      <c r="L12" s="352"/>
      <c r="M12" s="370"/>
      <c r="N12" s="374"/>
      <c r="O12" s="367"/>
      <c r="P12" s="367"/>
      <c r="Q12" s="365"/>
      <c r="R12" s="367"/>
      <c r="S12" s="367"/>
      <c r="T12" s="367"/>
      <c r="U12" s="367"/>
      <c r="V12" s="367"/>
      <c r="W12" s="367"/>
      <c r="X12" s="370"/>
    </row>
    <row r="13" spans="1:24" ht="11.25" customHeight="1">
      <c r="A13" s="392"/>
      <c r="B13" s="383"/>
      <c r="C13" s="382"/>
      <c r="D13" s="383"/>
      <c r="E13" s="361"/>
      <c r="F13" s="361"/>
      <c r="G13" s="361"/>
      <c r="H13" s="361"/>
      <c r="I13" s="347"/>
      <c r="K13" s="351"/>
      <c r="L13" s="352"/>
      <c r="M13" s="370"/>
      <c r="N13" s="374"/>
      <c r="O13" s="367"/>
      <c r="P13" s="367"/>
      <c r="Q13" s="365"/>
      <c r="R13" s="367"/>
      <c r="S13" s="367"/>
      <c r="T13" s="367"/>
      <c r="U13" s="367"/>
      <c r="V13" s="367"/>
      <c r="W13" s="367"/>
      <c r="X13" s="370"/>
    </row>
    <row r="14" spans="1:24" ht="11.25" customHeight="1">
      <c r="A14" s="393"/>
      <c r="B14" s="385"/>
      <c r="C14" s="384"/>
      <c r="D14" s="385"/>
      <c r="E14" s="337" t="s">
        <v>22</v>
      </c>
      <c r="F14" s="338"/>
      <c r="G14" s="338"/>
      <c r="H14" s="338"/>
      <c r="I14" s="5" t="s">
        <v>153</v>
      </c>
      <c r="K14" s="353"/>
      <c r="L14" s="354"/>
      <c r="M14" s="371"/>
      <c r="N14" s="375"/>
      <c r="O14" s="368"/>
      <c r="P14" s="368"/>
      <c r="Q14" s="366"/>
      <c r="R14" s="368"/>
      <c r="S14" s="368"/>
      <c r="T14" s="368"/>
      <c r="U14" s="368"/>
      <c r="V14" s="368"/>
      <c r="W14" s="368"/>
      <c r="X14" s="371"/>
    </row>
    <row r="15" spans="1:24" ht="6" customHeight="1">
      <c r="A15" s="93"/>
      <c r="B15" s="158"/>
      <c r="C15" s="157"/>
      <c r="D15" s="157"/>
      <c r="E15" s="155"/>
      <c r="F15" s="89"/>
      <c r="G15" s="89"/>
      <c r="H15" s="89"/>
      <c r="I15" s="89"/>
      <c r="K15" s="93"/>
      <c r="L15" s="158"/>
      <c r="M15" s="157"/>
      <c r="N15" s="93"/>
      <c r="O15" s="155"/>
      <c r="P15" s="89"/>
      <c r="Q15" s="89"/>
      <c r="R15" s="89"/>
      <c r="S15" s="89"/>
      <c r="T15" s="89"/>
      <c r="U15" s="89"/>
      <c r="V15" s="89"/>
      <c r="W15" s="89"/>
      <c r="X15" s="89"/>
    </row>
    <row r="16" spans="1:24" ht="9" customHeight="1">
      <c r="A16" s="95" t="s">
        <v>118</v>
      </c>
      <c r="B16" s="96"/>
      <c r="C16" s="97" t="s">
        <v>119</v>
      </c>
      <c r="D16" s="156"/>
      <c r="E16" s="148">
        <v>30</v>
      </c>
      <c r="F16" s="148" t="s">
        <v>1298</v>
      </c>
      <c r="G16" s="148" t="s">
        <v>315</v>
      </c>
      <c r="H16" s="148" t="s">
        <v>1298</v>
      </c>
      <c r="I16" s="148" t="s">
        <v>1299</v>
      </c>
      <c r="K16" s="95" t="s">
        <v>118</v>
      </c>
      <c r="L16" s="96"/>
      <c r="M16" s="97" t="s">
        <v>119</v>
      </c>
      <c r="N16" s="156"/>
      <c r="O16" s="148">
        <v>223</v>
      </c>
      <c r="P16" s="148">
        <v>47</v>
      </c>
      <c r="Q16" s="148">
        <v>127</v>
      </c>
      <c r="R16" s="148">
        <v>82</v>
      </c>
      <c r="S16" s="148">
        <v>45</v>
      </c>
      <c r="T16" s="148">
        <v>49</v>
      </c>
      <c r="U16" s="148">
        <v>7</v>
      </c>
      <c r="V16" s="148">
        <v>5</v>
      </c>
      <c r="W16" s="148">
        <v>18</v>
      </c>
      <c r="X16" s="148">
        <v>19</v>
      </c>
    </row>
    <row r="17" spans="1:24" ht="9" customHeight="1">
      <c r="A17" s="95" t="s">
        <v>120</v>
      </c>
      <c r="B17" s="99"/>
      <c r="C17" s="97" t="s">
        <v>96</v>
      </c>
      <c r="D17" s="156"/>
      <c r="E17" s="148">
        <v>42</v>
      </c>
      <c r="F17" s="148" t="s">
        <v>1300</v>
      </c>
      <c r="G17" s="148" t="s">
        <v>315</v>
      </c>
      <c r="H17" s="148" t="s">
        <v>1300</v>
      </c>
      <c r="I17" s="148" t="s">
        <v>1301</v>
      </c>
      <c r="K17" s="95" t="s">
        <v>120</v>
      </c>
      <c r="L17" s="99"/>
      <c r="M17" s="97" t="s">
        <v>96</v>
      </c>
      <c r="N17" s="156"/>
      <c r="O17" s="148">
        <v>201</v>
      </c>
      <c r="P17" s="148">
        <v>46</v>
      </c>
      <c r="Q17" s="148">
        <v>83</v>
      </c>
      <c r="R17" s="148">
        <v>56</v>
      </c>
      <c r="S17" s="148">
        <v>27</v>
      </c>
      <c r="T17" s="148">
        <v>72</v>
      </c>
      <c r="U17" s="148">
        <v>5</v>
      </c>
      <c r="V17" s="148">
        <v>18</v>
      </c>
      <c r="W17" s="148">
        <v>18</v>
      </c>
      <c r="X17" s="148">
        <v>32</v>
      </c>
    </row>
    <row r="18" spans="1:24" ht="9" customHeight="1">
      <c r="A18" s="95" t="s">
        <v>121</v>
      </c>
      <c r="B18" s="99"/>
      <c r="C18" s="97" t="s">
        <v>122</v>
      </c>
      <c r="D18" s="156"/>
      <c r="E18" s="148">
        <v>52</v>
      </c>
      <c r="F18" s="148" t="s">
        <v>1302</v>
      </c>
      <c r="G18" s="148">
        <v>24</v>
      </c>
      <c r="H18" s="148" t="s">
        <v>1303</v>
      </c>
      <c r="I18" s="148" t="s">
        <v>1304</v>
      </c>
      <c r="K18" s="95" t="s">
        <v>121</v>
      </c>
      <c r="L18" s="99"/>
      <c r="M18" s="97" t="s">
        <v>122</v>
      </c>
      <c r="N18" s="156"/>
      <c r="O18" s="148">
        <v>320</v>
      </c>
      <c r="P18" s="148">
        <v>58</v>
      </c>
      <c r="Q18" s="148">
        <v>97</v>
      </c>
      <c r="R18" s="148">
        <v>60</v>
      </c>
      <c r="S18" s="148">
        <v>37</v>
      </c>
      <c r="T18" s="148">
        <v>165</v>
      </c>
      <c r="U18" s="148">
        <v>12</v>
      </c>
      <c r="V18" s="148">
        <v>41</v>
      </c>
      <c r="W18" s="148">
        <v>63</v>
      </c>
      <c r="X18" s="148">
        <v>49</v>
      </c>
    </row>
    <row r="19" spans="1:24" ht="9" customHeight="1">
      <c r="A19" s="95" t="s">
        <v>123</v>
      </c>
      <c r="B19" s="99"/>
      <c r="C19" s="97" t="s">
        <v>124</v>
      </c>
      <c r="D19" s="156"/>
      <c r="E19" s="148">
        <v>62</v>
      </c>
      <c r="F19" s="148" t="s">
        <v>950</v>
      </c>
      <c r="G19" s="148">
        <v>23</v>
      </c>
      <c r="H19" s="148" t="s">
        <v>1305</v>
      </c>
      <c r="I19" s="148" t="s">
        <v>1306</v>
      </c>
      <c r="K19" s="95" t="s">
        <v>123</v>
      </c>
      <c r="L19" s="99"/>
      <c r="M19" s="97" t="s">
        <v>124</v>
      </c>
      <c r="N19" s="156"/>
      <c r="O19" s="148">
        <v>348</v>
      </c>
      <c r="P19" s="148">
        <v>93</v>
      </c>
      <c r="Q19" s="148">
        <v>90</v>
      </c>
      <c r="R19" s="148">
        <v>54</v>
      </c>
      <c r="S19" s="148">
        <v>35</v>
      </c>
      <c r="T19" s="148">
        <v>165</v>
      </c>
      <c r="U19" s="148">
        <v>13</v>
      </c>
      <c r="V19" s="148">
        <v>36</v>
      </c>
      <c r="W19" s="148">
        <v>44</v>
      </c>
      <c r="X19" s="148">
        <v>72</v>
      </c>
    </row>
    <row r="20" spans="1:24" ht="9" customHeight="1">
      <c r="A20" s="95" t="s">
        <v>125</v>
      </c>
      <c r="B20" s="99"/>
      <c r="C20" s="97" t="s">
        <v>126</v>
      </c>
      <c r="D20" s="156"/>
      <c r="E20" s="148">
        <v>45</v>
      </c>
      <c r="F20" s="148" t="s">
        <v>1307</v>
      </c>
      <c r="G20" s="148">
        <v>25</v>
      </c>
      <c r="H20" s="148" t="s">
        <v>1308</v>
      </c>
      <c r="I20" s="148" t="s">
        <v>1309</v>
      </c>
      <c r="K20" s="95" t="s">
        <v>125</v>
      </c>
      <c r="L20" s="99"/>
      <c r="M20" s="97" t="s">
        <v>126</v>
      </c>
      <c r="N20" s="156"/>
      <c r="O20" s="148">
        <v>182</v>
      </c>
      <c r="P20" s="148">
        <v>45</v>
      </c>
      <c r="Q20" s="148">
        <v>66</v>
      </c>
      <c r="R20" s="148">
        <v>46</v>
      </c>
      <c r="S20" s="148">
        <v>20</v>
      </c>
      <c r="T20" s="148">
        <v>71</v>
      </c>
      <c r="U20" s="148">
        <v>4</v>
      </c>
      <c r="V20" s="148">
        <v>26</v>
      </c>
      <c r="W20" s="148">
        <v>9</v>
      </c>
      <c r="X20" s="148">
        <v>33</v>
      </c>
    </row>
    <row r="21" spans="1:24" ht="9" customHeight="1">
      <c r="A21" s="95" t="s">
        <v>127</v>
      </c>
      <c r="B21" s="99"/>
      <c r="C21" s="97" t="s">
        <v>128</v>
      </c>
      <c r="D21" s="156"/>
      <c r="E21" s="148">
        <v>72</v>
      </c>
      <c r="F21" s="148" t="s">
        <v>1310</v>
      </c>
      <c r="G21" s="148">
        <v>3</v>
      </c>
      <c r="H21" s="148" t="s">
        <v>1311</v>
      </c>
      <c r="I21" s="148" t="s">
        <v>1312</v>
      </c>
      <c r="K21" s="95" t="s">
        <v>127</v>
      </c>
      <c r="L21" s="99"/>
      <c r="M21" s="97" t="s">
        <v>128</v>
      </c>
      <c r="N21" s="156"/>
      <c r="O21" s="148">
        <v>349</v>
      </c>
      <c r="P21" s="148">
        <v>110</v>
      </c>
      <c r="Q21" s="148">
        <v>138</v>
      </c>
      <c r="R21" s="148">
        <v>83</v>
      </c>
      <c r="S21" s="148">
        <v>55</v>
      </c>
      <c r="T21" s="148">
        <v>102</v>
      </c>
      <c r="U21" s="148">
        <v>7</v>
      </c>
      <c r="V21" s="148">
        <v>21</v>
      </c>
      <c r="W21" s="148">
        <v>27</v>
      </c>
      <c r="X21" s="148">
        <v>47</v>
      </c>
    </row>
    <row r="22" spans="1:24" ht="9" customHeight="1">
      <c r="A22" s="95" t="s">
        <v>129</v>
      </c>
      <c r="B22" s="99"/>
      <c r="C22" s="98" t="s">
        <v>130</v>
      </c>
      <c r="D22" s="156"/>
      <c r="E22" s="148"/>
      <c r="F22" s="148"/>
      <c r="G22" s="148"/>
      <c r="H22" s="148"/>
      <c r="I22" s="148"/>
      <c r="K22" s="95" t="s">
        <v>129</v>
      </c>
      <c r="L22" s="99"/>
      <c r="M22" s="98" t="s">
        <v>130</v>
      </c>
      <c r="N22" s="156"/>
      <c r="O22" s="148"/>
      <c r="P22" s="148"/>
      <c r="Q22" s="148"/>
      <c r="R22" s="148"/>
      <c r="S22" s="148"/>
      <c r="T22" s="148"/>
      <c r="U22" s="148"/>
      <c r="V22" s="148"/>
      <c r="W22" s="148"/>
      <c r="X22" s="148"/>
    </row>
    <row r="23" spans="1:24" ht="9" customHeight="1">
      <c r="A23" s="100"/>
      <c r="B23" s="99"/>
      <c r="C23" s="97" t="s">
        <v>131</v>
      </c>
      <c r="D23" s="156"/>
      <c r="E23" s="148">
        <v>86</v>
      </c>
      <c r="F23" s="148" t="s">
        <v>1014</v>
      </c>
      <c r="G23" s="148">
        <v>45</v>
      </c>
      <c r="H23" s="148" t="s">
        <v>1313</v>
      </c>
      <c r="I23" s="148" t="s">
        <v>1314</v>
      </c>
      <c r="K23" s="100"/>
      <c r="L23" s="99"/>
      <c r="M23" s="97" t="s">
        <v>131</v>
      </c>
      <c r="N23" s="156"/>
      <c r="O23" s="148">
        <v>410</v>
      </c>
      <c r="P23" s="148">
        <v>113</v>
      </c>
      <c r="Q23" s="148">
        <v>163</v>
      </c>
      <c r="R23" s="148">
        <v>90</v>
      </c>
      <c r="S23" s="148">
        <v>73</v>
      </c>
      <c r="T23" s="148">
        <v>134</v>
      </c>
      <c r="U23" s="148">
        <v>9</v>
      </c>
      <c r="V23" s="148">
        <v>20</v>
      </c>
      <c r="W23" s="148">
        <v>25</v>
      </c>
      <c r="X23" s="148">
        <v>80</v>
      </c>
    </row>
    <row r="24" spans="1:24" ht="9" customHeight="1">
      <c r="A24" s="95" t="s">
        <v>132</v>
      </c>
      <c r="B24" s="99"/>
      <c r="C24" s="97" t="s">
        <v>133</v>
      </c>
      <c r="D24" s="156"/>
      <c r="E24" s="148">
        <v>50</v>
      </c>
      <c r="F24" s="148" t="s">
        <v>1315</v>
      </c>
      <c r="G24" s="148">
        <v>9</v>
      </c>
      <c r="H24" s="148" t="s">
        <v>1316</v>
      </c>
      <c r="I24" s="148" t="s">
        <v>1317</v>
      </c>
      <c r="K24" s="95" t="s">
        <v>132</v>
      </c>
      <c r="L24" s="99"/>
      <c r="M24" s="97" t="s">
        <v>133</v>
      </c>
      <c r="N24" s="156"/>
      <c r="O24" s="148">
        <v>240</v>
      </c>
      <c r="P24" s="148">
        <v>83</v>
      </c>
      <c r="Q24" s="148">
        <v>69</v>
      </c>
      <c r="R24" s="148">
        <v>57</v>
      </c>
      <c r="S24" s="148">
        <v>12</v>
      </c>
      <c r="T24" s="148">
        <v>88</v>
      </c>
      <c r="U24" s="148">
        <v>7</v>
      </c>
      <c r="V24" s="148">
        <v>23</v>
      </c>
      <c r="W24" s="148">
        <v>32</v>
      </c>
      <c r="X24" s="148">
        <v>25</v>
      </c>
    </row>
    <row r="25" spans="1:24" ht="9" customHeight="1">
      <c r="A25" s="95" t="s">
        <v>134</v>
      </c>
      <c r="B25" s="99"/>
      <c r="C25" s="97" t="s">
        <v>104</v>
      </c>
      <c r="D25" s="156"/>
      <c r="E25" s="148">
        <v>85</v>
      </c>
      <c r="F25" s="148" t="s">
        <v>1318</v>
      </c>
      <c r="G25" s="148">
        <v>31</v>
      </c>
      <c r="H25" s="148" t="s">
        <v>1319</v>
      </c>
      <c r="I25" s="148" t="s">
        <v>1320</v>
      </c>
      <c r="K25" s="95" t="s">
        <v>134</v>
      </c>
      <c r="L25" s="99"/>
      <c r="M25" s="97" t="s">
        <v>104</v>
      </c>
      <c r="N25" s="156"/>
      <c r="O25" s="148">
        <v>421</v>
      </c>
      <c r="P25" s="148">
        <v>161</v>
      </c>
      <c r="Q25" s="148">
        <v>141</v>
      </c>
      <c r="R25" s="148">
        <v>82</v>
      </c>
      <c r="S25" s="148">
        <v>59</v>
      </c>
      <c r="T25" s="148">
        <v>120</v>
      </c>
      <c r="U25" s="148">
        <v>14</v>
      </c>
      <c r="V25" s="148">
        <v>30</v>
      </c>
      <c r="W25" s="148">
        <v>34</v>
      </c>
      <c r="X25" s="148">
        <v>41</v>
      </c>
    </row>
    <row r="26" spans="1:24" ht="9" customHeight="1">
      <c r="A26" s="95" t="s">
        <v>135</v>
      </c>
      <c r="B26" s="99"/>
      <c r="C26" s="97" t="s">
        <v>31</v>
      </c>
      <c r="D26" s="156"/>
      <c r="E26" s="148">
        <v>55</v>
      </c>
      <c r="F26" s="148" t="s">
        <v>1321</v>
      </c>
      <c r="G26" s="148">
        <v>99</v>
      </c>
      <c r="H26" s="148" t="s">
        <v>1322</v>
      </c>
      <c r="I26" s="148" t="s">
        <v>1323</v>
      </c>
      <c r="K26" s="95" t="s">
        <v>135</v>
      </c>
      <c r="L26" s="99"/>
      <c r="M26" s="97" t="s">
        <v>31</v>
      </c>
      <c r="N26" s="156"/>
      <c r="O26" s="148">
        <v>411</v>
      </c>
      <c r="P26" s="148">
        <v>102</v>
      </c>
      <c r="Q26" s="148">
        <v>160</v>
      </c>
      <c r="R26" s="148">
        <v>50</v>
      </c>
      <c r="S26" s="148">
        <v>111</v>
      </c>
      <c r="T26" s="148">
        <v>149</v>
      </c>
      <c r="U26" s="148">
        <v>6</v>
      </c>
      <c r="V26" s="148">
        <v>6</v>
      </c>
      <c r="W26" s="148">
        <v>96</v>
      </c>
      <c r="X26" s="148">
        <v>42</v>
      </c>
    </row>
    <row r="27" spans="1:24" ht="9" customHeight="1">
      <c r="A27" s="95" t="s">
        <v>136</v>
      </c>
      <c r="B27" s="99"/>
      <c r="C27" s="97" t="s">
        <v>65</v>
      </c>
      <c r="D27" s="156"/>
      <c r="E27" s="148">
        <v>92</v>
      </c>
      <c r="F27" s="148" t="s">
        <v>1324</v>
      </c>
      <c r="G27" s="148">
        <v>2</v>
      </c>
      <c r="H27" s="148" t="s">
        <v>1325</v>
      </c>
      <c r="I27" s="148" t="s">
        <v>1326</v>
      </c>
      <c r="K27" s="95" t="s">
        <v>136</v>
      </c>
      <c r="L27" s="99"/>
      <c r="M27" s="97" t="s">
        <v>65</v>
      </c>
      <c r="N27" s="156"/>
      <c r="O27" s="148">
        <v>630</v>
      </c>
      <c r="P27" s="148">
        <v>137</v>
      </c>
      <c r="Q27" s="148">
        <v>246</v>
      </c>
      <c r="R27" s="148">
        <v>206</v>
      </c>
      <c r="S27" s="148">
        <v>40</v>
      </c>
      <c r="T27" s="148">
        <v>246</v>
      </c>
      <c r="U27" s="148">
        <v>14</v>
      </c>
      <c r="V27" s="148">
        <v>61</v>
      </c>
      <c r="W27" s="148">
        <v>68</v>
      </c>
      <c r="X27" s="148">
        <v>104</v>
      </c>
    </row>
    <row r="28" spans="1:24" ht="9" customHeight="1">
      <c r="A28" s="95" t="s">
        <v>137</v>
      </c>
      <c r="B28" s="99"/>
      <c r="C28" s="97" t="s">
        <v>138</v>
      </c>
      <c r="D28" s="156"/>
      <c r="E28" s="148">
        <v>99</v>
      </c>
      <c r="F28" s="148" t="s">
        <v>1327</v>
      </c>
      <c r="G28" s="148">
        <v>10</v>
      </c>
      <c r="H28" s="148" t="s">
        <v>1328</v>
      </c>
      <c r="I28" s="148" t="s">
        <v>1329</v>
      </c>
      <c r="K28" s="95" t="s">
        <v>137</v>
      </c>
      <c r="L28" s="99"/>
      <c r="M28" s="97" t="s">
        <v>138</v>
      </c>
      <c r="N28" s="156"/>
      <c r="O28" s="148">
        <v>609</v>
      </c>
      <c r="P28" s="148">
        <v>136</v>
      </c>
      <c r="Q28" s="148">
        <v>277</v>
      </c>
      <c r="R28" s="148">
        <v>144</v>
      </c>
      <c r="S28" s="148">
        <v>133</v>
      </c>
      <c r="T28" s="148">
        <v>196</v>
      </c>
      <c r="U28" s="148">
        <v>6</v>
      </c>
      <c r="V28" s="148">
        <v>50</v>
      </c>
      <c r="W28" s="148">
        <v>63</v>
      </c>
      <c r="X28" s="148">
        <v>76</v>
      </c>
    </row>
    <row r="29" spans="1:24" ht="9" customHeight="1">
      <c r="A29" s="95" t="s">
        <v>139</v>
      </c>
      <c r="B29" s="99"/>
      <c r="C29" s="97" t="s">
        <v>53</v>
      </c>
      <c r="D29" s="156"/>
      <c r="E29" s="148">
        <v>55</v>
      </c>
      <c r="F29" s="148" t="s">
        <v>1330</v>
      </c>
      <c r="G29" s="148">
        <v>61</v>
      </c>
      <c r="H29" s="148" t="s">
        <v>1331</v>
      </c>
      <c r="I29" s="148" t="s">
        <v>1332</v>
      </c>
      <c r="K29" s="95" t="s">
        <v>139</v>
      </c>
      <c r="L29" s="99"/>
      <c r="M29" s="97" t="s">
        <v>53</v>
      </c>
      <c r="N29" s="156"/>
      <c r="O29" s="148">
        <v>224</v>
      </c>
      <c r="P29" s="148">
        <v>78</v>
      </c>
      <c r="Q29" s="148">
        <v>76</v>
      </c>
      <c r="R29" s="148">
        <v>48</v>
      </c>
      <c r="S29" s="148">
        <v>28</v>
      </c>
      <c r="T29" s="148">
        <v>70</v>
      </c>
      <c r="U29" s="148">
        <v>4</v>
      </c>
      <c r="V29" s="148">
        <v>7</v>
      </c>
      <c r="W29" s="148">
        <v>23</v>
      </c>
      <c r="X29" s="148">
        <v>36</v>
      </c>
    </row>
    <row r="30" spans="1:24" ht="9" customHeight="1">
      <c r="A30" s="95" t="s">
        <v>140</v>
      </c>
      <c r="B30" s="99"/>
      <c r="C30" s="97" t="s">
        <v>32</v>
      </c>
      <c r="D30" s="156"/>
      <c r="E30" s="148">
        <v>167</v>
      </c>
      <c r="F30" s="148" t="s">
        <v>1333</v>
      </c>
      <c r="G30" s="148">
        <v>84</v>
      </c>
      <c r="H30" s="148" t="s">
        <v>1334</v>
      </c>
      <c r="I30" s="148" t="s">
        <v>1335</v>
      </c>
      <c r="K30" s="95" t="s">
        <v>140</v>
      </c>
      <c r="L30" s="99"/>
      <c r="M30" s="97" t="s">
        <v>32</v>
      </c>
      <c r="N30" s="156"/>
      <c r="O30" s="148">
        <v>788</v>
      </c>
      <c r="P30" s="148">
        <v>242</v>
      </c>
      <c r="Q30" s="148">
        <v>344</v>
      </c>
      <c r="R30" s="148">
        <v>171</v>
      </c>
      <c r="S30" s="148">
        <v>172</v>
      </c>
      <c r="T30" s="148">
        <v>203</v>
      </c>
      <c r="U30" s="148">
        <v>8</v>
      </c>
      <c r="V30" s="148">
        <v>37</v>
      </c>
      <c r="W30" s="148">
        <v>51</v>
      </c>
      <c r="X30" s="148">
        <v>107</v>
      </c>
    </row>
    <row r="31" spans="1:24" ht="9" customHeight="1">
      <c r="A31" s="95" t="s">
        <v>141</v>
      </c>
      <c r="B31" s="99"/>
      <c r="C31" s="97" t="s">
        <v>142</v>
      </c>
      <c r="D31" s="156"/>
      <c r="E31" s="148">
        <v>74</v>
      </c>
      <c r="F31" s="148" t="s">
        <v>1336</v>
      </c>
      <c r="G31" s="148">
        <v>37</v>
      </c>
      <c r="H31" s="148" t="s">
        <v>1337</v>
      </c>
      <c r="I31" s="148" t="s">
        <v>1338</v>
      </c>
      <c r="K31" s="95" t="s">
        <v>141</v>
      </c>
      <c r="L31" s="99"/>
      <c r="M31" s="97" t="s">
        <v>142</v>
      </c>
      <c r="N31" s="156"/>
      <c r="O31" s="148">
        <v>551</v>
      </c>
      <c r="P31" s="148">
        <v>195</v>
      </c>
      <c r="Q31" s="148">
        <v>160</v>
      </c>
      <c r="R31" s="148">
        <v>104</v>
      </c>
      <c r="S31" s="148">
        <v>56</v>
      </c>
      <c r="T31" s="148">
        <v>195</v>
      </c>
      <c r="U31" s="148">
        <v>6</v>
      </c>
      <c r="V31" s="148">
        <v>38</v>
      </c>
      <c r="W31" s="148">
        <v>87</v>
      </c>
      <c r="X31" s="148">
        <v>65</v>
      </c>
    </row>
    <row r="32" spans="1:24" ht="9" customHeight="1">
      <c r="A32" s="95" t="s">
        <v>143</v>
      </c>
      <c r="B32" s="99"/>
      <c r="C32" s="97" t="s">
        <v>144</v>
      </c>
      <c r="D32" s="156"/>
      <c r="E32" s="148">
        <v>62</v>
      </c>
      <c r="F32" s="148" t="s">
        <v>1339</v>
      </c>
      <c r="G32" s="148">
        <v>33</v>
      </c>
      <c r="H32" s="148" t="s">
        <v>1340</v>
      </c>
      <c r="I32" s="148" t="s">
        <v>1341</v>
      </c>
      <c r="K32" s="95" t="s">
        <v>143</v>
      </c>
      <c r="L32" s="99"/>
      <c r="M32" s="97" t="s">
        <v>144</v>
      </c>
      <c r="N32" s="156"/>
      <c r="O32" s="148">
        <v>334</v>
      </c>
      <c r="P32" s="148">
        <v>107</v>
      </c>
      <c r="Q32" s="148">
        <v>135</v>
      </c>
      <c r="R32" s="148">
        <v>91</v>
      </c>
      <c r="S32" s="148">
        <v>44</v>
      </c>
      <c r="T32" s="148">
        <v>92</v>
      </c>
      <c r="U32" s="148">
        <v>10</v>
      </c>
      <c r="V32" s="148">
        <v>24</v>
      </c>
      <c r="W32" s="148">
        <v>18</v>
      </c>
      <c r="X32" s="148">
        <v>39</v>
      </c>
    </row>
    <row r="33" spans="1:24" ht="9" customHeight="1">
      <c r="A33" s="95" t="s">
        <v>145</v>
      </c>
      <c r="B33" s="99"/>
      <c r="C33" s="97" t="s">
        <v>146</v>
      </c>
      <c r="D33" s="156"/>
      <c r="E33" s="148">
        <v>36</v>
      </c>
      <c r="F33" s="148" t="s">
        <v>599</v>
      </c>
      <c r="G33" s="148">
        <v>3</v>
      </c>
      <c r="H33" s="148" t="s">
        <v>1342</v>
      </c>
      <c r="I33" s="148" t="s">
        <v>1343</v>
      </c>
      <c r="K33" s="95" t="s">
        <v>145</v>
      </c>
      <c r="L33" s="99"/>
      <c r="M33" s="97" t="s">
        <v>146</v>
      </c>
      <c r="N33" s="156"/>
      <c r="O33" s="148">
        <v>172</v>
      </c>
      <c r="P33" s="148">
        <v>60</v>
      </c>
      <c r="Q33" s="148">
        <v>56</v>
      </c>
      <c r="R33" s="148">
        <v>37</v>
      </c>
      <c r="S33" s="148">
        <v>19</v>
      </c>
      <c r="T33" s="148">
        <v>56</v>
      </c>
      <c r="U33" s="148">
        <v>2</v>
      </c>
      <c r="V33" s="148">
        <v>2</v>
      </c>
      <c r="W33" s="148">
        <v>19</v>
      </c>
      <c r="X33" s="148">
        <v>33</v>
      </c>
    </row>
    <row r="34" spans="1:24" ht="9" customHeight="1">
      <c r="A34" s="95" t="s">
        <v>147</v>
      </c>
      <c r="B34" s="99"/>
      <c r="C34" s="97" t="s">
        <v>148</v>
      </c>
      <c r="D34" s="156"/>
      <c r="E34" s="148">
        <v>101</v>
      </c>
      <c r="F34" s="148" t="s">
        <v>1344</v>
      </c>
      <c r="G34" s="148">
        <v>52</v>
      </c>
      <c r="H34" s="148" t="s">
        <v>753</v>
      </c>
      <c r="I34" s="148" t="s">
        <v>1345</v>
      </c>
      <c r="K34" s="95" t="s">
        <v>147</v>
      </c>
      <c r="L34" s="99"/>
      <c r="M34" s="97" t="s">
        <v>148</v>
      </c>
      <c r="N34" s="156"/>
      <c r="O34" s="148">
        <v>385</v>
      </c>
      <c r="P34" s="148">
        <v>166</v>
      </c>
      <c r="Q34" s="148">
        <v>112</v>
      </c>
      <c r="R34" s="148">
        <v>88</v>
      </c>
      <c r="S34" s="148">
        <v>24</v>
      </c>
      <c r="T34" s="148">
        <v>107</v>
      </c>
      <c r="U34" s="148">
        <v>8</v>
      </c>
      <c r="V34" s="148">
        <v>27</v>
      </c>
      <c r="W34" s="148">
        <v>39</v>
      </c>
      <c r="X34" s="148">
        <v>34</v>
      </c>
    </row>
    <row r="35" spans="1:24" ht="6" customHeight="1">
      <c r="A35" s="101"/>
      <c r="B35" s="99"/>
      <c r="C35" s="93"/>
      <c r="D35" s="99"/>
      <c r="E35" s="148"/>
      <c r="F35" s="148"/>
      <c r="G35" s="148"/>
      <c r="H35" s="148"/>
      <c r="I35" s="148"/>
      <c r="K35" s="101"/>
      <c r="L35" s="99"/>
      <c r="M35" s="93"/>
      <c r="N35" s="99"/>
      <c r="O35" s="148"/>
      <c r="P35" s="148"/>
      <c r="Q35" s="148"/>
      <c r="R35" s="148"/>
      <c r="S35" s="148"/>
      <c r="T35" s="148"/>
      <c r="U35" s="148"/>
      <c r="V35" s="148"/>
      <c r="W35" s="148"/>
      <c r="X35" s="148"/>
    </row>
    <row r="36" spans="1:24" ht="9" customHeight="1">
      <c r="A36" s="93"/>
      <c r="B36" s="102"/>
      <c r="C36" s="103" t="s">
        <v>21</v>
      </c>
      <c r="D36" s="102"/>
      <c r="E36" s="159" t="s">
        <v>1346</v>
      </c>
      <c r="F36" s="159" t="s">
        <v>1347</v>
      </c>
      <c r="G36" s="159">
        <v>541</v>
      </c>
      <c r="H36" s="159" t="s">
        <v>1348</v>
      </c>
      <c r="I36" s="159" t="s">
        <v>1349</v>
      </c>
      <c r="K36" s="93"/>
      <c r="L36" s="102"/>
      <c r="M36" s="103" t="s">
        <v>21</v>
      </c>
      <c r="N36" s="102"/>
      <c r="O36" s="159" t="s">
        <v>378</v>
      </c>
      <c r="P36" s="159" t="s">
        <v>379</v>
      </c>
      <c r="Q36" s="159" t="s">
        <v>380</v>
      </c>
      <c r="R36" s="159" t="s">
        <v>381</v>
      </c>
      <c r="S36" s="159">
        <v>989</v>
      </c>
      <c r="T36" s="159" t="s">
        <v>382</v>
      </c>
      <c r="U36" s="159">
        <v>140</v>
      </c>
      <c r="V36" s="159">
        <v>470</v>
      </c>
      <c r="W36" s="159">
        <v>734</v>
      </c>
      <c r="X36" s="159">
        <v>935</v>
      </c>
    </row>
    <row r="37" spans="1:24" ht="6" customHeight="1">
      <c r="A37" s="47"/>
      <c r="B37" s="105"/>
      <c r="C37" s="106"/>
      <c r="D37" s="107"/>
      <c r="E37" s="104"/>
      <c r="F37" s="104"/>
      <c r="G37" s="104"/>
      <c r="H37" s="104"/>
      <c r="I37" s="104"/>
      <c r="K37" s="47" t="s">
        <v>233</v>
      </c>
      <c r="L37" s="89"/>
      <c r="M37" s="89"/>
      <c r="N37" s="89"/>
      <c r="O37" s="108"/>
      <c r="P37" s="108"/>
      <c r="Q37" s="108"/>
      <c r="R37" s="108"/>
      <c r="S37" s="108"/>
      <c r="T37" s="108"/>
      <c r="U37" s="108"/>
      <c r="V37" s="108"/>
      <c r="W37" s="108"/>
      <c r="X37" s="108"/>
    </row>
    <row r="38" spans="1:24" ht="11.25" customHeight="1">
      <c r="A38" s="389"/>
      <c r="B38" s="390"/>
      <c r="C38" s="390"/>
      <c r="D38" s="105"/>
      <c r="E38" s="108"/>
      <c r="F38" s="108"/>
      <c r="G38" s="108"/>
      <c r="H38" s="108"/>
      <c r="I38" s="108"/>
      <c r="K38" s="161" t="s">
        <v>226</v>
      </c>
      <c r="L38" s="89"/>
      <c r="M38" s="89"/>
      <c r="N38" s="89"/>
      <c r="O38" s="108"/>
      <c r="P38" s="108"/>
      <c r="Q38" s="108"/>
      <c r="R38" s="108"/>
      <c r="S38" s="108"/>
      <c r="T38" s="108"/>
      <c r="U38" s="108"/>
      <c r="V38" s="108"/>
      <c r="W38" s="108"/>
      <c r="X38" s="108"/>
    </row>
    <row r="39" spans="1:9" ht="12.75">
      <c r="A39" s="109"/>
      <c r="B39" s="89"/>
      <c r="C39" s="89"/>
      <c r="D39" s="89"/>
      <c r="E39" s="108"/>
      <c r="F39" s="108"/>
      <c r="G39" s="108"/>
      <c r="H39" s="108"/>
      <c r="I39" s="108"/>
    </row>
  </sheetData>
  <sheetProtection/>
  <mergeCells count="29">
    <mergeCell ref="A5:I5"/>
    <mergeCell ref="G8:G13"/>
    <mergeCell ref="F7:H7"/>
    <mergeCell ref="A38:C38"/>
    <mergeCell ref="K7:L14"/>
    <mergeCell ref="I7:I13"/>
    <mergeCell ref="A7:B14"/>
    <mergeCell ref="K6:M6"/>
    <mergeCell ref="H8:H13"/>
    <mergeCell ref="Q8:Q14"/>
    <mergeCell ref="P8:P14"/>
    <mergeCell ref="O7:O14"/>
    <mergeCell ref="E14:H14"/>
    <mergeCell ref="A2:I2"/>
    <mergeCell ref="A4:I4"/>
    <mergeCell ref="C7:D14"/>
    <mergeCell ref="E7:E13"/>
    <mergeCell ref="F8:F13"/>
    <mergeCell ref="A6:C6"/>
    <mergeCell ref="X10:X14"/>
    <mergeCell ref="T8:T14"/>
    <mergeCell ref="V10:V14"/>
    <mergeCell ref="W10:W14"/>
    <mergeCell ref="K4:X4"/>
    <mergeCell ref="K5:X5"/>
    <mergeCell ref="U10:U14"/>
    <mergeCell ref="S9:S14"/>
    <mergeCell ref="R9:R14"/>
    <mergeCell ref="M7:N14"/>
  </mergeCells>
  <printOptions/>
  <pageMargins left="0.4724409448818898" right="0.2755905511811024" top="0.5905511811023623" bottom="0.2755905511811024" header="0.5118110236220472" footer="0.5118110236220472"/>
  <pageSetup horizontalDpi="600" verticalDpi="600" orientation="portrait" paperSize="9" r:id="rId2"/>
  <headerFooter alignWithMargins="0">
    <oddHeader>&amp;C&amp;7- 14 -</oddHeader>
  </headerFooter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R78"/>
  <sheetViews>
    <sheetView zoomScalePageLayoutView="0" workbookViewId="0" topLeftCell="A1">
      <selection activeCell="P36" sqref="P36"/>
    </sheetView>
  </sheetViews>
  <sheetFormatPr defaultColWidth="11.421875" defaultRowHeight="12.75"/>
  <cols>
    <col min="1" max="1" width="3.140625" style="0" customWidth="1"/>
    <col min="2" max="2" width="0.42578125" style="0" customWidth="1"/>
    <col min="3" max="3" width="19.8515625" style="0" customWidth="1"/>
    <col min="4" max="4" width="0.42578125" style="0" customWidth="1"/>
    <col min="5" max="5" width="8.421875" style="0" customWidth="1"/>
    <col min="6" max="14" width="7.00390625" style="0" customWidth="1"/>
  </cols>
  <sheetData>
    <row r="1" ht="6" customHeight="1"/>
    <row r="2" spans="1:14" ht="11.25" customHeight="1">
      <c r="A2" s="379" t="s">
        <v>149</v>
      </c>
      <c r="B2" s="379"/>
      <c r="C2" s="379"/>
      <c r="D2" s="379"/>
      <c r="E2" s="379"/>
      <c r="F2" s="379"/>
      <c r="G2" s="379"/>
      <c r="H2" s="379"/>
      <c r="I2" s="379"/>
      <c r="J2" s="379"/>
      <c r="K2" s="379"/>
      <c r="L2" s="379"/>
      <c r="M2" s="379"/>
      <c r="N2" s="379"/>
    </row>
    <row r="3" ht="6" customHeight="1"/>
    <row r="4" spans="1:14" ht="11.25" customHeight="1">
      <c r="A4" s="377" t="s">
        <v>288</v>
      </c>
      <c r="B4" s="379"/>
      <c r="C4" s="379"/>
      <c r="D4" s="379"/>
      <c r="E4" s="379"/>
      <c r="F4" s="379"/>
      <c r="G4" s="379"/>
      <c r="H4" s="379"/>
      <c r="I4" s="379"/>
      <c r="J4" s="379"/>
      <c r="K4" s="379"/>
      <c r="L4" s="379"/>
      <c r="M4" s="379"/>
      <c r="N4" s="379"/>
    </row>
    <row r="5" spans="1:14" ht="11.25" customHeight="1">
      <c r="A5" s="378" t="s">
        <v>257</v>
      </c>
      <c r="B5" s="378"/>
      <c r="C5" s="378"/>
      <c r="D5" s="378"/>
      <c r="E5" s="378"/>
      <c r="F5" s="378"/>
      <c r="G5" s="378"/>
      <c r="H5" s="378"/>
      <c r="I5" s="378"/>
      <c r="J5" s="378"/>
      <c r="K5" s="378"/>
      <c r="L5" s="378"/>
      <c r="M5" s="378"/>
      <c r="N5" s="378"/>
    </row>
    <row r="6" spans="1:14" ht="9" customHeight="1">
      <c r="A6" s="336" t="str">
        <f>' MB1 '!H8</f>
        <v>März 2012</v>
      </c>
      <c r="B6" s="336"/>
      <c r="C6" s="336"/>
      <c r="D6" s="91"/>
      <c r="E6" s="110"/>
      <c r="F6" s="110"/>
      <c r="G6" s="110"/>
      <c r="H6" s="110"/>
      <c r="I6" s="110"/>
      <c r="J6" s="110"/>
      <c r="K6" s="110"/>
      <c r="L6" s="110"/>
      <c r="M6" s="110"/>
      <c r="N6" s="110"/>
    </row>
    <row r="7" spans="1:14" ht="11.25" customHeight="1">
      <c r="A7" s="349" t="s">
        <v>208</v>
      </c>
      <c r="B7" s="350"/>
      <c r="C7" s="372" t="s">
        <v>157</v>
      </c>
      <c r="D7" s="373"/>
      <c r="E7" s="364" t="s">
        <v>297</v>
      </c>
      <c r="F7" s="80" t="s">
        <v>117</v>
      </c>
      <c r="G7" s="81"/>
      <c r="H7" s="81"/>
      <c r="I7" s="81"/>
      <c r="J7" s="81"/>
      <c r="K7" s="81"/>
      <c r="L7" s="82"/>
      <c r="M7" s="82"/>
      <c r="N7" s="82"/>
    </row>
    <row r="8" spans="1:14" ht="11.25" customHeight="1">
      <c r="A8" s="351"/>
      <c r="B8" s="352"/>
      <c r="C8" s="370"/>
      <c r="D8" s="374"/>
      <c r="E8" s="367"/>
      <c r="F8" s="364" t="s">
        <v>158</v>
      </c>
      <c r="G8" s="364" t="s">
        <v>298</v>
      </c>
      <c r="H8" s="83" t="s">
        <v>117</v>
      </c>
      <c r="I8" s="84"/>
      <c r="J8" s="364" t="s">
        <v>161</v>
      </c>
      <c r="K8" s="83" t="s">
        <v>117</v>
      </c>
      <c r="L8" s="81"/>
      <c r="M8" s="81"/>
      <c r="N8" s="81"/>
    </row>
    <row r="9" spans="1:14" ht="11.25" customHeight="1">
      <c r="A9" s="351"/>
      <c r="B9" s="352"/>
      <c r="C9" s="370"/>
      <c r="D9" s="374"/>
      <c r="E9" s="367"/>
      <c r="F9" s="367"/>
      <c r="G9" s="365"/>
      <c r="H9" s="364" t="s">
        <v>159</v>
      </c>
      <c r="I9" s="364" t="s">
        <v>160</v>
      </c>
      <c r="J9" s="367"/>
      <c r="K9" s="83" t="s">
        <v>227</v>
      </c>
      <c r="L9" s="84"/>
      <c r="M9" s="83" t="s">
        <v>228</v>
      </c>
      <c r="N9" s="84"/>
    </row>
    <row r="10" spans="1:14" ht="11.25" customHeight="1">
      <c r="A10" s="351"/>
      <c r="B10" s="352"/>
      <c r="C10" s="370"/>
      <c r="D10" s="374"/>
      <c r="E10" s="367"/>
      <c r="F10" s="367"/>
      <c r="G10" s="365"/>
      <c r="H10" s="367"/>
      <c r="I10" s="367"/>
      <c r="J10" s="367"/>
      <c r="K10" s="364" t="s">
        <v>229</v>
      </c>
      <c r="L10" s="364" t="s">
        <v>230</v>
      </c>
      <c r="M10" s="364" t="s">
        <v>162</v>
      </c>
      <c r="N10" s="369" t="s">
        <v>230</v>
      </c>
    </row>
    <row r="11" spans="1:14" ht="11.25" customHeight="1">
      <c r="A11" s="351"/>
      <c r="B11" s="352"/>
      <c r="C11" s="370"/>
      <c r="D11" s="374"/>
      <c r="E11" s="367"/>
      <c r="F11" s="367"/>
      <c r="G11" s="365"/>
      <c r="H11" s="367"/>
      <c r="I11" s="367"/>
      <c r="J11" s="367"/>
      <c r="K11" s="367"/>
      <c r="L11" s="367"/>
      <c r="M11" s="367"/>
      <c r="N11" s="370"/>
    </row>
    <row r="12" spans="1:14" ht="11.25" customHeight="1">
      <c r="A12" s="351"/>
      <c r="B12" s="352"/>
      <c r="C12" s="370"/>
      <c r="D12" s="374"/>
      <c r="E12" s="367"/>
      <c r="F12" s="367"/>
      <c r="G12" s="365"/>
      <c r="H12" s="367"/>
      <c r="I12" s="367"/>
      <c r="J12" s="367"/>
      <c r="K12" s="367"/>
      <c r="L12" s="367"/>
      <c r="M12" s="367"/>
      <c r="N12" s="370"/>
    </row>
    <row r="13" spans="1:14" ht="11.25" customHeight="1">
      <c r="A13" s="351"/>
      <c r="B13" s="352"/>
      <c r="C13" s="370"/>
      <c r="D13" s="374"/>
      <c r="E13" s="367"/>
      <c r="F13" s="367"/>
      <c r="G13" s="365"/>
      <c r="H13" s="367"/>
      <c r="I13" s="367"/>
      <c r="J13" s="367"/>
      <c r="K13" s="367"/>
      <c r="L13" s="367"/>
      <c r="M13" s="367"/>
      <c r="N13" s="370"/>
    </row>
    <row r="14" spans="1:14" ht="11.25" customHeight="1">
      <c r="A14" s="353"/>
      <c r="B14" s="354"/>
      <c r="C14" s="371"/>
      <c r="D14" s="375"/>
      <c r="E14" s="368"/>
      <c r="F14" s="368"/>
      <c r="G14" s="366"/>
      <c r="H14" s="368"/>
      <c r="I14" s="368"/>
      <c r="J14" s="368"/>
      <c r="K14" s="368"/>
      <c r="L14" s="368"/>
      <c r="M14" s="368"/>
      <c r="N14" s="371"/>
    </row>
    <row r="15" spans="1:14" ht="6" customHeight="1">
      <c r="A15" s="93"/>
      <c r="B15" s="158"/>
      <c r="C15" s="157"/>
      <c r="D15" s="157"/>
      <c r="E15" s="94"/>
      <c r="F15" s="89"/>
      <c r="G15" s="89"/>
      <c r="H15" s="89"/>
      <c r="I15" s="89"/>
      <c r="J15" s="89"/>
      <c r="K15" s="89"/>
      <c r="L15" s="89"/>
      <c r="M15" s="89"/>
      <c r="N15" s="89"/>
    </row>
    <row r="16" spans="1:14" ht="9" customHeight="1">
      <c r="A16" s="95" t="s">
        <v>118</v>
      </c>
      <c r="B16" s="96"/>
      <c r="C16" s="97" t="s">
        <v>119</v>
      </c>
      <c r="D16" s="156"/>
      <c r="E16" s="148" t="s">
        <v>1351</v>
      </c>
      <c r="F16" s="148" t="s">
        <v>1352</v>
      </c>
      <c r="G16" s="148" t="s">
        <v>1353</v>
      </c>
      <c r="H16" s="148" t="s">
        <v>1354</v>
      </c>
      <c r="I16" s="148" t="s">
        <v>1355</v>
      </c>
      <c r="J16" s="148" t="s">
        <v>1356</v>
      </c>
      <c r="K16" s="148">
        <v>668</v>
      </c>
      <c r="L16" s="148" t="s">
        <v>1357</v>
      </c>
      <c r="M16" s="148" t="s">
        <v>1358</v>
      </c>
      <c r="N16" s="148" t="s">
        <v>1359</v>
      </c>
    </row>
    <row r="17" spans="1:14" ht="9" customHeight="1">
      <c r="A17" s="95" t="s">
        <v>120</v>
      </c>
      <c r="B17" s="99"/>
      <c r="C17" s="97" t="s">
        <v>96</v>
      </c>
      <c r="D17" s="156"/>
      <c r="E17" s="148" t="s">
        <v>1360</v>
      </c>
      <c r="F17" s="148" t="s">
        <v>1361</v>
      </c>
      <c r="G17" s="148" t="s">
        <v>1362</v>
      </c>
      <c r="H17" s="148" t="s">
        <v>1363</v>
      </c>
      <c r="I17" s="148" t="s">
        <v>1364</v>
      </c>
      <c r="J17" s="148" t="s">
        <v>1365</v>
      </c>
      <c r="K17" s="148">
        <v>466</v>
      </c>
      <c r="L17" s="148" t="s">
        <v>1366</v>
      </c>
      <c r="M17" s="148">
        <v>760</v>
      </c>
      <c r="N17" s="148" t="s">
        <v>1367</v>
      </c>
    </row>
    <row r="18" spans="1:14" ht="9" customHeight="1">
      <c r="A18" s="95" t="s">
        <v>121</v>
      </c>
      <c r="B18" s="99"/>
      <c r="C18" s="97" t="s">
        <v>122</v>
      </c>
      <c r="D18" s="156"/>
      <c r="E18" s="148" t="s">
        <v>1368</v>
      </c>
      <c r="F18" s="148" t="s">
        <v>1369</v>
      </c>
      <c r="G18" s="148" t="s">
        <v>1370</v>
      </c>
      <c r="H18" s="148" t="s">
        <v>1371</v>
      </c>
      <c r="I18" s="148" t="s">
        <v>915</v>
      </c>
      <c r="J18" s="148" t="s">
        <v>1372</v>
      </c>
      <c r="K18" s="148">
        <v>294</v>
      </c>
      <c r="L18" s="148" t="s">
        <v>1373</v>
      </c>
      <c r="M18" s="148" t="s">
        <v>1301</v>
      </c>
      <c r="N18" s="148" t="s">
        <v>1374</v>
      </c>
    </row>
    <row r="19" spans="1:14" ht="9" customHeight="1">
      <c r="A19" s="95" t="s">
        <v>123</v>
      </c>
      <c r="B19" s="99"/>
      <c r="C19" s="97" t="s">
        <v>124</v>
      </c>
      <c r="D19" s="156"/>
      <c r="E19" s="148" t="s">
        <v>1375</v>
      </c>
      <c r="F19" s="148" t="s">
        <v>1376</v>
      </c>
      <c r="G19" s="148" t="s">
        <v>1377</v>
      </c>
      <c r="H19" s="148" t="s">
        <v>1378</v>
      </c>
      <c r="I19" s="148" t="s">
        <v>1379</v>
      </c>
      <c r="J19" s="148" t="s">
        <v>1380</v>
      </c>
      <c r="K19" s="148" t="s">
        <v>1381</v>
      </c>
      <c r="L19" s="148" t="s">
        <v>1382</v>
      </c>
      <c r="M19" s="148" t="s">
        <v>1383</v>
      </c>
      <c r="N19" s="148" t="s">
        <v>1286</v>
      </c>
    </row>
    <row r="20" spans="1:14" ht="9" customHeight="1">
      <c r="A20" s="95" t="s">
        <v>125</v>
      </c>
      <c r="B20" s="99"/>
      <c r="C20" s="97" t="s">
        <v>126</v>
      </c>
      <c r="D20" s="156"/>
      <c r="E20" s="148" t="s">
        <v>1384</v>
      </c>
      <c r="F20" s="148" t="s">
        <v>1385</v>
      </c>
      <c r="G20" s="148" t="s">
        <v>1386</v>
      </c>
      <c r="H20" s="148" t="s">
        <v>1387</v>
      </c>
      <c r="I20" s="148" t="s">
        <v>1388</v>
      </c>
      <c r="J20" s="148" t="s">
        <v>1389</v>
      </c>
      <c r="K20" s="148">
        <v>104</v>
      </c>
      <c r="L20" s="148" t="s">
        <v>1390</v>
      </c>
      <c r="M20" s="148">
        <v>646</v>
      </c>
      <c r="N20" s="148" t="s">
        <v>1391</v>
      </c>
    </row>
    <row r="21" spans="1:14" ht="9" customHeight="1">
      <c r="A21" s="95" t="s">
        <v>127</v>
      </c>
      <c r="B21" s="99"/>
      <c r="C21" s="97" t="s">
        <v>128</v>
      </c>
      <c r="D21" s="156"/>
      <c r="E21" s="148" t="s">
        <v>1392</v>
      </c>
      <c r="F21" s="148" t="s">
        <v>1393</v>
      </c>
      <c r="G21" s="148" t="s">
        <v>1394</v>
      </c>
      <c r="H21" s="148" t="s">
        <v>1395</v>
      </c>
      <c r="I21" s="148" t="s">
        <v>1396</v>
      </c>
      <c r="J21" s="148" t="s">
        <v>1397</v>
      </c>
      <c r="K21" s="148">
        <v>268</v>
      </c>
      <c r="L21" s="148" t="s">
        <v>1398</v>
      </c>
      <c r="M21" s="148" t="s">
        <v>1399</v>
      </c>
      <c r="N21" s="148" t="s">
        <v>1400</v>
      </c>
    </row>
    <row r="22" spans="1:14" ht="9" customHeight="1">
      <c r="A22" s="95" t="s">
        <v>129</v>
      </c>
      <c r="B22" s="99"/>
      <c r="C22" s="98" t="s">
        <v>130</v>
      </c>
      <c r="D22" s="156"/>
      <c r="E22" s="148"/>
      <c r="F22" s="148"/>
      <c r="G22" s="148"/>
      <c r="H22" s="148"/>
      <c r="I22" s="148"/>
      <c r="J22" s="148"/>
      <c r="K22" s="148"/>
      <c r="L22" s="148"/>
      <c r="M22" s="148"/>
      <c r="N22" s="148"/>
    </row>
    <row r="23" spans="1:14" ht="9" customHeight="1">
      <c r="A23" s="100"/>
      <c r="B23" s="99"/>
      <c r="C23" s="97" t="s">
        <v>131</v>
      </c>
      <c r="D23" s="156"/>
      <c r="E23" s="148" t="s">
        <v>1401</v>
      </c>
      <c r="F23" s="148" t="s">
        <v>1402</v>
      </c>
      <c r="G23" s="148" t="s">
        <v>1154</v>
      </c>
      <c r="H23" s="148" t="s">
        <v>1403</v>
      </c>
      <c r="I23" s="148" t="s">
        <v>1404</v>
      </c>
      <c r="J23" s="148" t="s">
        <v>1405</v>
      </c>
      <c r="K23" s="148">
        <v>329</v>
      </c>
      <c r="L23" s="148" t="s">
        <v>1406</v>
      </c>
      <c r="M23" s="148" t="s">
        <v>1407</v>
      </c>
      <c r="N23" s="148" t="s">
        <v>1408</v>
      </c>
    </row>
    <row r="24" spans="1:14" ht="9" customHeight="1">
      <c r="A24" s="95" t="s">
        <v>132</v>
      </c>
      <c r="B24" s="99"/>
      <c r="C24" s="97" t="s">
        <v>133</v>
      </c>
      <c r="D24" s="156"/>
      <c r="E24" s="148" t="s">
        <v>1409</v>
      </c>
      <c r="F24" s="148" t="s">
        <v>1410</v>
      </c>
      <c r="G24" s="148" t="s">
        <v>1162</v>
      </c>
      <c r="H24" s="148" t="s">
        <v>1411</v>
      </c>
      <c r="I24" s="148">
        <v>898</v>
      </c>
      <c r="J24" s="148" t="s">
        <v>1412</v>
      </c>
      <c r="K24" s="148">
        <v>250</v>
      </c>
      <c r="L24" s="148" t="s">
        <v>1229</v>
      </c>
      <c r="M24" s="148" t="s">
        <v>1413</v>
      </c>
      <c r="N24" s="148" t="s">
        <v>901</v>
      </c>
    </row>
    <row r="25" spans="1:14" ht="9" customHeight="1">
      <c r="A25" s="95" t="s">
        <v>134</v>
      </c>
      <c r="B25" s="99"/>
      <c r="C25" s="97" t="s">
        <v>104</v>
      </c>
      <c r="D25" s="156"/>
      <c r="E25" s="148" t="s">
        <v>1414</v>
      </c>
      <c r="F25" s="148" t="s">
        <v>1415</v>
      </c>
      <c r="G25" s="148" t="s">
        <v>1416</v>
      </c>
      <c r="H25" s="148" t="s">
        <v>1417</v>
      </c>
      <c r="I25" s="148" t="s">
        <v>538</v>
      </c>
      <c r="J25" s="148" t="s">
        <v>1418</v>
      </c>
      <c r="K25" s="148">
        <v>676</v>
      </c>
      <c r="L25" s="148" t="s">
        <v>1419</v>
      </c>
      <c r="M25" s="148" t="s">
        <v>1420</v>
      </c>
      <c r="N25" s="148" t="s">
        <v>1421</v>
      </c>
    </row>
    <row r="26" spans="1:14" ht="9" customHeight="1">
      <c r="A26" s="95" t="s">
        <v>135</v>
      </c>
      <c r="B26" s="99"/>
      <c r="C26" s="97" t="s">
        <v>31</v>
      </c>
      <c r="D26" s="156"/>
      <c r="E26" s="148" t="s">
        <v>1422</v>
      </c>
      <c r="F26" s="148" t="s">
        <v>1080</v>
      </c>
      <c r="G26" s="148" t="s">
        <v>1423</v>
      </c>
      <c r="H26" s="148" t="s">
        <v>1355</v>
      </c>
      <c r="I26" s="148" t="s">
        <v>1424</v>
      </c>
      <c r="J26" s="148" t="s">
        <v>1425</v>
      </c>
      <c r="K26" s="148">
        <v>531</v>
      </c>
      <c r="L26" s="148">
        <v>433</v>
      </c>
      <c r="M26" s="148" t="s">
        <v>1426</v>
      </c>
      <c r="N26" s="148" t="s">
        <v>1427</v>
      </c>
    </row>
    <row r="27" spans="1:14" ht="9" customHeight="1">
      <c r="A27" s="95" t="s">
        <v>136</v>
      </c>
      <c r="B27" s="99"/>
      <c r="C27" s="97" t="s">
        <v>65</v>
      </c>
      <c r="D27" s="156"/>
      <c r="E27" s="148" t="s">
        <v>1428</v>
      </c>
      <c r="F27" s="148" t="s">
        <v>1429</v>
      </c>
      <c r="G27" s="148" t="s">
        <v>1430</v>
      </c>
      <c r="H27" s="148" t="s">
        <v>1431</v>
      </c>
      <c r="I27" s="148" t="s">
        <v>660</v>
      </c>
      <c r="J27" s="148" t="s">
        <v>1432</v>
      </c>
      <c r="K27" s="148">
        <v>956</v>
      </c>
      <c r="L27" s="148" t="s">
        <v>1433</v>
      </c>
      <c r="M27" s="148" t="s">
        <v>1434</v>
      </c>
      <c r="N27" s="148" t="s">
        <v>1435</v>
      </c>
    </row>
    <row r="28" spans="1:14" ht="9" customHeight="1">
      <c r="A28" s="95" t="s">
        <v>137</v>
      </c>
      <c r="B28" s="99"/>
      <c r="C28" s="97" t="s">
        <v>138</v>
      </c>
      <c r="D28" s="156"/>
      <c r="E28" s="148" t="s">
        <v>1436</v>
      </c>
      <c r="F28" s="148" t="s">
        <v>1437</v>
      </c>
      <c r="G28" s="148" t="s">
        <v>1438</v>
      </c>
      <c r="H28" s="148" t="s">
        <v>1439</v>
      </c>
      <c r="I28" s="148" t="s">
        <v>1440</v>
      </c>
      <c r="J28" s="148" t="s">
        <v>1441</v>
      </c>
      <c r="K28" s="148">
        <v>585</v>
      </c>
      <c r="L28" s="148" t="s">
        <v>1442</v>
      </c>
      <c r="M28" s="148" t="s">
        <v>1443</v>
      </c>
      <c r="N28" s="148" t="s">
        <v>1444</v>
      </c>
    </row>
    <row r="29" spans="1:14" ht="9" customHeight="1">
      <c r="A29" s="95" t="s">
        <v>139</v>
      </c>
      <c r="B29" s="99"/>
      <c r="C29" s="97" t="s">
        <v>53</v>
      </c>
      <c r="D29" s="156"/>
      <c r="E29" s="148" t="s">
        <v>1445</v>
      </c>
      <c r="F29" s="148" t="s">
        <v>1446</v>
      </c>
      <c r="G29" s="148" t="s">
        <v>1447</v>
      </c>
      <c r="H29" s="148" t="s">
        <v>1448</v>
      </c>
      <c r="I29" s="148" t="s">
        <v>1449</v>
      </c>
      <c r="J29" s="148" t="s">
        <v>1450</v>
      </c>
      <c r="K29" s="148">
        <v>202</v>
      </c>
      <c r="L29" s="148">
        <v>495</v>
      </c>
      <c r="M29" s="148" t="s">
        <v>1451</v>
      </c>
      <c r="N29" s="148" t="s">
        <v>1452</v>
      </c>
    </row>
    <row r="30" spans="1:14" ht="9" customHeight="1">
      <c r="A30" s="95" t="s">
        <v>140</v>
      </c>
      <c r="B30" s="99"/>
      <c r="C30" s="97" t="s">
        <v>32</v>
      </c>
      <c r="D30" s="156"/>
      <c r="E30" s="148" t="s">
        <v>1453</v>
      </c>
      <c r="F30" s="148" t="s">
        <v>1454</v>
      </c>
      <c r="G30" s="148" t="s">
        <v>1455</v>
      </c>
      <c r="H30" s="148" t="s">
        <v>1456</v>
      </c>
      <c r="I30" s="148" t="s">
        <v>1457</v>
      </c>
      <c r="J30" s="148" t="s">
        <v>1458</v>
      </c>
      <c r="K30" s="148" t="s">
        <v>1459</v>
      </c>
      <c r="L30" s="148" t="s">
        <v>1460</v>
      </c>
      <c r="M30" s="148" t="s">
        <v>1461</v>
      </c>
      <c r="N30" s="148" t="s">
        <v>1462</v>
      </c>
    </row>
    <row r="31" spans="1:14" ht="9" customHeight="1">
      <c r="A31" s="95" t="s">
        <v>141</v>
      </c>
      <c r="B31" s="99"/>
      <c r="C31" s="97" t="s">
        <v>142</v>
      </c>
      <c r="D31" s="156"/>
      <c r="E31" s="148" t="s">
        <v>1463</v>
      </c>
      <c r="F31" s="148" t="s">
        <v>1464</v>
      </c>
      <c r="G31" s="148" t="s">
        <v>1465</v>
      </c>
      <c r="H31" s="148" t="s">
        <v>1466</v>
      </c>
      <c r="I31" s="148" t="s">
        <v>1467</v>
      </c>
      <c r="J31" s="148" t="s">
        <v>1468</v>
      </c>
      <c r="K31" s="148">
        <v>659</v>
      </c>
      <c r="L31" s="148" t="s">
        <v>1469</v>
      </c>
      <c r="M31" s="148" t="s">
        <v>1470</v>
      </c>
      <c r="N31" s="148" t="s">
        <v>1471</v>
      </c>
    </row>
    <row r="32" spans="1:14" ht="9" customHeight="1">
      <c r="A32" s="95" t="s">
        <v>143</v>
      </c>
      <c r="B32" s="99"/>
      <c r="C32" s="97" t="s">
        <v>144</v>
      </c>
      <c r="D32" s="156"/>
      <c r="E32" s="148" t="s">
        <v>1472</v>
      </c>
      <c r="F32" s="148" t="s">
        <v>1473</v>
      </c>
      <c r="G32" s="148" t="s">
        <v>1474</v>
      </c>
      <c r="H32" s="148" t="s">
        <v>1475</v>
      </c>
      <c r="I32" s="148" t="s">
        <v>1476</v>
      </c>
      <c r="J32" s="148" t="s">
        <v>1477</v>
      </c>
      <c r="K32" s="148">
        <v>610</v>
      </c>
      <c r="L32" s="148" t="s">
        <v>1478</v>
      </c>
      <c r="M32" s="148" t="s">
        <v>743</v>
      </c>
      <c r="N32" s="148" t="s">
        <v>1479</v>
      </c>
    </row>
    <row r="33" spans="1:14" ht="9" customHeight="1">
      <c r="A33" s="95" t="s">
        <v>145</v>
      </c>
      <c r="B33" s="99"/>
      <c r="C33" s="97" t="s">
        <v>146</v>
      </c>
      <c r="D33" s="156"/>
      <c r="E33" s="148" t="s">
        <v>1480</v>
      </c>
      <c r="F33" s="148" t="s">
        <v>1481</v>
      </c>
      <c r="G33" s="148" t="s">
        <v>1482</v>
      </c>
      <c r="H33" s="148" t="s">
        <v>1483</v>
      </c>
      <c r="I33" s="148">
        <v>807</v>
      </c>
      <c r="J33" s="148" t="s">
        <v>1484</v>
      </c>
      <c r="K33" s="148">
        <v>42</v>
      </c>
      <c r="L33" s="148">
        <v>276</v>
      </c>
      <c r="M33" s="148">
        <v>747</v>
      </c>
      <c r="N33" s="148">
        <v>901</v>
      </c>
    </row>
    <row r="34" spans="1:14" ht="9" customHeight="1">
      <c r="A34" s="95" t="s">
        <v>147</v>
      </c>
      <c r="B34" s="99"/>
      <c r="C34" s="97" t="s">
        <v>148</v>
      </c>
      <c r="D34" s="156"/>
      <c r="E34" s="148" t="s">
        <v>1485</v>
      </c>
      <c r="F34" s="148" t="s">
        <v>1486</v>
      </c>
      <c r="G34" s="148" t="s">
        <v>1487</v>
      </c>
      <c r="H34" s="148" t="s">
        <v>1488</v>
      </c>
      <c r="I34" s="148" t="s">
        <v>1489</v>
      </c>
      <c r="J34" s="148" t="s">
        <v>1490</v>
      </c>
      <c r="K34" s="148">
        <v>491</v>
      </c>
      <c r="L34" s="148" t="s">
        <v>1491</v>
      </c>
      <c r="M34" s="148" t="s">
        <v>1492</v>
      </c>
      <c r="N34" s="148" t="s">
        <v>1493</v>
      </c>
    </row>
    <row r="35" spans="1:14" ht="6" customHeight="1">
      <c r="A35" s="101"/>
      <c r="B35" s="99"/>
      <c r="C35" s="93"/>
      <c r="D35" s="99"/>
      <c r="E35" s="148"/>
      <c r="F35" s="148"/>
      <c r="G35" s="148"/>
      <c r="H35" s="148"/>
      <c r="I35" s="148"/>
      <c r="J35" s="148"/>
      <c r="K35" s="148"/>
      <c r="L35" s="148"/>
      <c r="M35" s="148"/>
      <c r="N35" s="148"/>
    </row>
    <row r="36" spans="1:14" ht="9" customHeight="1">
      <c r="A36" s="93"/>
      <c r="B36" s="102"/>
      <c r="C36" s="103" t="s">
        <v>21</v>
      </c>
      <c r="D36" s="102"/>
      <c r="E36" s="159" t="s">
        <v>451</v>
      </c>
      <c r="F36" s="159" t="s">
        <v>452</v>
      </c>
      <c r="G36" s="159" t="s">
        <v>453</v>
      </c>
      <c r="H36" s="159" t="s">
        <v>454</v>
      </c>
      <c r="I36" s="159" t="s">
        <v>455</v>
      </c>
      <c r="J36" s="159" t="s">
        <v>456</v>
      </c>
      <c r="K36" s="159" t="s">
        <v>457</v>
      </c>
      <c r="L36" s="159" t="s">
        <v>458</v>
      </c>
      <c r="M36" s="159" t="s">
        <v>459</v>
      </c>
      <c r="N36" s="159" t="s">
        <v>460</v>
      </c>
    </row>
    <row r="37" spans="1:14" ht="6" customHeight="1">
      <c r="A37" s="47" t="s">
        <v>233</v>
      </c>
      <c r="B37" s="89"/>
      <c r="C37" s="89"/>
      <c r="D37" s="89"/>
      <c r="E37" s="108"/>
      <c r="F37" s="108"/>
      <c r="G37" s="108"/>
      <c r="H37" s="108"/>
      <c r="I37" s="108"/>
      <c r="J37" s="108"/>
      <c r="K37" s="108"/>
      <c r="L37" s="108"/>
      <c r="M37" s="108"/>
      <c r="N37" s="108"/>
    </row>
    <row r="38" spans="1:18" ht="11.25" customHeight="1">
      <c r="A38" s="161" t="s">
        <v>1731</v>
      </c>
      <c r="B38" s="234"/>
      <c r="C38" s="234"/>
      <c r="D38" s="234"/>
      <c r="E38" s="234"/>
      <c r="F38" s="234"/>
      <c r="G38" s="234"/>
      <c r="H38" s="234"/>
      <c r="I38" s="234"/>
      <c r="J38" s="234"/>
      <c r="K38" s="234"/>
      <c r="L38" s="234"/>
      <c r="M38" s="234"/>
      <c r="N38" s="234"/>
      <c r="O38" s="111"/>
      <c r="P38" s="111"/>
      <c r="Q38" s="111"/>
      <c r="R38" s="111"/>
    </row>
    <row r="39" spans="3:14" ht="12.75" customHeight="1">
      <c r="C39" s="90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</row>
    <row r="40" spans="3:14" ht="12.75" customHeight="1">
      <c r="C40" s="90"/>
      <c r="D40" s="90"/>
      <c r="E40" s="90"/>
      <c r="F40" s="90"/>
      <c r="G40" s="90"/>
      <c r="H40" s="90"/>
      <c r="I40" s="90"/>
      <c r="J40" s="90"/>
      <c r="K40" s="90"/>
      <c r="L40" s="90"/>
      <c r="M40" s="90"/>
      <c r="N40" s="90"/>
    </row>
    <row r="41" spans="3:14" ht="12.75" customHeight="1">
      <c r="C41" s="90"/>
      <c r="D41" s="90"/>
      <c r="E41" s="90"/>
      <c r="F41" s="90"/>
      <c r="G41" s="90"/>
      <c r="H41" s="90"/>
      <c r="I41" s="90"/>
      <c r="J41" s="90"/>
      <c r="K41" s="90"/>
      <c r="L41" s="90"/>
      <c r="M41" s="90"/>
      <c r="N41" s="90"/>
    </row>
    <row r="44" spans="1:14" ht="11.25" customHeight="1">
      <c r="A44" s="377" t="s">
        <v>289</v>
      </c>
      <c r="B44" s="379"/>
      <c r="C44" s="379"/>
      <c r="D44" s="379"/>
      <c r="E44" s="379"/>
      <c r="F44" s="379"/>
      <c r="G44" s="379"/>
      <c r="H44" s="379"/>
      <c r="I44" s="379"/>
      <c r="J44" s="379"/>
      <c r="K44" s="379"/>
      <c r="L44" s="379"/>
      <c r="M44" s="379"/>
      <c r="N44" s="379"/>
    </row>
    <row r="45" spans="1:14" ht="11.25" customHeight="1">
      <c r="A45" s="378" t="s">
        <v>257</v>
      </c>
      <c r="B45" s="378"/>
      <c r="C45" s="378"/>
      <c r="D45" s="378"/>
      <c r="E45" s="378"/>
      <c r="F45" s="378"/>
      <c r="G45" s="378"/>
      <c r="H45" s="378"/>
      <c r="I45" s="378"/>
      <c r="J45" s="378"/>
      <c r="K45" s="378"/>
      <c r="L45" s="378"/>
      <c r="M45" s="378"/>
      <c r="N45" s="378"/>
    </row>
    <row r="46" spans="1:14" ht="9" customHeight="1">
      <c r="A46" s="336" t="str">
        <f>' MB1 '!H8</f>
        <v>März 2012</v>
      </c>
      <c r="B46" s="336"/>
      <c r="C46" s="336"/>
      <c r="D46" s="91"/>
      <c r="E46" s="110"/>
      <c r="F46" s="110"/>
      <c r="G46" s="110"/>
      <c r="H46" s="110"/>
      <c r="I46" s="110"/>
      <c r="J46" s="110"/>
      <c r="K46" s="110"/>
      <c r="L46" s="110"/>
      <c r="M46" s="110"/>
      <c r="N46" s="110"/>
    </row>
    <row r="47" spans="1:14" ht="11.25" customHeight="1">
      <c r="A47" s="349" t="s">
        <v>208</v>
      </c>
      <c r="B47" s="350"/>
      <c r="C47" s="372" t="s">
        <v>157</v>
      </c>
      <c r="D47" s="373"/>
      <c r="E47" s="364" t="s">
        <v>231</v>
      </c>
      <c r="F47" s="80" t="s">
        <v>117</v>
      </c>
      <c r="G47" s="81"/>
      <c r="H47" s="81"/>
      <c r="I47" s="81"/>
      <c r="J47" s="81"/>
      <c r="K47" s="81"/>
      <c r="L47" s="82"/>
      <c r="M47" s="82"/>
      <c r="N47" s="82"/>
    </row>
    <row r="48" spans="1:14" ht="11.25" customHeight="1">
      <c r="A48" s="351"/>
      <c r="B48" s="352"/>
      <c r="C48" s="370"/>
      <c r="D48" s="374"/>
      <c r="E48" s="367"/>
      <c r="F48" s="364" t="s">
        <v>158</v>
      </c>
      <c r="G48" s="364" t="s">
        <v>225</v>
      </c>
      <c r="H48" s="83" t="s">
        <v>117</v>
      </c>
      <c r="I48" s="84"/>
      <c r="J48" s="364" t="s">
        <v>161</v>
      </c>
      <c r="K48" s="83" t="s">
        <v>117</v>
      </c>
      <c r="L48" s="81"/>
      <c r="M48" s="81"/>
      <c r="N48" s="81"/>
    </row>
    <row r="49" spans="1:14" ht="11.25" customHeight="1">
      <c r="A49" s="351"/>
      <c r="B49" s="352"/>
      <c r="C49" s="370"/>
      <c r="D49" s="374"/>
      <c r="E49" s="367"/>
      <c r="F49" s="367"/>
      <c r="G49" s="365"/>
      <c r="H49" s="364" t="s">
        <v>159</v>
      </c>
      <c r="I49" s="364" t="s">
        <v>160</v>
      </c>
      <c r="J49" s="367"/>
      <c r="K49" s="83" t="s">
        <v>227</v>
      </c>
      <c r="L49" s="84"/>
      <c r="M49" s="83" t="s">
        <v>228</v>
      </c>
      <c r="N49" s="84"/>
    </row>
    <row r="50" spans="1:14" ht="11.25" customHeight="1">
      <c r="A50" s="351"/>
      <c r="B50" s="352"/>
      <c r="C50" s="370"/>
      <c r="D50" s="374"/>
      <c r="E50" s="367"/>
      <c r="F50" s="367"/>
      <c r="G50" s="365"/>
      <c r="H50" s="367"/>
      <c r="I50" s="367"/>
      <c r="J50" s="367"/>
      <c r="K50" s="364" t="s">
        <v>229</v>
      </c>
      <c r="L50" s="364" t="s">
        <v>230</v>
      </c>
      <c r="M50" s="364" t="s">
        <v>162</v>
      </c>
      <c r="N50" s="369" t="s">
        <v>230</v>
      </c>
    </row>
    <row r="51" spans="1:14" ht="11.25" customHeight="1">
      <c r="A51" s="351"/>
      <c r="B51" s="352"/>
      <c r="C51" s="370"/>
      <c r="D51" s="374"/>
      <c r="E51" s="367"/>
      <c r="F51" s="367"/>
      <c r="G51" s="365"/>
      <c r="H51" s="367"/>
      <c r="I51" s="367"/>
      <c r="J51" s="367"/>
      <c r="K51" s="367"/>
      <c r="L51" s="367"/>
      <c r="M51" s="367"/>
      <c r="N51" s="370"/>
    </row>
    <row r="52" spans="1:14" ht="11.25" customHeight="1">
      <c r="A52" s="351"/>
      <c r="B52" s="352"/>
      <c r="C52" s="370"/>
      <c r="D52" s="374"/>
      <c r="E52" s="367"/>
      <c r="F52" s="367"/>
      <c r="G52" s="365"/>
      <c r="H52" s="367"/>
      <c r="I52" s="367"/>
      <c r="J52" s="367"/>
      <c r="K52" s="367"/>
      <c r="L52" s="367"/>
      <c r="M52" s="367"/>
      <c r="N52" s="370"/>
    </row>
    <row r="53" spans="1:14" ht="11.25" customHeight="1">
      <c r="A53" s="351"/>
      <c r="B53" s="352"/>
      <c r="C53" s="370"/>
      <c r="D53" s="374"/>
      <c r="E53" s="367"/>
      <c r="F53" s="367"/>
      <c r="G53" s="365"/>
      <c r="H53" s="367"/>
      <c r="I53" s="367"/>
      <c r="J53" s="367"/>
      <c r="K53" s="367"/>
      <c r="L53" s="367"/>
      <c r="M53" s="367"/>
      <c r="N53" s="370"/>
    </row>
    <row r="54" spans="1:14" ht="11.25" customHeight="1">
      <c r="A54" s="353"/>
      <c r="B54" s="354"/>
      <c r="C54" s="371"/>
      <c r="D54" s="375"/>
      <c r="E54" s="368"/>
      <c r="F54" s="368"/>
      <c r="G54" s="366"/>
      <c r="H54" s="368"/>
      <c r="I54" s="368"/>
      <c r="J54" s="368"/>
      <c r="K54" s="368"/>
      <c r="L54" s="368"/>
      <c r="M54" s="368"/>
      <c r="N54" s="371"/>
    </row>
    <row r="55" spans="1:14" ht="6" customHeight="1">
      <c r="A55" s="93"/>
      <c r="B55" s="158"/>
      <c r="C55" s="157"/>
      <c r="D55" s="157"/>
      <c r="E55" s="94"/>
      <c r="F55" s="89"/>
      <c r="G55" s="89"/>
      <c r="H55" s="89"/>
      <c r="I55" s="89"/>
      <c r="J55" s="89"/>
      <c r="K55" s="89"/>
      <c r="L55" s="89"/>
      <c r="M55" s="89"/>
      <c r="N55" s="89"/>
    </row>
    <row r="56" spans="1:14" ht="9" customHeight="1">
      <c r="A56" s="95" t="s">
        <v>118</v>
      </c>
      <c r="B56" s="96"/>
      <c r="C56" s="97" t="s">
        <v>119</v>
      </c>
      <c r="D56" s="156"/>
      <c r="E56" s="148" t="s">
        <v>1085</v>
      </c>
      <c r="F56" s="148" t="s">
        <v>1494</v>
      </c>
      <c r="G56" s="148" t="s">
        <v>1495</v>
      </c>
      <c r="H56" s="148" t="s">
        <v>1496</v>
      </c>
      <c r="I56" s="148" t="s">
        <v>1497</v>
      </c>
      <c r="J56" s="148" t="s">
        <v>1498</v>
      </c>
      <c r="K56" s="148" t="s">
        <v>315</v>
      </c>
      <c r="L56" s="148">
        <v>48</v>
      </c>
      <c r="M56" s="148" t="s">
        <v>1012</v>
      </c>
      <c r="N56" s="148" t="s">
        <v>1499</v>
      </c>
    </row>
    <row r="57" spans="1:14" ht="9" customHeight="1">
      <c r="A57" s="95" t="s">
        <v>120</v>
      </c>
      <c r="B57" s="99"/>
      <c r="C57" s="97" t="s">
        <v>96</v>
      </c>
      <c r="D57" s="156"/>
      <c r="E57" s="148" t="s">
        <v>1500</v>
      </c>
      <c r="F57" s="148" t="s">
        <v>1501</v>
      </c>
      <c r="G57" s="148" t="s">
        <v>1502</v>
      </c>
      <c r="H57" s="148" t="s">
        <v>1503</v>
      </c>
      <c r="I57" s="148">
        <v>976</v>
      </c>
      <c r="J57" s="148" t="s">
        <v>1504</v>
      </c>
      <c r="K57" s="148">
        <v>198</v>
      </c>
      <c r="L57" s="148" t="s">
        <v>1505</v>
      </c>
      <c r="M57" s="148" t="s">
        <v>1506</v>
      </c>
      <c r="N57" s="148" t="s">
        <v>1507</v>
      </c>
    </row>
    <row r="58" spans="1:14" ht="9" customHeight="1">
      <c r="A58" s="95" t="s">
        <v>121</v>
      </c>
      <c r="B58" s="99"/>
      <c r="C58" s="97" t="s">
        <v>122</v>
      </c>
      <c r="D58" s="156"/>
      <c r="E58" s="148" t="s">
        <v>1508</v>
      </c>
      <c r="F58" s="148" t="s">
        <v>1509</v>
      </c>
      <c r="G58" s="148" t="s">
        <v>1510</v>
      </c>
      <c r="H58" s="148" t="s">
        <v>1511</v>
      </c>
      <c r="I58" s="148" t="s">
        <v>1512</v>
      </c>
      <c r="J58" s="148" t="s">
        <v>1513</v>
      </c>
      <c r="K58" s="148">
        <v>232</v>
      </c>
      <c r="L58" s="148" t="s">
        <v>1331</v>
      </c>
      <c r="M58" s="148" t="s">
        <v>1514</v>
      </c>
      <c r="N58" s="148" t="s">
        <v>1515</v>
      </c>
    </row>
    <row r="59" spans="1:14" ht="9" customHeight="1">
      <c r="A59" s="95" t="s">
        <v>123</v>
      </c>
      <c r="B59" s="99"/>
      <c r="C59" s="97" t="s">
        <v>124</v>
      </c>
      <c r="D59" s="156"/>
      <c r="E59" s="148" t="s">
        <v>1516</v>
      </c>
      <c r="F59" s="148" t="s">
        <v>1517</v>
      </c>
      <c r="G59" s="148" t="s">
        <v>1518</v>
      </c>
      <c r="H59" s="148" t="s">
        <v>1519</v>
      </c>
      <c r="I59" s="148">
        <v>952</v>
      </c>
      <c r="J59" s="148" t="s">
        <v>1520</v>
      </c>
      <c r="K59" s="148" t="s">
        <v>1521</v>
      </c>
      <c r="L59" s="148" t="s">
        <v>1522</v>
      </c>
      <c r="M59" s="148" t="s">
        <v>1523</v>
      </c>
      <c r="N59" s="148" t="s">
        <v>1524</v>
      </c>
    </row>
    <row r="60" spans="1:14" ht="9" customHeight="1">
      <c r="A60" s="95" t="s">
        <v>125</v>
      </c>
      <c r="B60" s="99"/>
      <c r="C60" s="97" t="s">
        <v>126</v>
      </c>
      <c r="D60" s="156"/>
      <c r="E60" s="148" t="s">
        <v>1525</v>
      </c>
      <c r="F60" s="148" t="s">
        <v>1526</v>
      </c>
      <c r="G60" s="148" t="s">
        <v>1527</v>
      </c>
      <c r="H60" s="148" t="s">
        <v>1076</v>
      </c>
      <c r="I60" s="148" t="s">
        <v>1528</v>
      </c>
      <c r="J60" s="148" t="s">
        <v>1529</v>
      </c>
      <c r="K60" s="148">
        <v>656</v>
      </c>
      <c r="L60" s="148" t="s">
        <v>1530</v>
      </c>
      <c r="M60" s="148" t="s">
        <v>1531</v>
      </c>
      <c r="N60" s="148" t="s">
        <v>1532</v>
      </c>
    </row>
    <row r="61" spans="1:14" ht="9" customHeight="1">
      <c r="A61" s="95" t="s">
        <v>127</v>
      </c>
      <c r="B61" s="99"/>
      <c r="C61" s="97" t="s">
        <v>128</v>
      </c>
      <c r="D61" s="156"/>
      <c r="E61" s="148" t="s">
        <v>1533</v>
      </c>
      <c r="F61" s="148" t="s">
        <v>1534</v>
      </c>
      <c r="G61" s="148" t="s">
        <v>1535</v>
      </c>
      <c r="H61" s="148" t="s">
        <v>1536</v>
      </c>
      <c r="I61" s="148" t="s">
        <v>1537</v>
      </c>
      <c r="J61" s="148" t="s">
        <v>1538</v>
      </c>
      <c r="K61" s="148">
        <v>313</v>
      </c>
      <c r="L61" s="148" t="s">
        <v>1539</v>
      </c>
      <c r="M61" s="148" t="s">
        <v>1540</v>
      </c>
      <c r="N61" s="148" t="s">
        <v>1541</v>
      </c>
    </row>
    <row r="62" spans="1:14" ht="9" customHeight="1">
      <c r="A62" s="95" t="s">
        <v>129</v>
      </c>
      <c r="B62" s="99"/>
      <c r="C62" s="98" t="s">
        <v>130</v>
      </c>
      <c r="D62" s="156"/>
      <c r="E62" s="148"/>
      <c r="F62" s="148"/>
      <c r="G62" s="148"/>
      <c r="H62" s="148"/>
      <c r="I62" s="148"/>
      <c r="J62" s="148"/>
      <c r="K62" s="148"/>
      <c r="L62" s="148"/>
      <c r="M62" s="148"/>
      <c r="N62" s="148"/>
    </row>
    <row r="63" spans="1:14" ht="9" customHeight="1">
      <c r="A63" s="100"/>
      <c r="B63" s="99"/>
      <c r="C63" s="97" t="s">
        <v>131</v>
      </c>
      <c r="D63" s="156"/>
      <c r="E63" s="148" t="s">
        <v>1542</v>
      </c>
      <c r="F63" s="148" t="s">
        <v>1543</v>
      </c>
      <c r="G63" s="148" t="s">
        <v>1544</v>
      </c>
      <c r="H63" s="148" t="s">
        <v>1545</v>
      </c>
      <c r="I63" s="148" t="s">
        <v>1546</v>
      </c>
      <c r="J63" s="148" t="s">
        <v>1547</v>
      </c>
      <c r="K63" s="148">
        <v>983</v>
      </c>
      <c r="L63" s="148" t="s">
        <v>1548</v>
      </c>
      <c r="M63" s="148" t="s">
        <v>1549</v>
      </c>
      <c r="N63" s="148" t="s">
        <v>1550</v>
      </c>
    </row>
    <row r="64" spans="1:14" ht="9" customHeight="1">
      <c r="A64" s="95" t="s">
        <v>132</v>
      </c>
      <c r="B64" s="99"/>
      <c r="C64" s="97" t="s">
        <v>133</v>
      </c>
      <c r="D64" s="156"/>
      <c r="E64" s="148" t="s">
        <v>1551</v>
      </c>
      <c r="F64" s="148" t="s">
        <v>1552</v>
      </c>
      <c r="G64" s="148" t="s">
        <v>1553</v>
      </c>
      <c r="H64" s="148" t="s">
        <v>1554</v>
      </c>
      <c r="I64" s="148" t="s">
        <v>1555</v>
      </c>
      <c r="J64" s="148" t="s">
        <v>1556</v>
      </c>
      <c r="K64" s="148">
        <v>425</v>
      </c>
      <c r="L64" s="148" t="s">
        <v>1557</v>
      </c>
      <c r="M64" s="148" t="s">
        <v>1558</v>
      </c>
      <c r="N64" s="148" t="s">
        <v>1559</v>
      </c>
    </row>
    <row r="65" spans="1:14" ht="9" customHeight="1">
      <c r="A65" s="95" t="s">
        <v>134</v>
      </c>
      <c r="B65" s="99"/>
      <c r="C65" s="97" t="s">
        <v>104</v>
      </c>
      <c r="D65" s="156"/>
      <c r="E65" s="148" t="s">
        <v>1560</v>
      </c>
      <c r="F65" s="148" t="s">
        <v>1561</v>
      </c>
      <c r="G65" s="148" t="s">
        <v>1562</v>
      </c>
      <c r="H65" s="148" t="s">
        <v>1563</v>
      </c>
      <c r="I65" s="148" t="s">
        <v>1564</v>
      </c>
      <c r="J65" s="148" t="s">
        <v>1565</v>
      </c>
      <c r="K65" s="148" t="s">
        <v>1566</v>
      </c>
      <c r="L65" s="148" t="s">
        <v>1567</v>
      </c>
      <c r="M65" s="148" t="s">
        <v>1403</v>
      </c>
      <c r="N65" s="148" t="s">
        <v>1568</v>
      </c>
    </row>
    <row r="66" spans="1:14" ht="9" customHeight="1">
      <c r="A66" s="95" t="s">
        <v>135</v>
      </c>
      <c r="B66" s="99"/>
      <c r="C66" s="97" t="s">
        <v>31</v>
      </c>
      <c r="D66" s="156"/>
      <c r="E66" s="148" t="s">
        <v>1569</v>
      </c>
      <c r="F66" s="148" t="s">
        <v>1570</v>
      </c>
      <c r="G66" s="148" t="s">
        <v>1571</v>
      </c>
      <c r="H66" s="148" t="s">
        <v>1572</v>
      </c>
      <c r="I66" s="148" t="s">
        <v>1573</v>
      </c>
      <c r="J66" s="148" t="s">
        <v>1574</v>
      </c>
      <c r="K66" s="148" t="s">
        <v>1575</v>
      </c>
      <c r="L66" s="148" t="s">
        <v>1576</v>
      </c>
      <c r="M66" s="148" t="s">
        <v>1577</v>
      </c>
      <c r="N66" s="148" t="s">
        <v>1578</v>
      </c>
    </row>
    <row r="67" spans="1:14" ht="9" customHeight="1">
      <c r="A67" s="95" t="s">
        <v>136</v>
      </c>
      <c r="B67" s="99"/>
      <c r="C67" s="97" t="s">
        <v>65</v>
      </c>
      <c r="D67" s="156"/>
      <c r="E67" s="148" t="s">
        <v>1579</v>
      </c>
      <c r="F67" s="148" t="s">
        <v>1580</v>
      </c>
      <c r="G67" s="148" t="s">
        <v>1581</v>
      </c>
      <c r="H67" s="148" t="s">
        <v>1582</v>
      </c>
      <c r="I67" s="148" t="s">
        <v>1583</v>
      </c>
      <c r="J67" s="148" t="s">
        <v>1584</v>
      </c>
      <c r="K67" s="148" t="s">
        <v>1585</v>
      </c>
      <c r="L67" s="148" t="s">
        <v>1563</v>
      </c>
      <c r="M67" s="148" t="s">
        <v>1586</v>
      </c>
      <c r="N67" s="148" t="s">
        <v>1587</v>
      </c>
    </row>
    <row r="68" spans="1:14" ht="9" customHeight="1">
      <c r="A68" s="95" t="s">
        <v>137</v>
      </c>
      <c r="B68" s="99"/>
      <c r="C68" s="97" t="s">
        <v>138</v>
      </c>
      <c r="D68" s="156"/>
      <c r="E68" s="148" t="s">
        <v>1588</v>
      </c>
      <c r="F68" s="148" t="s">
        <v>1589</v>
      </c>
      <c r="G68" s="148" t="s">
        <v>1590</v>
      </c>
      <c r="H68" s="148" t="s">
        <v>1591</v>
      </c>
      <c r="I68" s="148" t="s">
        <v>1592</v>
      </c>
      <c r="J68" s="148" t="s">
        <v>1593</v>
      </c>
      <c r="K68" s="148">
        <v>383</v>
      </c>
      <c r="L68" s="148" t="s">
        <v>1594</v>
      </c>
      <c r="M68" s="148" t="s">
        <v>1595</v>
      </c>
      <c r="N68" s="148" t="s">
        <v>1596</v>
      </c>
    </row>
    <row r="69" spans="1:14" ht="9" customHeight="1">
      <c r="A69" s="95" t="s">
        <v>139</v>
      </c>
      <c r="B69" s="99"/>
      <c r="C69" s="97" t="s">
        <v>53</v>
      </c>
      <c r="D69" s="156"/>
      <c r="E69" s="148" t="s">
        <v>1597</v>
      </c>
      <c r="F69" s="148" t="s">
        <v>1598</v>
      </c>
      <c r="G69" s="148" t="s">
        <v>1599</v>
      </c>
      <c r="H69" s="148" t="s">
        <v>1600</v>
      </c>
      <c r="I69" s="148" t="s">
        <v>1601</v>
      </c>
      <c r="J69" s="148" t="s">
        <v>1602</v>
      </c>
      <c r="K69" s="148">
        <v>153</v>
      </c>
      <c r="L69" s="148">
        <v>310</v>
      </c>
      <c r="M69" s="148" t="s">
        <v>1603</v>
      </c>
      <c r="N69" s="148" t="s">
        <v>1604</v>
      </c>
    </row>
    <row r="70" spans="1:14" ht="9" customHeight="1">
      <c r="A70" s="95" t="s">
        <v>140</v>
      </c>
      <c r="B70" s="99"/>
      <c r="C70" s="97" t="s">
        <v>32</v>
      </c>
      <c r="D70" s="156"/>
      <c r="E70" s="148" t="s">
        <v>1605</v>
      </c>
      <c r="F70" s="148" t="s">
        <v>1606</v>
      </c>
      <c r="G70" s="148" t="s">
        <v>1607</v>
      </c>
      <c r="H70" s="148" t="s">
        <v>1608</v>
      </c>
      <c r="I70" s="148" t="s">
        <v>1609</v>
      </c>
      <c r="J70" s="148" t="s">
        <v>1610</v>
      </c>
      <c r="K70" s="148">
        <v>457</v>
      </c>
      <c r="L70" s="148" t="s">
        <v>1611</v>
      </c>
      <c r="M70" s="148" t="s">
        <v>1612</v>
      </c>
      <c r="N70" s="148" t="s">
        <v>1613</v>
      </c>
    </row>
    <row r="71" spans="1:14" ht="9" customHeight="1">
      <c r="A71" s="95" t="s">
        <v>141</v>
      </c>
      <c r="B71" s="99"/>
      <c r="C71" s="97" t="s">
        <v>142</v>
      </c>
      <c r="D71" s="156"/>
      <c r="E71" s="148" t="s">
        <v>1614</v>
      </c>
      <c r="F71" s="148" t="s">
        <v>1615</v>
      </c>
      <c r="G71" s="148" t="s">
        <v>1616</v>
      </c>
      <c r="H71" s="148" t="s">
        <v>1617</v>
      </c>
      <c r="I71" s="148" t="s">
        <v>1618</v>
      </c>
      <c r="J71" s="148" t="s">
        <v>1619</v>
      </c>
      <c r="K71" s="148" t="s">
        <v>1620</v>
      </c>
      <c r="L71" s="148" t="s">
        <v>1621</v>
      </c>
      <c r="M71" s="148" t="s">
        <v>1622</v>
      </c>
      <c r="N71" s="148" t="s">
        <v>1623</v>
      </c>
    </row>
    <row r="72" spans="1:14" ht="9" customHeight="1">
      <c r="A72" s="95" t="s">
        <v>143</v>
      </c>
      <c r="B72" s="99"/>
      <c r="C72" s="97" t="s">
        <v>144</v>
      </c>
      <c r="D72" s="156"/>
      <c r="E72" s="148" t="s">
        <v>1624</v>
      </c>
      <c r="F72" s="148" t="s">
        <v>1625</v>
      </c>
      <c r="G72" s="148" t="s">
        <v>1626</v>
      </c>
      <c r="H72" s="148" t="s">
        <v>1627</v>
      </c>
      <c r="I72" s="148" t="s">
        <v>1628</v>
      </c>
      <c r="J72" s="148" t="s">
        <v>1629</v>
      </c>
      <c r="K72" s="148" t="s">
        <v>1630</v>
      </c>
      <c r="L72" s="148" t="s">
        <v>1631</v>
      </c>
      <c r="M72" s="148" t="s">
        <v>1632</v>
      </c>
      <c r="N72" s="148" t="s">
        <v>1633</v>
      </c>
    </row>
    <row r="73" spans="1:14" ht="9" customHeight="1">
      <c r="A73" s="95" t="s">
        <v>145</v>
      </c>
      <c r="B73" s="99"/>
      <c r="C73" s="97" t="s">
        <v>146</v>
      </c>
      <c r="D73" s="156"/>
      <c r="E73" s="148" t="s">
        <v>1634</v>
      </c>
      <c r="F73" s="148" t="s">
        <v>1635</v>
      </c>
      <c r="G73" s="148" t="s">
        <v>1636</v>
      </c>
      <c r="H73" s="148" t="s">
        <v>1637</v>
      </c>
      <c r="I73" s="148" t="s">
        <v>1638</v>
      </c>
      <c r="J73" s="148" t="s">
        <v>1639</v>
      </c>
      <c r="K73" s="148">
        <v>62</v>
      </c>
      <c r="L73" s="148">
        <v>479</v>
      </c>
      <c r="M73" s="148" t="s">
        <v>1640</v>
      </c>
      <c r="N73" s="148" t="s">
        <v>1641</v>
      </c>
    </row>
    <row r="74" spans="1:14" ht="9" customHeight="1">
      <c r="A74" s="95" t="s">
        <v>147</v>
      </c>
      <c r="B74" s="99"/>
      <c r="C74" s="97" t="s">
        <v>148</v>
      </c>
      <c r="D74" s="156"/>
      <c r="E74" s="148" t="s">
        <v>1642</v>
      </c>
      <c r="F74" s="148" t="s">
        <v>1643</v>
      </c>
      <c r="G74" s="148" t="s">
        <v>1644</v>
      </c>
      <c r="H74" s="148" t="s">
        <v>1645</v>
      </c>
      <c r="I74" s="148" t="s">
        <v>1646</v>
      </c>
      <c r="J74" s="148" t="s">
        <v>1647</v>
      </c>
      <c r="K74" s="148" t="s">
        <v>1648</v>
      </c>
      <c r="L74" s="148" t="s">
        <v>1649</v>
      </c>
      <c r="M74" s="148" t="s">
        <v>1650</v>
      </c>
      <c r="N74" s="148" t="s">
        <v>1651</v>
      </c>
    </row>
    <row r="75" spans="1:14" ht="6" customHeight="1">
      <c r="A75" s="101"/>
      <c r="B75" s="99"/>
      <c r="C75" s="93"/>
      <c r="D75" s="99"/>
      <c r="E75" s="148"/>
      <c r="F75" s="148"/>
      <c r="G75" s="148"/>
      <c r="H75" s="148"/>
      <c r="I75" s="148"/>
      <c r="J75" s="148"/>
      <c r="K75" s="148"/>
      <c r="L75" s="148"/>
      <c r="M75" s="148"/>
      <c r="N75" s="148"/>
    </row>
    <row r="76" spans="1:14" ht="9" customHeight="1">
      <c r="A76" s="93"/>
      <c r="B76" s="102"/>
      <c r="C76" s="103" t="s">
        <v>21</v>
      </c>
      <c r="D76" s="102"/>
      <c r="E76" s="159" t="s">
        <v>872</v>
      </c>
      <c r="F76" s="159" t="s">
        <v>873</v>
      </c>
      <c r="G76" s="159" t="s">
        <v>874</v>
      </c>
      <c r="H76" s="159" t="s">
        <v>875</v>
      </c>
      <c r="I76" s="159" t="s">
        <v>876</v>
      </c>
      <c r="J76" s="159" t="s">
        <v>877</v>
      </c>
      <c r="K76" s="159" t="s">
        <v>878</v>
      </c>
      <c r="L76" s="159" t="s">
        <v>879</v>
      </c>
      <c r="M76" s="159" t="s">
        <v>880</v>
      </c>
      <c r="N76" s="159" t="s">
        <v>881</v>
      </c>
    </row>
    <row r="77" spans="1:14" ht="6" customHeight="1">
      <c r="A77" s="47" t="s">
        <v>233</v>
      </c>
      <c r="B77" s="89"/>
      <c r="C77" s="89"/>
      <c r="D77" s="89"/>
      <c r="E77" s="108"/>
      <c r="F77" s="108"/>
      <c r="G77" s="108"/>
      <c r="H77" s="108"/>
      <c r="I77" s="108"/>
      <c r="J77" s="108"/>
      <c r="K77" s="108"/>
      <c r="L77" s="108"/>
      <c r="M77" s="108"/>
      <c r="N77" s="108"/>
    </row>
    <row r="78" spans="1:14" ht="11.25" customHeight="1">
      <c r="A78" s="161" t="s">
        <v>226</v>
      </c>
      <c r="B78" s="89"/>
      <c r="C78" s="89"/>
      <c r="D78" s="89"/>
      <c r="E78" s="108"/>
      <c r="F78" s="108"/>
      <c r="G78" s="108"/>
      <c r="H78" s="108"/>
      <c r="I78" s="108"/>
      <c r="J78" s="108"/>
      <c r="K78" s="108"/>
      <c r="L78" s="108"/>
      <c r="M78" s="108"/>
      <c r="N78" s="108"/>
    </row>
  </sheetData>
  <sheetProtection/>
  <mergeCells count="31">
    <mergeCell ref="F48:F54"/>
    <mergeCell ref="G48:G54"/>
    <mergeCell ref="A5:N5"/>
    <mergeCell ref="I49:I54"/>
    <mergeCell ref="A2:N2"/>
    <mergeCell ref="A4:N4"/>
    <mergeCell ref="A44:N44"/>
    <mergeCell ref="A6:C6"/>
    <mergeCell ref="A7:B14"/>
    <mergeCell ref="M10:M14"/>
    <mergeCell ref="A47:B54"/>
    <mergeCell ref="I9:I14"/>
    <mergeCell ref="C47:D54"/>
    <mergeCell ref="A46:C46"/>
    <mergeCell ref="H49:H54"/>
    <mergeCell ref="C7:D14"/>
    <mergeCell ref="A45:N45"/>
    <mergeCell ref="E47:E54"/>
    <mergeCell ref="F8:F14"/>
    <mergeCell ref="G8:G14"/>
    <mergeCell ref="J48:J54"/>
    <mergeCell ref="N50:N54"/>
    <mergeCell ref="L50:L54"/>
    <mergeCell ref="K50:K54"/>
    <mergeCell ref="M50:M54"/>
    <mergeCell ref="J8:J14"/>
    <mergeCell ref="E7:E14"/>
    <mergeCell ref="K10:K14"/>
    <mergeCell ref="N10:N14"/>
    <mergeCell ref="L10:L14"/>
    <mergeCell ref="H9:H14"/>
  </mergeCells>
  <printOptions/>
  <pageMargins left="0.4724409448818898" right="0.2755905511811024" top="0.5905511811023623" bottom="0.2755905511811024" header="0.5118110236220472" footer="0.5118110236220472"/>
  <pageSetup horizontalDpi="600" verticalDpi="600" orientation="portrait" paperSize="9" r:id="rId1"/>
  <headerFooter alignWithMargins="0">
    <oddHeader>&amp;C&amp;7- 15 -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N76"/>
  <sheetViews>
    <sheetView zoomScalePageLayoutView="0" workbookViewId="0" topLeftCell="A1">
      <selection activeCell="H46" sqref="H46"/>
    </sheetView>
  </sheetViews>
  <sheetFormatPr defaultColWidth="11.421875" defaultRowHeight="9.75" customHeight="1"/>
  <cols>
    <col min="1" max="1" width="7.7109375" style="183" customWidth="1"/>
    <col min="2" max="2" width="0.71875" style="183" customWidth="1"/>
    <col min="3" max="12" width="8.57421875" style="182" customWidth="1"/>
    <col min="13" max="13" width="11.421875" style="182" customWidth="1"/>
    <col min="14" max="16384" width="11.421875" style="183" customWidth="1"/>
  </cols>
  <sheetData>
    <row r="1" spans="1:12" ht="9.75" customHeight="1">
      <c r="A1" s="179"/>
      <c r="B1" s="180"/>
      <c r="C1" s="181"/>
      <c r="D1" s="181"/>
      <c r="E1" s="181"/>
      <c r="F1" s="181"/>
      <c r="G1" s="181"/>
      <c r="H1" s="181"/>
      <c r="I1" s="181"/>
      <c r="J1" s="181"/>
      <c r="K1" s="181"/>
      <c r="L1" s="181"/>
    </row>
    <row r="2" spans="1:13" s="187" customFormat="1" ht="11.25">
      <c r="A2" s="184" t="s">
        <v>149</v>
      </c>
      <c r="B2" s="184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6"/>
    </row>
    <row r="3" ht="6" customHeight="1"/>
    <row r="4" spans="1:13" s="187" customFormat="1" ht="11.25">
      <c r="A4" s="240" t="s">
        <v>303</v>
      </c>
      <c r="B4" s="188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6"/>
    </row>
    <row r="5" spans="1:13" s="187" customFormat="1" ht="11.25">
      <c r="A5" s="378" t="s">
        <v>257</v>
      </c>
      <c r="B5" s="378"/>
      <c r="C5" s="378"/>
      <c r="D5" s="378"/>
      <c r="E5" s="378"/>
      <c r="F5" s="378"/>
      <c r="G5" s="378"/>
      <c r="H5" s="378"/>
      <c r="I5" s="378"/>
      <c r="J5" s="378"/>
      <c r="K5" s="378"/>
      <c r="L5" s="378"/>
      <c r="M5" s="186"/>
    </row>
    <row r="6" ht="11.25" customHeight="1"/>
    <row r="7" spans="1:12" ht="9.75" customHeight="1">
      <c r="A7" s="406" t="s">
        <v>258</v>
      </c>
      <c r="B7" s="407"/>
      <c r="C7" s="394" t="s">
        <v>259</v>
      </c>
      <c r="D7" s="397" t="s">
        <v>117</v>
      </c>
      <c r="E7" s="398"/>
      <c r="F7" s="398"/>
      <c r="G7" s="398"/>
      <c r="H7" s="398"/>
      <c r="I7" s="398"/>
      <c r="J7" s="398"/>
      <c r="K7" s="398"/>
      <c r="L7" s="398"/>
    </row>
    <row r="8" spans="1:12" ht="9.75" customHeight="1">
      <c r="A8" s="408"/>
      <c r="B8" s="409"/>
      <c r="C8" s="395"/>
      <c r="D8" s="394" t="s">
        <v>158</v>
      </c>
      <c r="E8" s="400" t="s">
        <v>260</v>
      </c>
      <c r="F8" s="397" t="s">
        <v>117</v>
      </c>
      <c r="G8" s="398"/>
      <c r="H8" s="394" t="s">
        <v>161</v>
      </c>
      <c r="I8" s="397" t="s">
        <v>117</v>
      </c>
      <c r="J8" s="398"/>
      <c r="K8" s="398"/>
      <c r="L8" s="398"/>
    </row>
    <row r="9" spans="1:12" ht="9.75" customHeight="1">
      <c r="A9" s="408"/>
      <c r="B9" s="409"/>
      <c r="C9" s="395"/>
      <c r="D9" s="399"/>
      <c r="E9" s="401"/>
      <c r="F9" s="394" t="s">
        <v>159</v>
      </c>
      <c r="G9" s="394" t="s">
        <v>160</v>
      </c>
      <c r="H9" s="399"/>
      <c r="I9" s="412" t="s">
        <v>227</v>
      </c>
      <c r="J9" s="413"/>
      <c r="K9" s="412" t="s">
        <v>228</v>
      </c>
      <c r="L9" s="414"/>
    </row>
    <row r="10" spans="1:12" ht="9.75" customHeight="1">
      <c r="A10" s="408"/>
      <c r="B10" s="409"/>
      <c r="C10" s="395"/>
      <c r="D10" s="395"/>
      <c r="E10" s="401"/>
      <c r="F10" s="399"/>
      <c r="G10" s="399"/>
      <c r="H10" s="395"/>
      <c r="I10" s="394" t="s">
        <v>229</v>
      </c>
      <c r="J10" s="394" t="s">
        <v>230</v>
      </c>
      <c r="K10" s="394" t="s">
        <v>162</v>
      </c>
      <c r="L10" s="394" t="s">
        <v>261</v>
      </c>
    </row>
    <row r="11" spans="1:12" ht="9.75" customHeight="1">
      <c r="A11" s="408"/>
      <c r="B11" s="409"/>
      <c r="C11" s="395"/>
      <c r="D11" s="395"/>
      <c r="E11" s="401"/>
      <c r="F11" s="399"/>
      <c r="G11" s="399"/>
      <c r="H11" s="395"/>
      <c r="I11" s="395"/>
      <c r="J11" s="395"/>
      <c r="K11" s="395"/>
      <c r="L11" s="395"/>
    </row>
    <row r="12" spans="1:12" ht="9.75" customHeight="1">
      <c r="A12" s="408"/>
      <c r="B12" s="409"/>
      <c r="C12" s="395"/>
      <c r="D12" s="395"/>
      <c r="E12" s="401"/>
      <c r="F12" s="399"/>
      <c r="G12" s="399"/>
      <c r="H12" s="395"/>
      <c r="I12" s="395"/>
      <c r="J12" s="395"/>
      <c r="K12" s="395"/>
      <c r="L12" s="395"/>
    </row>
    <row r="13" spans="1:12" ht="9.75" customHeight="1">
      <c r="A13" s="408"/>
      <c r="B13" s="409"/>
      <c r="C13" s="395"/>
      <c r="D13" s="395"/>
      <c r="E13" s="401"/>
      <c r="F13" s="399"/>
      <c r="G13" s="399"/>
      <c r="H13" s="395"/>
      <c r="I13" s="395"/>
      <c r="J13" s="395"/>
      <c r="K13" s="395"/>
      <c r="L13" s="395"/>
    </row>
    <row r="14" spans="1:12" ht="9.75" customHeight="1">
      <c r="A14" s="408"/>
      <c r="B14" s="409"/>
      <c r="C14" s="396"/>
      <c r="D14" s="396"/>
      <c r="E14" s="402"/>
      <c r="F14" s="403"/>
      <c r="G14" s="403"/>
      <c r="H14" s="396"/>
      <c r="I14" s="396"/>
      <c r="J14" s="396"/>
      <c r="K14" s="396"/>
      <c r="L14" s="396"/>
    </row>
    <row r="15" spans="1:12" ht="9.75" customHeight="1">
      <c r="A15" s="410"/>
      <c r="B15" s="411"/>
      <c r="C15" s="404" t="s">
        <v>262</v>
      </c>
      <c r="D15" s="405"/>
      <c r="E15" s="405"/>
      <c r="F15" s="405"/>
      <c r="G15" s="405"/>
      <c r="H15" s="405"/>
      <c r="I15" s="405"/>
      <c r="J15" s="405"/>
      <c r="K15" s="405"/>
      <c r="L15" s="405"/>
    </row>
    <row r="17" spans="1:12" ht="9.75" customHeight="1">
      <c r="A17" s="190" t="s">
        <v>263</v>
      </c>
      <c r="B17" s="180"/>
      <c r="C17" s="191"/>
      <c r="D17" s="191"/>
      <c r="E17" s="191"/>
      <c r="F17" s="191"/>
      <c r="G17" s="191"/>
      <c r="H17" s="191"/>
      <c r="I17" s="191"/>
      <c r="J17" s="191"/>
      <c r="K17" s="191"/>
      <c r="L17" s="191"/>
    </row>
    <row r="19" spans="1:14" ht="9.75" customHeight="1">
      <c r="A19" s="192" t="s">
        <v>264</v>
      </c>
      <c r="B19" s="192"/>
      <c r="C19" s="231">
        <v>116.9</v>
      </c>
      <c r="D19" s="232">
        <v>111</v>
      </c>
      <c r="E19" s="232">
        <v>130.1</v>
      </c>
      <c r="F19" s="232">
        <v>126.2</v>
      </c>
      <c r="G19" s="232">
        <v>139.8</v>
      </c>
      <c r="H19" s="232">
        <v>108</v>
      </c>
      <c r="I19" s="232">
        <v>138.1</v>
      </c>
      <c r="J19" s="232">
        <v>92.3</v>
      </c>
      <c r="K19" s="232">
        <v>110.9</v>
      </c>
      <c r="L19" s="232">
        <v>112.2</v>
      </c>
      <c r="N19" s="194"/>
    </row>
    <row r="20" spans="3:12" ht="9.75" customHeight="1">
      <c r="C20" s="197"/>
      <c r="D20" s="196"/>
      <c r="E20" s="196"/>
      <c r="F20" s="196"/>
      <c r="G20" s="196"/>
      <c r="H20" s="196"/>
      <c r="I20" s="196"/>
      <c r="J20" s="196"/>
      <c r="K20" s="196"/>
      <c r="L20" s="196"/>
    </row>
    <row r="21" spans="1:12" ht="9.75" customHeight="1">
      <c r="A21" s="183" t="s">
        <v>1</v>
      </c>
      <c r="C21" s="197">
        <v>67.4</v>
      </c>
      <c r="D21" s="196">
        <v>65.5</v>
      </c>
      <c r="E21" s="196">
        <v>96.2</v>
      </c>
      <c r="F21" s="196">
        <v>87.5</v>
      </c>
      <c r="G21" s="196">
        <v>117.7</v>
      </c>
      <c r="H21" s="196">
        <v>40.3</v>
      </c>
      <c r="I21" s="196">
        <v>40.9</v>
      </c>
      <c r="J21" s="196">
        <v>48.2</v>
      </c>
      <c r="K21" s="196">
        <v>33.6</v>
      </c>
      <c r="L21" s="196">
        <v>41.8</v>
      </c>
    </row>
    <row r="22" spans="1:12" ht="9.75" customHeight="1">
      <c r="A22" s="183" t="s">
        <v>2</v>
      </c>
      <c r="C22" s="197">
        <v>100</v>
      </c>
      <c r="D22" s="196">
        <v>100.3</v>
      </c>
      <c r="E22" s="196">
        <v>128.2</v>
      </c>
      <c r="F22" s="196">
        <v>134.3</v>
      </c>
      <c r="G22" s="196">
        <v>113</v>
      </c>
      <c r="H22" s="196">
        <v>71.8</v>
      </c>
      <c r="I22" s="196">
        <v>130.4</v>
      </c>
      <c r="J22" s="196">
        <v>49.8</v>
      </c>
      <c r="K22" s="196">
        <v>61</v>
      </c>
      <c r="L22" s="196">
        <v>91.1</v>
      </c>
    </row>
    <row r="23" spans="1:12" ht="9.75" customHeight="1">
      <c r="A23" s="183" t="s">
        <v>3</v>
      </c>
      <c r="C23" s="197">
        <v>146.89652915537533</v>
      </c>
      <c r="D23" s="196">
        <v>139.0112865044711</v>
      </c>
      <c r="E23" s="196">
        <v>163.8388529594745</v>
      </c>
      <c r="F23" s="196">
        <v>138.6</v>
      </c>
      <c r="G23" s="196">
        <v>226.6</v>
      </c>
      <c r="H23" s="196">
        <v>135.56886756869673</v>
      </c>
      <c r="I23" s="196">
        <v>275.42479304953997</v>
      </c>
      <c r="J23" s="196">
        <v>114.7632812540112</v>
      </c>
      <c r="K23" s="196">
        <v>143.24407824477157</v>
      </c>
      <c r="L23" s="196">
        <v>127.67241174256002</v>
      </c>
    </row>
    <row r="24" spans="1:12" ht="9.75" customHeight="1">
      <c r="A24" s="182" t="s">
        <v>4</v>
      </c>
      <c r="B24" s="182"/>
      <c r="C24" s="197">
        <v>115.3</v>
      </c>
      <c r="D24" s="196">
        <v>111.5</v>
      </c>
      <c r="E24" s="196">
        <v>115.6</v>
      </c>
      <c r="F24" s="196">
        <v>107.5</v>
      </c>
      <c r="G24" s="196">
        <v>135.8</v>
      </c>
      <c r="H24" s="196">
        <v>117.6</v>
      </c>
      <c r="I24" s="196">
        <v>97.6</v>
      </c>
      <c r="J24" s="196">
        <v>81</v>
      </c>
      <c r="K24" s="196">
        <v>151.8</v>
      </c>
      <c r="L24" s="196">
        <v>108.4</v>
      </c>
    </row>
    <row r="25" spans="1:12" ht="9.75" customHeight="1">
      <c r="A25" s="182" t="s">
        <v>5</v>
      </c>
      <c r="B25" s="182"/>
      <c r="C25" s="197">
        <v>141.47250935492482</v>
      </c>
      <c r="D25" s="198">
        <v>137.4229529216304</v>
      </c>
      <c r="E25" s="198">
        <v>161.451234862624</v>
      </c>
      <c r="F25" s="198">
        <v>175.27157160145427</v>
      </c>
      <c r="G25" s="198">
        <v>127.14348394735681</v>
      </c>
      <c r="H25" s="198">
        <v>124.48134564483841</v>
      </c>
      <c r="I25" s="198">
        <v>195.61751966990442</v>
      </c>
      <c r="J25" s="198">
        <v>114.60308984581577</v>
      </c>
      <c r="K25" s="198">
        <v>144.43901145549773</v>
      </c>
      <c r="L25" s="198">
        <v>103.77652685514715</v>
      </c>
    </row>
    <row r="26" spans="1:12" ht="9.75" customHeight="1">
      <c r="A26" s="182" t="s">
        <v>6</v>
      </c>
      <c r="B26" s="182"/>
      <c r="C26" s="197">
        <v>134</v>
      </c>
      <c r="D26" s="196">
        <v>111.3</v>
      </c>
      <c r="E26" s="196">
        <v>127.1</v>
      </c>
      <c r="F26" s="196">
        <v>124.8</v>
      </c>
      <c r="G26" s="196">
        <v>133</v>
      </c>
      <c r="H26" s="196">
        <v>156.4</v>
      </c>
      <c r="I26" s="196">
        <v>150.2</v>
      </c>
      <c r="J26" s="196">
        <v>162</v>
      </c>
      <c r="K26" s="196">
        <v>140.1</v>
      </c>
      <c r="L26" s="196">
        <v>169.8</v>
      </c>
    </row>
    <row r="27" spans="1:3" ht="9.75" customHeight="1">
      <c r="A27" s="182"/>
      <c r="B27" s="182"/>
      <c r="C27" s="197"/>
    </row>
    <row r="28" spans="1:12" ht="9.75" customHeight="1">
      <c r="A28" s="182" t="s">
        <v>7</v>
      </c>
      <c r="B28" s="182"/>
      <c r="C28" s="197">
        <v>155.7</v>
      </c>
      <c r="D28" s="196">
        <v>127.5</v>
      </c>
      <c r="E28" s="196">
        <v>130.8</v>
      </c>
      <c r="F28" s="196">
        <v>119.6</v>
      </c>
      <c r="G28" s="196">
        <v>158.8</v>
      </c>
      <c r="H28" s="196">
        <v>199.9</v>
      </c>
      <c r="I28" s="196">
        <v>150</v>
      </c>
      <c r="J28" s="196">
        <v>120.3</v>
      </c>
      <c r="K28" s="196">
        <v>138.2</v>
      </c>
      <c r="L28" s="196">
        <v>317.8</v>
      </c>
    </row>
    <row r="29" spans="1:12" ht="9.75" customHeight="1">
      <c r="A29" s="183" t="s">
        <v>8</v>
      </c>
      <c r="C29" s="197">
        <v>116.3</v>
      </c>
      <c r="D29" s="196">
        <v>101.5</v>
      </c>
      <c r="E29" s="196">
        <v>144.1</v>
      </c>
      <c r="F29" s="196">
        <v>156.6</v>
      </c>
      <c r="G29" s="196">
        <v>113.1</v>
      </c>
      <c r="H29" s="196">
        <v>99</v>
      </c>
      <c r="I29" s="196">
        <v>137.4</v>
      </c>
      <c r="J29" s="196">
        <v>57.3</v>
      </c>
      <c r="K29" s="196">
        <v>132.8</v>
      </c>
      <c r="L29" s="196">
        <v>87.8</v>
      </c>
    </row>
    <row r="30" spans="1:12" ht="9.75" customHeight="1">
      <c r="A30" s="183" t="s">
        <v>9</v>
      </c>
      <c r="C30" s="197">
        <v>116.4</v>
      </c>
      <c r="D30" s="196">
        <v>106.6</v>
      </c>
      <c r="E30" s="196">
        <v>114.5</v>
      </c>
      <c r="F30" s="196">
        <v>110.8</v>
      </c>
      <c r="G30" s="196">
        <v>123.8</v>
      </c>
      <c r="H30" s="196">
        <v>125</v>
      </c>
      <c r="I30" s="196">
        <v>191.2</v>
      </c>
      <c r="J30" s="196">
        <v>101.9</v>
      </c>
      <c r="K30" s="196">
        <v>163.2</v>
      </c>
      <c r="L30" s="196">
        <v>94.7</v>
      </c>
    </row>
    <row r="31" spans="1:12" ht="9.75" customHeight="1">
      <c r="A31" s="182" t="s">
        <v>10</v>
      </c>
      <c r="B31" s="182"/>
      <c r="C31" s="197">
        <v>107.4</v>
      </c>
      <c r="D31" s="196">
        <v>104.2</v>
      </c>
      <c r="E31" s="196">
        <v>137.2</v>
      </c>
      <c r="F31" s="196">
        <v>138.6</v>
      </c>
      <c r="G31" s="196">
        <v>133.8</v>
      </c>
      <c r="H31" s="196">
        <v>80.1</v>
      </c>
      <c r="I31" s="196">
        <v>98.3</v>
      </c>
      <c r="J31" s="196">
        <v>75.8</v>
      </c>
      <c r="K31" s="196">
        <v>82</v>
      </c>
      <c r="L31" s="196">
        <v>79.1</v>
      </c>
    </row>
    <row r="32" spans="1:12" ht="9.75" customHeight="1">
      <c r="A32" s="182" t="s">
        <v>11</v>
      </c>
      <c r="B32" s="182"/>
      <c r="C32" s="197">
        <v>101.1</v>
      </c>
      <c r="D32" s="196">
        <v>106.5</v>
      </c>
      <c r="E32" s="196">
        <v>120.4</v>
      </c>
      <c r="F32" s="196">
        <v>108.5</v>
      </c>
      <c r="G32" s="196">
        <v>149.7</v>
      </c>
      <c r="H32" s="196">
        <v>78.2</v>
      </c>
      <c r="I32" s="196">
        <v>99.5</v>
      </c>
      <c r="J32" s="196">
        <v>87.6</v>
      </c>
      <c r="K32" s="196">
        <v>82.9</v>
      </c>
      <c r="L32" s="196">
        <v>65.4</v>
      </c>
    </row>
    <row r="33" spans="1:12" ht="9.75" customHeight="1">
      <c r="A33" s="183" t="s">
        <v>12</v>
      </c>
      <c r="C33" s="197">
        <v>101.2</v>
      </c>
      <c r="D33" s="196">
        <v>121.1</v>
      </c>
      <c r="E33" s="196">
        <v>121.3</v>
      </c>
      <c r="F33" s="196">
        <v>111.9</v>
      </c>
      <c r="G33" s="196">
        <v>144.8</v>
      </c>
      <c r="H33" s="196">
        <v>67.6</v>
      </c>
      <c r="I33" s="196">
        <v>90.7</v>
      </c>
      <c r="J33" s="196">
        <v>94.3</v>
      </c>
      <c r="K33" s="196">
        <v>57.1</v>
      </c>
      <c r="L33" s="196">
        <v>58.9</v>
      </c>
    </row>
    <row r="34" spans="1:14" s="182" customFormat="1" ht="9.75" customHeight="1">
      <c r="A34" s="183"/>
      <c r="B34" s="183"/>
      <c r="C34" s="199"/>
      <c r="N34" s="183"/>
    </row>
    <row r="35" spans="1:14" s="182" customFormat="1" ht="9.75" customHeight="1">
      <c r="A35" s="192" t="s">
        <v>273</v>
      </c>
      <c r="B35" s="192"/>
      <c r="C35" s="193"/>
      <c r="N35" s="183"/>
    </row>
    <row r="36" spans="1:14" s="182" customFormat="1" ht="9.75" customHeight="1">
      <c r="A36" s="183"/>
      <c r="B36" s="183"/>
      <c r="C36" s="195"/>
      <c r="N36" s="183"/>
    </row>
    <row r="37" spans="1:14" s="182" customFormat="1" ht="9.75" customHeight="1">
      <c r="A37" s="183" t="s">
        <v>1</v>
      </c>
      <c r="B37" s="183"/>
      <c r="C37" s="278">
        <v>78.5</v>
      </c>
      <c r="D37" s="279">
        <v>86</v>
      </c>
      <c r="E37" s="279">
        <v>93.1</v>
      </c>
      <c r="F37" s="279">
        <v>89.9</v>
      </c>
      <c r="G37" s="279">
        <v>101.3</v>
      </c>
      <c r="H37" s="279">
        <v>58.7</v>
      </c>
      <c r="I37" s="279">
        <v>138.3</v>
      </c>
      <c r="J37" s="279">
        <v>67.6</v>
      </c>
      <c r="K37" s="279">
        <v>44.2</v>
      </c>
      <c r="L37" s="279">
        <v>60.1</v>
      </c>
      <c r="N37" s="183"/>
    </row>
    <row r="38" spans="1:14" s="182" customFormat="1" ht="9.75" customHeight="1">
      <c r="A38" s="183" t="s">
        <v>2</v>
      </c>
      <c r="B38" s="183"/>
      <c r="C38" s="278">
        <v>123.7</v>
      </c>
      <c r="D38" s="279">
        <v>127.4</v>
      </c>
      <c r="E38" s="279">
        <v>138.1</v>
      </c>
      <c r="F38" s="279">
        <v>122.8</v>
      </c>
      <c r="G38" s="279">
        <v>176.1</v>
      </c>
      <c r="H38" s="279">
        <v>107</v>
      </c>
      <c r="I38" s="279">
        <v>82.4</v>
      </c>
      <c r="J38" s="279">
        <v>83.3</v>
      </c>
      <c r="K38" s="279">
        <v>82</v>
      </c>
      <c r="L38" s="279">
        <v>149.8</v>
      </c>
      <c r="N38" s="183"/>
    </row>
    <row r="39" spans="1:14" s="182" customFormat="1" ht="9.75" customHeight="1">
      <c r="A39" s="183" t="s">
        <v>3</v>
      </c>
      <c r="B39" s="183"/>
      <c r="C39" s="272">
        <v>164.3</v>
      </c>
      <c r="D39" s="273">
        <v>153.4</v>
      </c>
      <c r="E39" s="273">
        <v>145.4</v>
      </c>
      <c r="F39" s="273">
        <v>150</v>
      </c>
      <c r="G39" s="273">
        <v>134</v>
      </c>
      <c r="H39" s="273">
        <v>190.7</v>
      </c>
      <c r="I39" s="273">
        <v>223.4</v>
      </c>
      <c r="J39" s="273">
        <v>103.4</v>
      </c>
      <c r="K39" s="273">
        <v>212.8</v>
      </c>
      <c r="L39" s="273">
        <v>221.1</v>
      </c>
      <c r="N39" s="183"/>
    </row>
    <row r="40" spans="1:14" s="182" customFormat="1" ht="9.75" customHeight="1">
      <c r="A40" s="182" t="s">
        <v>4</v>
      </c>
      <c r="C40" s="272"/>
      <c r="D40" s="273"/>
      <c r="E40" s="273"/>
      <c r="F40" s="273"/>
      <c r="G40" s="273"/>
      <c r="H40" s="273"/>
      <c r="I40" s="273"/>
      <c r="J40" s="273"/>
      <c r="K40" s="273"/>
      <c r="L40" s="273"/>
      <c r="N40" s="183"/>
    </row>
    <row r="41" spans="1:14" s="182" customFormat="1" ht="9.75" customHeight="1">
      <c r="A41" s="182" t="s">
        <v>5</v>
      </c>
      <c r="C41" s="272"/>
      <c r="D41" s="274"/>
      <c r="E41" s="274"/>
      <c r="F41" s="274"/>
      <c r="G41" s="274"/>
      <c r="H41" s="274"/>
      <c r="I41" s="274"/>
      <c r="J41" s="274"/>
      <c r="K41" s="274"/>
      <c r="L41" s="274"/>
      <c r="N41" s="183"/>
    </row>
    <row r="42" spans="1:14" s="182" customFormat="1" ht="9.75" customHeight="1">
      <c r="A42" s="182" t="s">
        <v>6</v>
      </c>
      <c r="C42" s="272"/>
      <c r="D42" s="273"/>
      <c r="E42" s="273"/>
      <c r="F42" s="273"/>
      <c r="G42" s="273"/>
      <c r="H42" s="273"/>
      <c r="I42" s="273"/>
      <c r="J42" s="273"/>
      <c r="K42" s="273"/>
      <c r="L42" s="273"/>
      <c r="N42" s="183"/>
    </row>
    <row r="43" spans="3:14" s="182" customFormat="1" ht="9.75" customHeight="1">
      <c r="C43" s="272"/>
      <c r="D43" s="275"/>
      <c r="E43" s="275"/>
      <c r="F43" s="275"/>
      <c r="G43" s="275"/>
      <c r="H43" s="275"/>
      <c r="I43" s="275"/>
      <c r="J43" s="275"/>
      <c r="K43" s="275"/>
      <c r="L43" s="275"/>
      <c r="N43" s="183"/>
    </row>
    <row r="44" spans="1:14" s="182" customFormat="1" ht="9.75" customHeight="1">
      <c r="A44" s="182" t="s">
        <v>7</v>
      </c>
      <c r="C44" s="272"/>
      <c r="D44" s="273"/>
      <c r="E44" s="273"/>
      <c r="F44" s="273"/>
      <c r="G44" s="273"/>
      <c r="H44" s="273"/>
      <c r="I44" s="273"/>
      <c r="J44" s="273"/>
      <c r="K44" s="273"/>
      <c r="L44" s="273"/>
      <c r="N44" s="183"/>
    </row>
    <row r="45" spans="1:14" s="182" customFormat="1" ht="9.75" customHeight="1">
      <c r="A45" s="183" t="s">
        <v>8</v>
      </c>
      <c r="B45" s="183"/>
      <c r="C45" s="272"/>
      <c r="D45" s="273"/>
      <c r="E45" s="273"/>
      <c r="F45" s="273"/>
      <c r="G45" s="273"/>
      <c r="H45" s="273"/>
      <c r="I45" s="273"/>
      <c r="J45" s="273"/>
      <c r="K45" s="273"/>
      <c r="L45" s="273"/>
      <c r="N45" s="183"/>
    </row>
    <row r="46" spans="1:14" s="182" customFormat="1" ht="9.75" customHeight="1">
      <c r="A46" s="183" t="s">
        <v>9</v>
      </c>
      <c r="B46" s="183"/>
      <c r="C46" s="272"/>
      <c r="D46" s="273"/>
      <c r="E46" s="273"/>
      <c r="F46" s="273"/>
      <c r="G46" s="273"/>
      <c r="H46" s="273"/>
      <c r="I46" s="273"/>
      <c r="J46" s="273"/>
      <c r="K46" s="273"/>
      <c r="L46" s="273"/>
      <c r="N46" s="183"/>
    </row>
    <row r="47" spans="1:14" s="182" customFormat="1" ht="9.75" customHeight="1">
      <c r="A47" s="182" t="s">
        <v>10</v>
      </c>
      <c r="C47" s="272"/>
      <c r="D47" s="273"/>
      <c r="E47" s="273"/>
      <c r="F47" s="273"/>
      <c r="G47" s="273"/>
      <c r="H47" s="273"/>
      <c r="I47" s="273"/>
      <c r="J47" s="273"/>
      <c r="K47" s="273"/>
      <c r="L47" s="273"/>
      <c r="N47" s="183"/>
    </row>
    <row r="48" spans="1:14" s="182" customFormat="1" ht="9.75" customHeight="1">
      <c r="A48" s="182" t="s">
        <v>11</v>
      </c>
      <c r="C48" s="272"/>
      <c r="D48" s="273"/>
      <c r="E48" s="273"/>
      <c r="F48" s="273"/>
      <c r="G48" s="273"/>
      <c r="H48" s="273"/>
      <c r="I48" s="273"/>
      <c r="J48" s="273"/>
      <c r="K48" s="273"/>
      <c r="L48" s="273"/>
      <c r="N48" s="183"/>
    </row>
    <row r="49" spans="1:14" s="182" customFormat="1" ht="9.75" customHeight="1">
      <c r="A49" s="183" t="s">
        <v>12</v>
      </c>
      <c r="B49" s="183"/>
      <c r="C49" s="272"/>
      <c r="D49" s="273"/>
      <c r="E49" s="273"/>
      <c r="F49" s="273"/>
      <c r="G49" s="273"/>
      <c r="H49" s="273"/>
      <c r="I49" s="273"/>
      <c r="J49" s="273"/>
      <c r="K49" s="273"/>
      <c r="L49" s="273"/>
      <c r="N49" s="183"/>
    </row>
    <row r="50" ht="9.75" customHeight="1">
      <c r="C50" s="200"/>
    </row>
    <row r="51" ht="9.75" customHeight="1">
      <c r="C51" s="200"/>
    </row>
    <row r="52" spans="3:12" ht="9.75" customHeight="1">
      <c r="C52" s="201"/>
      <c r="D52" s="202"/>
      <c r="E52" s="202"/>
      <c r="F52" s="202"/>
      <c r="G52" s="202"/>
      <c r="H52" s="202"/>
      <c r="I52" s="202"/>
      <c r="J52" s="202"/>
      <c r="K52" s="202"/>
      <c r="L52" s="202"/>
    </row>
    <row r="53" spans="1:12" ht="9.75" customHeight="1">
      <c r="A53" s="190"/>
      <c r="B53" s="180"/>
      <c r="C53" s="181"/>
      <c r="D53" s="181"/>
      <c r="E53" s="181"/>
      <c r="F53" s="181"/>
      <c r="G53" s="181"/>
      <c r="H53" s="181"/>
      <c r="I53" s="181"/>
      <c r="J53" s="181"/>
      <c r="K53" s="181"/>
      <c r="L53" s="181"/>
    </row>
    <row r="55" spans="1:12" ht="9.75" customHeight="1">
      <c r="A55" s="190" t="s">
        <v>265</v>
      </c>
      <c r="B55" s="180"/>
      <c r="C55" s="203"/>
      <c r="D55" s="204"/>
      <c r="E55" s="181"/>
      <c r="F55" s="181"/>
      <c r="G55" s="181"/>
      <c r="H55" s="181"/>
      <c r="I55" s="181"/>
      <c r="J55" s="181"/>
      <c r="K55" s="181"/>
      <c r="L55" s="181"/>
    </row>
    <row r="56" spans="3:4" ht="9.75" customHeight="1">
      <c r="C56" s="199"/>
      <c r="D56" s="200"/>
    </row>
    <row r="57" spans="1:12" s="182" customFormat="1" ht="9.75" customHeight="1">
      <c r="A57" s="205" t="s">
        <v>270</v>
      </c>
      <c r="C57" s="193">
        <v>136.1</v>
      </c>
      <c r="D57" s="206">
        <v>121.3</v>
      </c>
      <c r="E57" s="206">
        <v>148.6</v>
      </c>
      <c r="F57" s="206">
        <v>125.7</v>
      </c>
      <c r="G57" s="206">
        <v>218.8</v>
      </c>
      <c r="H57" s="206">
        <v>133</v>
      </c>
      <c r="I57" s="206">
        <v>122</v>
      </c>
      <c r="J57" s="206">
        <v>104.6</v>
      </c>
      <c r="K57" s="206">
        <v>150.3</v>
      </c>
      <c r="L57" s="206">
        <v>138.7</v>
      </c>
    </row>
    <row r="58" s="182" customFormat="1" ht="9.75" customHeight="1">
      <c r="C58" s="199"/>
    </row>
    <row r="59" spans="1:12" s="182" customFormat="1" ht="9.75" customHeight="1">
      <c r="A59" s="182" t="s">
        <v>266</v>
      </c>
      <c r="C59" s="195">
        <v>137.2</v>
      </c>
      <c r="D59" s="207">
        <v>120.5</v>
      </c>
      <c r="E59" s="207">
        <v>153.1</v>
      </c>
      <c r="F59" s="207">
        <v>127.8</v>
      </c>
      <c r="G59" s="207">
        <v>230.3</v>
      </c>
      <c r="H59" s="207">
        <v>132.3</v>
      </c>
      <c r="I59" s="207">
        <v>100.32014291018938</v>
      </c>
      <c r="J59" s="207">
        <v>98.4</v>
      </c>
      <c r="K59" s="207">
        <v>159.4</v>
      </c>
      <c r="L59" s="207">
        <v>135.3</v>
      </c>
    </row>
    <row r="60" spans="1:12" s="182" customFormat="1" ht="9.75" customHeight="1">
      <c r="A60" s="182" t="s">
        <v>267</v>
      </c>
      <c r="C60" s="195">
        <v>144.05007462273528</v>
      </c>
      <c r="D60" s="207">
        <v>125.38769746412257</v>
      </c>
      <c r="E60" s="207">
        <v>153.90728720048287</v>
      </c>
      <c r="F60" s="207">
        <v>131.1243080220339</v>
      </c>
      <c r="G60" s="207">
        <v>223.6087889819769</v>
      </c>
      <c r="H60" s="207">
        <v>145.53674624073486</v>
      </c>
      <c r="I60" s="207">
        <v>133.28783758016118</v>
      </c>
      <c r="J60" s="207">
        <v>112.17707043403335</v>
      </c>
      <c r="K60" s="207">
        <v>171.6784349843089</v>
      </c>
      <c r="L60" s="207">
        <v>147.34718033795005</v>
      </c>
    </row>
    <row r="61" spans="1:12" s="182" customFormat="1" ht="9.75" customHeight="1">
      <c r="A61" s="182" t="s">
        <v>268</v>
      </c>
      <c r="C61" s="195">
        <v>142.1409356827146</v>
      </c>
      <c r="D61" s="207">
        <v>123.31228102582301</v>
      </c>
      <c r="E61" s="207">
        <v>149.02143318509374</v>
      </c>
      <c r="F61" s="207">
        <v>127.74309203042775</v>
      </c>
      <c r="G61" s="207">
        <v>214.11969457937724</v>
      </c>
      <c r="H61" s="207">
        <v>146.3966712450023</v>
      </c>
      <c r="I61" s="207">
        <v>131.46934556366227</v>
      </c>
      <c r="J61" s="207">
        <v>108.10336896083075</v>
      </c>
      <c r="K61" s="207">
        <v>156.3135318597353</v>
      </c>
      <c r="L61" s="207">
        <v>164.69142294802276</v>
      </c>
    </row>
    <row r="62" spans="1:12" s="182" customFormat="1" ht="9.75" customHeight="1">
      <c r="A62" s="182" t="s">
        <v>269</v>
      </c>
      <c r="C62" s="195">
        <v>121</v>
      </c>
      <c r="D62" s="207">
        <v>116.1</v>
      </c>
      <c r="E62" s="207">
        <v>138.5</v>
      </c>
      <c r="F62" s="207">
        <v>116.2</v>
      </c>
      <c r="G62" s="207">
        <v>207</v>
      </c>
      <c r="H62" s="207">
        <v>107.9</v>
      </c>
      <c r="I62" s="207">
        <v>123.1</v>
      </c>
      <c r="J62" s="207">
        <v>99.6</v>
      </c>
      <c r="K62" s="207">
        <v>113.7</v>
      </c>
      <c r="L62" s="207">
        <v>107.4</v>
      </c>
    </row>
    <row r="63" s="182" customFormat="1" ht="9.75" customHeight="1">
      <c r="C63" s="195"/>
    </row>
    <row r="64" spans="1:13" s="182" customFormat="1" ht="9.75" customHeight="1">
      <c r="A64" s="205" t="s">
        <v>274</v>
      </c>
      <c r="C64" s="193"/>
      <c r="D64" s="206"/>
      <c r="E64" s="206"/>
      <c r="F64" s="206"/>
      <c r="G64" s="206"/>
      <c r="H64" s="206"/>
      <c r="I64" s="206"/>
      <c r="J64" s="206"/>
      <c r="K64" s="206"/>
      <c r="L64" s="206"/>
      <c r="M64" s="200"/>
    </row>
    <row r="65" s="182" customFormat="1" ht="9.75" customHeight="1">
      <c r="C65" s="199"/>
    </row>
    <row r="66" spans="1:12" s="182" customFormat="1" ht="9.75" customHeight="1">
      <c r="A66" s="182" t="s">
        <v>266</v>
      </c>
      <c r="C66" s="276"/>
      <c r="D66" s="277"/>
      <c r="E66" s="277"/>
      <c r="F66" s="277"/>
      <c r="G66" s="277"/>
      <c r="H66" s="277"/>
      <c r="I66" s="277"/>
      <c r="J66" s="277"/>
      <c r="K66" s="277"/>
      <c r="L66" s="277"/>
    </row>
    <row r="67" spans="1:12" s="182" customFormat="1" ht="9.75" customHeight="1">
      <c r="A67" s="182" t="s">
        <v>267</v>
      </c>
      <c r="C67" s="276"/>
      <c r="D67" s="277"/>
      <c r="E67" s="277"/>
      <c r="F67" s="277"/>
      <c r="G67" s="277"/>
      <c r="H67" s="277"/>
      <c r="I67" s="277"/>
      <c r="J67" s="277"/>
      <c r="K67" s="277"/>
      <c r="L67" s="277"/>
    </row>
    <row r="68" spans="1:12" s="182" customFormat="1" ht="9.75" customHeight="1">
      <c r="A68" s="182" t="s">
        <v>268</v>
      </c>
      <c r="C68" s="276"/>
      <c r="D68" s="277"/>
      <c r="E68" s="277"/>
      <c r="F68" s="277"/>
      <c r="G68" s="277"/>
      <c r="H68" s="277"/>
      <c r="I68" s="277"/>
      <c r="J68" s="277"/>
      <c r="K68" s="277"/>
      <c r="L68" s="277"/>
    </row>
    <row r="69" spans="1:12" s="182" customFormat="1" ht="9.75" customHeight="1">
      <c r="A69" s="182" t="s">
        <v>269</v>
      </c>
      <c r="C69" s="276"/>
      <c r="D69" s="275"/>
      <c r="E69" s="275"/>
      <c r="F69" s="275"/>
      <c r="G69" s="275"/>
      <c r="H69" s="275"/>
      <c r="I69" s="275"/>
      <c r="J69" s="275"/>
      <c r="K69" s="275"/>
      <c r="L69" s="275"/>
    </row>
    <row r="70" spans="1:13" s="182" customFormat="1" ht="9.75" customHeight="1">
      <c r="A70" s="208" t="s">
        <v>271</v>
      </c>
      <c r="C70" s="275"/>
      <c r="D70" s="275"/>
      <c r="E70" s="275"/>
      <c r="F70" s="275"/>
      <c r="G70" s="275"/>
      <c r="H70" s="275"/>
      <c r="I70" s="275"/>
      <c r="J70" s="275"/>
      <c r="K70" s="275"/>
      <c r="L70" s="275"/>
      <c r="M70" s="209"/>
    </row>
    <row r="71" spans="1:13" ht="9.75" customHeight="1">
      <c r="A71" s="210" t="s">
        <v>272</v>
      </c>
      <c r="M71" s="209"/>
    </row>
    <row r="76" ht="9.75" customHeight="1">
      <c r="H76" s="211" t="s">
        <v>245</v>
      </c>
    </row>
  </sheetData>
  <sheetProtection password="C624" sheet="1"/>
  <mergeCells count="18">
    <mergeCell ref="C15:L15"/>
    <mergeCell ref="A7:B15"/>
    <mergeCell ref="A5:L5"/>
    <mergeCell ref="G9:G14"/>
    <mergeCell ref="I9:J9"/>
    <mergeCell ref="K9:L9"/>
    <mergeCell ref="I10:I14"/>
    <mergeCell ref="J10:J14"/>
    <mergeCell ref="K10:K14"/>
    <mergeCell ref="L10:L14"/>
    <mergeCell ref="C7:C14"/>
    <mergeCell ref="D7:L7"/>
    <mergeCell ref="D8:D14"/>
    <mergeCell ref="E8:E14"/>
    <mergeCell ref="F8:G8"/>
    <mergeCell ref="H8:H14"/>
    <mergeCell ref="I8:L8"/>
    <mergeCell ref="F9:F14"/>
  </mergeCells>
  <printOptions/>
  <pageMargins left="0.4724409448818898" right="0.3937007874015748" top="0.5905511811023623" bottom="0.1968503937007874" header="0.5118110236220472" footer="0.5118110236220472"/>
  <pageSetup horizontalDpi="600" verticalDpi="600" orientation="portrait" paperSize="9" r:id="rId3"/>
  <headerFooter alignWithMargins="0">
    <oddHeader>&amp;C&amp;7- 16 -</oddHeader>
  </headerFooter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V7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.1484375" style="0" customWidth="1"/>
    <col min="2" max="2" width="4.421875" style="0" bestFit="1" customWidth="1"/>
    <col min="3" max="15" width="6.7109375" style="0" customWidth="1"/>
  </cols>
  <sheetData>
    <row r="1" spans="2:15" ht="6" customHeight="1">
      <c r="B1" s="112"/>
      <c r="C1" s="113"/>
      <c r="D1" s="113"/>
      <c r="E1" s="113"/>
      <c r="F1" s="113"/>
      <c r="G1" s="113"/>
      <c r="H1" s="114"/>
      <c r="I1" s="113"/>
      <c r="J1" s="113"/>
      <c r="K1" s="113"/>
      <c r="L1" s="113"/>
      <c r="M1" s="113"/>
      <c r="N1" s="113"/>
      <c r="O1" s="113"/>
    </row>
    <row r="2" spans="1:15" ht="11.25" customHeight="1">
      <c r="A2" s="417" t="s">
        <v>149</v>
      </c>
      <c r="B2" s="417"/>
      <c r="C2" s="417"/>
      <c r="D2" s="417"/>
      <c r="E2" s="417"/>
      <c r="F2" s="417"/>
      <c r="G2" s="417"/>
      <c r="H2" s="417"/>
      <c r="I2" s="417"/>
      <c r="J2" s="417"/>
      <c r="K2" s="417"/>
      <c r="L2" s="417"/>
      <c r="M2" s="417"/>
      <c r="N2" s="417"/>
      <c r="O2" s="417"/>
    </row>
    <row r="3" spans="2:15" ht="6" customHeight="1"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</row>
    <row r="4" spans="1:15" ht="11.25" customHeight="1">
      <c r="A4" s="417" t="s">
        <v>304</v>
      </c>
      <c r="B4" s="418"/>
      <c r="C4" s="418"/>
      <c r="D4" s="418"/>
      <c r="E4" s="418"/>
      <c r="F4" s="418"/>
      <c r="G4" s="418"/>
      <c r="H4" s="418"/>
      <c r="I4" s="418"/>
      <c r="J4" s="418"/>
      <c r="K4" s="418"/>
      <c r="L4" s="418"/>
      <c r="M4" s="418"/>
      <c r="N4" s="418"/>
      <c r="O4" s="418"/>
    </row>
    <row r="5" spans="1:15" ht="11.25" customHeight="1">
      <c r="A5" s="419" t="s">
        <v>172</v>
      </c>
      <c r="B5" s="419"/>
      <c r="C5" s="419"/>
      <c r="D5" s="419"/>
      <c r="E5" s="419"/>
      <c r="F5" s="419"/>
      <c r="G5" s="419"/>
      <c r="H5" s="419"/>
      <c r="I5" s="419"/>
      <c r="J5" s="419"/>
      <c r="K5" s="419"/>
      <c r="L5" s="419"/>
      <c r="M5" s="419"/>
      <c r="N5" s="419"/>
      <c r="O5" s="419"/>
    </row>
    <row r="6" spans="2:15" ht="6" customHeight="1">
      <c r="B6" s="115"/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</row>
    <row r="7" spans="1:15" ht="9" customHeight="1">
      <c r="A7" s="420" t="s">
        <v>234</v>
      </c>
      <c r="B7" s="420"/>
      <c r="C7" s="420"/>
      <c r="D7" s="420"/>
      <c r="E7" s="420"/>
      <c r="F7" s="420"/>
      <c r="G7" s="420"/>
      <c r="H7" s="420"/>
      <c r="I7" s="420"/>
      <c r="J7" s="420"/>
      <c r="K7" s="420"/>
      <c r="L7" s="420"/>
      <c r="M7" s="420"/>
      <c r="N7" s="420"/>
      <c r="O7" s="420"/>
    </row>
    <row r="8" spans="2:15" ht="6" customHeight="1">
      <c r="B8" s="115"/>
      <c r="C8" s="115"/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6"/>
      <c r="O8" s="116"/>
    </row>
    <row r="9" spans="1:15" ht="22.5" customHeight="1">
      <c r="A9" s="415" t="s">
        <v>223</v>
      </c>
      <c r="B9" s="416"/>
      <c r="C9" s="132" t="s">
        <v>224</v>
      </c>
      <c r="D9" s="132" t="s">
        <v>1</v>
      </c>
      <c r="E9" s="132" t="s">
        <v>2</v>
      </c>
      <c r="F9" s="132" t="s">
        <v>3</v>
      </c>
      <c r="G9" s="132" t="s">
        <v>4</v>
      </c>
      <c r="H9" s="132" t="s">
        <v>5</v>
      </c>
      <c r="I9" s="132" t="s">
        <v>6</v>
      </c>
      <c r="J9" s="132" t="s">
        <v>7</v>
      </c>
      <c r="K9" s="132" t="s">
        <v>8</v>
      </c>
      <c r="L9" s="132" t="s">
        <v>9</v>
      </c>
      <c r="M9" s="132" t="s">
        <v>10</v>
      </c>
      <c r="N9" s="132" t="s">
        <v>11</v>
      </c>
      <c r="O9" s="132" t="s">
        <v>12</v>
      </c>
    </row>
    <row r="10" spans="2:15" ht="6" customHeight="1">
      <c r="B10" s="116"/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</row>
    <row r="11" spans="2:15" ht="6" customHeight="1">
      <c r="B11" s="116"/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</row>
    <row r="12" spans="2:15" ht="12.75">
      <c r="B12" s="117" t="s">
        <v>150</v>
      </c>
      <c r="C12" s="113"/>
      <c r="D12" s="113"/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113"/>
    </row>
    <row r="13" spans="2:15" ht="6" customHeight="1">
      <c r="B13" s="118"/>
      <c r="C13" s="118"/>
      <c r="D13" s="118"/>
      <c r="E13" s="118"/>
      <c r="F13" s="118"/>
      <c r="G13" s="118"/>
      <c r="H13" s="118"/>
      <c r="I13" s="118"/>
      <c r="J13" s="118"/>
      <c r="K13" s="118"/>
      <c r="L13" s="118"/>
      <c r="M13" s="118"/>
      <c r="N13" s="118"/>
      <c r="O13" s="118"/>
    </row>
    <row r="14" spans="2:15" ht="11.25" customHeight="1">
      <c r="B14" s="119">
        <v>2000</v>
      </c>
      <c r="C14" s="120">
        <v>132.4</v>
      </c>
      <c r="D14" s="120">
        <v>71.3</v>
      </c>
      <c r="E14" s="121">
        <v>95.3</v>
      </c>
      <c r="F14" s="121">
        <v>114.7</v>
      </c>
      <c r="G14" s="121">
        <v>154.2</v>
      </c>
      <c r="H14" s="121">
        <v>152.9</v>
      </c>
      <c r="I14" s="121">
        <v>152.6</v>
      </c>
      <c r="J14" s="121">
        <v>153</v>
      </c>
      <c r="K14" s="121">
        <v>124.4</v>
      </c>
      <c r="L14" s="121">
        <v>147.6</v>
      </c>
      <c r="M14" s="121">
        <v>148.9</v>
      </c>
      <c r="N14" s="121">
        <v>144.5</v>
      </c>
      <c r="O14" s="121">
        <v>132.4</v>
      </c>
    </row>
    <row r="15" spans="2:15" ht="11.25" customHeight="1">
      <c r="B15" s="119">
        <v>2001</v>
      </c>
      <c r="C15" s="120">
        <v>123.1</v>
      </c>
      <c r="D15" s="120">
        <v>65.7</v>
      </c>
      <c r="E15" s="121">
        <v>81.7</v>
      </c>
      <c r="F15" s="121">
        <v>104.4</v>
      </c>
      <c r="G15" s="121">
        <v>134</v>
      </c>
      <c r="H15" s="121">
        <v>145.7</v>
      </c>
      <c r="I15" s="121">
        <v>147.6</v>
      </c>
      <c r="J15" s="121">
        <v>146.2</v>
      </c>
      <c r="K15" s="121">
        <v>117.3</v>
      </c>
      <c r="L15" s="121">
        <v>142.5</v>
      </c>
      <c r="M15" s="121">
        <v>144.9</v>
      </c>
      <c r="N15" s="121">
        <v>132</v>
      </c>
      <c r="O15" s="121">
        <v>117.5</v>
      </c>
    </row>
    <row r="16" spans="2:15" ht="11.25" customHeight="1">
      <c r="B16" s="119">
        <v>2002</v>
      </c>
      <c r="C16" s="120">
        <v>117.3</v>
      </c>
      <c r="D16" s="120">
        <v>62.9</v>
      </c>
      <c r="E16" s="121">
        <v>80</v>
      </c>
      <c r="F16" s="121">
        <v>105.4</v>
      </c>
      <c r="G16" s="121">
        <v>132.1</v>
      </c>
      <c r="H16" s="121">
        <v>135.7</v>
      </c>
      <c r="I16" s="121">
        <v>140.5</v>
      </c>
      <c r="J16" s="121">
        <v>138.3</v>
      </c>
      <c r="K16" s="121">
        <v>108.6</v>
      </c>
      <c r="L16" s="121">
        <v>132.6</v>
      </c>
      <c r="M16" s="121">
        <v>132.6</v>
      </c>
      <c r="N16" s="121">
        <v>128.6</v>
      </c>
      <c r="O16" s="121">
        <v>108.7</v>
      </c>
    </row>
    <row r="17" spans="2:15" ht="11.25" customHeight="1">
      <c r="B17" s="119">
        <v>2003</v>
      </c>
      <c r="C17" s="120">
        <v>115.6</v>
      </c>
      <c r="D17" s="120">
        <v>58.3</v>
      </c>
      <c r="E17" s="121">
        <v>56.9</v>
      </c>
      <c r="F17" s="121">
        <v>94.3</v>
      </c>
      <c r="G17" s="121">
        <v>130.9</v>
      </c>
      <c r="H17" s="121">
        <v>134.3</v>
      </c>
      <c r="I17" s="121">
        <v>142</v>
      </c>
      <c r="J17" s="121">
        <v>140.1</v>
      </c>
      <c r="K17" s="121">
        <v>112.9</v>
      </c>
      <c r="L17" s="121">
        <v>136</v>
      </c>
      <c r="M17" s="121">
        <v>136</v>
      </c>
      <c r="N17" s="121">
        <v>131.9</v>
      </c>
      <c r="O17" s="121">
        <v>109.8</v>
      </c>
    </row>
    <row r="18" spans="2:15" ht="11.25" customHeight="1">
      <c r="B18" s="119">
        <v>2004</v>
      </c>
      <c r="C18" s="120">
        <v>106.5</v>
      </c>
      <c r="D18" s="120">
        <v>54.8</v>
      </c>
      <c r="E18" s="122">
        <v>64.3</v>
      </c>
      <c r="F18" s="122">
        <v>89</v>
      </c>
      <c r="G18" s="122">
        <v>119.1</v>
      </c>
      <c r="H18" s="122">
        <v>128.8</v>
      </c>
      <c r="I18" s="122">
        <v>128.8</v>
      </c>
      <c r="J18" s="122">
        <v>125.8</v>
      </c>
      <c r="K18" s="122">
        <v>102.3</v>
      </c>
      <c r="L18" s="122">
        <v>123.2</v>
      </c>
      <c r="M18" s="122">
        <v>122.1</v>
      </c>
      <c r="N18" s="122">
        <v>116.4</v>
      </c>
      <c r="O18" s="122">
        <v>100.1</v>
      </c>
    </row>
    <row r="19" spans="2:15" ht="11.25" customHeight="1">
      <c r="B19" s="123">
        <v>2005</v>
      </c>
      <c r="C19" s="124">
        <v>100</v>
      </c>
      <c r="D19" s="122">
        <v>50.6</v>
      </c>
      <c r="E19" s="122">
        <v>44.7</v>
      </c>
      <c r="F19" s="122">
        <v>63.8</v>
      </c>
      <c r="G19" s="122">
        <v>107.4</v>
      </c>
      <c r="H19" s="122">
        <v>118.9</v>
      </c>
      <c r="I19" s="122">
        <v>124.5</v>
      </c>
      <c r="J19" s="122">
        <v>122</v>
      </c>
      <c r="K19" s="122">
        <v>102.6</v>
      </c>
      <c r="L19" s="122">
        <v>119.2</v>
      </c>
      <c r="M19" s="122">
        <v>123.8</v>
      </c>
      <c r="N19" s="122">
        <v>117.7</v>
      </c>
      <c r="O19" s="122">
        <v>100.9</v>
      </c>
    </row>
    <row r="20" spans="2:15" ht="11.25" customHeight="1">
      <c r="B20" s="123">
        <v>2006</v>
      </c>
      <c r="C20" s="124">
        <v>112.4</v>
      </c>
      <c r="D20" s="122">
        <v>45.3</v>
      </c>
      <c r="E20" s="122">
        <v>53</v>
      </c>
      <c r="F20" s="122">
        <v>74.6</v>
      </c>
      <c r="G20" s="122">
        <v>124.7</v>
      </c>
      <c r="H20" s="122">
        <v>134.4</v>
      </c>
      <c r="I20" s="122">
        <v>136.6</v>
      </c>
      <c r="J20" s="122">
        <v>138.4</v>
      </c>
      <c r="K20" s="122">
        <v>117.9</v>
      </c>
      <c r="L20" s="122">
        <v>134.1</v>
      </c>
      <c r="M20" s="122">
        <v>138</v>
      </c>
      <c r="N20" s="122">
        <v>135</v>
      </c>
      <c r="O20" s="122">
        <v>122.4</v>
      </c>
    </row>
    <row r="21" spans="2:15" ht="11.25" customHeight="1">
      <c r="B21" s="123">
        <v>2007</v>
      </c>
      <c r="C21" s="120">
        <v>101.2</v>
      </c>
      <c r="D21" s="120">
        <v>56.5</v>
      </c>
      <c r="E21" s="121">
        <v>67</v>
      </c>
      <c r="F21" s="121">
        <v>85.6</v>
      </c>
      <c r="G21" s="121">
        <v>109.8</v>
      </c>
      <c r="H21" s="121">
        <v>113.9</v>
      </c>
      <c r="I21" s="121">
        <v>118.7</v>
      </c>
      <c r="J21" s="121">
        <v>119.4</v>
      </c>
      <c r="K21" s="121">
        <v>99.7</v>
      </c>
      <c r="L21" s="121">
        <v>115.2</v>
      </c>
      <c r="M21" s="121">
        <v>118.1</v>
      </c>
      <c r="N21" s="121">
        <v>109.6</v>
      </c>
      <c r="O21" s="121">
        <v>104.5</v>
      </c>
    </row>
    <row r="22" spans="2:15" ht="11.25" customHeight="1">
      <c r="B22" s="123">
        <v>2008</v>
      </c>
      <c r="C22" s="120">
        <v>101</v>
      </c>
      <c r="D22" s="120">
        <v>60.4</v>
      </c>
      <c r="E22" s="121">
        <v>70.7</v>
      </c>
      <c r="F22" s="121">
        <v>103.8</v>
      </c>
      <c r="G22" s="121">
        <v>107.6</v>
      </c>
      <c r="H22" s="121">
        <v>112.9</v>
      </c>
      <c r="I22" s="121">
        <v>117</v>
      </c>
      <c r="J22" s="121">
        <v>113.5</v>
      </c>
      <c r="K22" s="121">
        <v>98.3</v>
      </c>
      <c r="L22" s="121">
        <v>110.8</v>
      </c>
      <c r="M22" s="121">
        <v>114.9</v>
      </c>
      <c r="N22" s="121">
        <v>109.8</v>
      </c>
      <c r="O22" s="121">
        <v>92.2</v>
      </c>
    </row>
    <row r="23" spans="2:15" ht="11.25" customHeight="1">
      <c r="B23" s="123">
        <v>2009</v>
      </c>
      <c r="C23" s="124">
        <v>95.4</v>
      </c>
      <c r="D23" s="122">
        <v>44.3</v>
      </c>
      <c r="E23" s="122">
        <v>49.7</v>
      </c>
      <c r="F23" s="122">
        <v>81</v>
      </c>
      <c r="G23" s="122">
        <v>109</v>
      </c>
      <c r="H23" s="122">
        <v>110</v>
      </c>
      <c r="I23" s="122">
        <v>112.4</v>
      </c>
      <c r="J23" s="122">
        <v>112.6</v>
      </c>
      <c r="K23" s="122">
        <v>95.2</v>
      </c>
      <c r="L23" s="122">
        <v>112</v>
      </c>
      <c r="M23" s="122">
        <v>111.9</v>
      </c>
      <c r="N23" s="122">
        <v>110</v>
      </c>
      <c r="O23" s="122">
        <v>91.4</v>
      </c>
    </row>
    <row r="24" spans="2:15" ht="11.25" customHeight="1">
      <c r="B24" s="123">
        <v>2010</v>
      </c>
      <c r="C24" s="124">
        <v>94.20161537590313</v>
      </c>
      <c r="D24" s="122">
        <v>42.36665320674441</v>
      </c>
      <c r="E24" s="122">
        <v>47.68060628742516</v>
      </c>
      <c r="F24" s="122">
        <v>80.21789166232752</v>
      </c>
      <c r="G24" s="122">
        <v>110.23765671781436</v>
      </c>
      <c r="H24" s="122">
        <v>112.60281575007879</v>
      </c>
      <c r="I24" s="122">
        <v>111.6821637974052</v>
      </c>
      <c r="J24" s="122">
        <v>111.64618603701688</v>
      </c>
      <c r="K24" s="122">
        <v>94.99208075326621</v>
      </c>
      <c r="L24" s="122">
        <v>112.62837889561784</v>
      </c>
      <c r="M24" s="122">
        <v>113.59309684203023</v>
      </c>
      <c r="N24" s="122">
        <v>109.5676994225834</v>
      </c>
      <c r="O24" s="122">
        <v>74.3926965921099</v>
      </c>
    </row>
    <row r="25" spans="1:15" ht="11.25" customHeight="1">
      <c r="A25" s="212" t="s">
        <v>275</v>
      </c>
      <c r="B25" s="123">
        <v>2011</v>
      </c>
      <c r="C25" s="233">
        <v>104.14321456571685</v>
      </c>
      <c r="D25" s="122">
        <v>56.08934518463074</v>
      </c>
      <c r="E25" s="122">
        <v>72.01655626247505</v>
      </c>
      <c r="F25" s="122">
        <v>96.61695877267205</v>
      </c>
      <c r="G25" s="122">
        <v>120.08796331678748</v>
      </c>
      <c r="H25" s="122">
        <v>121.88964145572491</v>
      </c>
      <c r="I25" s="122">
        <v>118.93662983244039</v>
      </c>
      <c r="J25" s="122">
        <v>119.27851858782437</v>
      </c>
      <c r="K25" s="122">
        <v>104.40501369420251</v>
      </c>
      <c r="L25" s="122">
        <v>118.03520274791329</v>
      </c>
      <c r="M25" s="122">
        <v>120.35121765843314</v>
      </c>
      <c r="N25" s="122">
        <v>121.08098074683966</v>
      </c>
      <c r="O25" s="122">
        <v>80.02229728043912</v>
      </c>
    </row>
    <row r="26" spans="1:15" ht="11.25" customHeight="1">
      <c r="A26" s="212" t="s">
        <v>276</v>
      </c>
      <c r="B26" s="125">
        <v>2012</v>
      </c>
      <c r="C26" s="269"/>
      <c r="D26" s="270">
        <v>55</v>
      </c>
      <c r="E26" s="270">
        <v>49.5</v>
      </c>
      <c r="F26" s="270">
        <v>100</v>
      </c>
      <c r="G26" s="270"/>
      <c r="H26" s="270"/>
      <c r="I26" s="270"/>
      <c r="J26" s="270"/>
      <c r="K26" s="270"/>
      <c r="L26" s="270"/>
      <c r="M26" s="270"/>
      <c r="N26" s="270"/>
      <c r="O26" s="270"/>
    </row>
    <row r="27" spans="2:15" ht="11.25" customHeight="1">
      <c r="B27" s="125"/>
      <c r="C27" s="122"/>
      <c r="D27" s="122"/>
      <c r="E27" s="122"/>
      <c r="F27" s="122"/>
      <c r="G27" s="122"/>
      <c r="H27" s="122"/>
      <c r="I27" s="122"/>
      <c r="J27" s="122"/>
      <c r="K27" s="122"/>
      <c r="L27" s="122"/>
      <c r="M27" s="122"/>
      <c r="N27" s="122"/>
      <c r="O27" s="122"/>
    </row>
    <row r="28" spans="2:15" ht="11.25" customHeight="1">
      <c r="B28" s="125"/>
      <c r="C28" s="122"/>
      <c r="D28" s="122"/>
      <c r="E28" s="122"/>
      <c r="F28" s="122"/>
      <c r="G28" s="122"/>
      <c r="H28" s="122"/>
      <c r="I28" s="122"/>
      <c r="J28" s="122"/>
      <c r="K28" s="122"/>
      <c r="L28" s="122"/>
      <c r="M28" s="122"/>
      <c r="N28" s="122"/>
      <c r="O28" s="122"/>
    </row>
    <row r="29" spans="2:15" ht="11.25" customHeight="1">
      <c r="B29" s="126"/>
      <c r="C29" s="116"/>
      <c r="D29" s="116"/>
      <c r="E29" s="115"/>
      <c r="F29" s="115"/>
      <c r="G29" s="115"/>
      <c r="H29" s="115"/>
      <c r="I29" s="115"/>
      <c r="J29" s="115"/>
      <c r="K29" s="115"/>
      <c r="L29" s="115"/>
      <c r="M29" s="115"/>
      <c r="N29" s="115"/>
      <c r="O29" s="115"/>
    </row>
    <row r="30" spans="2:15" ht="11.25" customHeight="1">
      <c r="B30" s="115"/>
      <c r="C30" s="116"/>
      <c r="D30" s="116"/>
      <c r="E30" s="115"/>
      <c r="F30" s="115"/>
      <c r="G30" s="115"/>
      <c r="H30" s="115"/>
      <c r="I30" s="115"/>
      <c r="J30" s="115"/>
      <c r="K30" s="115"/>
      <c r="L30" s="115"/>
      <c r="M30" s="115"/>
      <c r="N30" s="115"/>
      <c r="O30" s="115"/>
    </row>
    <row r="31" spans="2:15" ht="12.75">
      <c r="B31" s="118"/>
      <c r="C31" s="118"/>
      <c r="D31" s="118"/>
      <c r="E31" s="118"/>
      <c r="F31" s="118"/>
      <c r="G31" s="118"/>
      <c r="H31" s="118"/>
      <c r="I31" s="118"/>
      <c r="J31" s="118"/>
      <c r="K31" s="118"/>
      <c r="L31" s="118"/>
      <c r="M31" s="118"/>
      <c r="N31" s="118"/>
      <c r="O31" s="118"/>
    </row>
    <row r="32" spans="2:15" ht="12.75">
      <c r="B32" s="117" t="s">
        <v>151</v>
      </c>
      <c r="C32" s="113"/>
      <c r="D32" s="113"/>
      <c r="E32" s="113"/>
      <c r="F32" s="113"/>
      <c r="G32" s="113"/>
      <c r="H32" s="113"/>
      <c r="I32" s="113"/>
      <c r="J32" s="113"/>
      <c r="K32" s="113"/>
      <c r="L32" s="113"/>
      <c r="M32" s="113"/>
      <c r="N32" s="113"/>
      <c r="O32" s="113"/>
    </row>
    <row r="33" spans="2:15" ht="6" customHeight="1">
      <c r="B33" s="118"/>
      <c r="C33" s="118"/>
      <c r="D33" s="118"/>
      <c r="E33" s="118"/>
      <c r="F33" s="118"/>
      <c r="G33" s="118"/>
      <c r="H33" s="118"/>
      <c r="I33" s="118"/>
      <c r="J33" s="118"/>
      <c r="K33" s="118"/>
      <c r="L33" s="118"/>
      <c r="M33" s="118"/>
      <c r="N33" s="118"/>
      <c r="O33" s="118"/>
    </row>
    <row r="34" spans="2:15" ht="11.25" customHeight="1">
      <c r="B34" s="119">
        <v>2000</v>
      </c>
      <c r="C34" s="120">
        <v>126.8</v>
      </c>
      <c r="D34" s="120">
        <v>54.9</v>
      </c>
      <c r="E34" s="121">
        <v>73.6</v>
      </c>
      <c r="F34" s="121">
        <v>96.2</v>
      </c>
      <c r="G34" s="121">
        <v>145.8</v>
      </c>
      <c r="H34" s="121">
        <v>152.2</v>
      </c>
      <c r="I34" s="121">
        <v>152.4</v>
      </c>
      <c r="J34" s="121">
        <v>150.5</v>
      </c>
      <c r="K34" s="121">
        <v>125.4</v>
      </c>
      <c r="L34" s="121">
        <v>147.4</v>
      </c>
      <c r="M34" s="121">
        <v>151.1</v>
      </c>
      <c r="N34" s="121">
        <v>147.8</v>
      </c>
      <c r="O34" s="121">
        <v>128.1</v>
      </c>
    </row>
    <row r="35" spans="2:15" ht="11.25" customHeight="1">
      <c r="B35" s="119">
        <v>2001</v>
      </c>
      <c r="C35" s="120">
        <v>127.2</v>
      </c>
      <c r="D35" s="120">
        <v>51.8</v>
      </c>
      <c r="E35" s="121">
        <v>69.6</v>
      </c>
      <c r="F35" s="121">
        <v>99.9</v>
      </c>
      <c r="G35" s="121">
        <v>141.1</v>
      </c>
      <c r="H35" s="121">
        <v>156.7</v>
      </c>
      <c r="I35" s="121">
        <v>154.5</v>
      </c>
      <c r="J35" s="121">
        <v>155.1</v>
      </c>
      <c r="K35" s="121">
        <v>126.2</v>
      </c>
      <c r="L35" s="121">
        <v>157.1</v>
      </c>
      <c r="M35" s="121">
        <v>156.7</v>
      </c>
      <c r="N35" s="121">
        <v>138.8</v>
      </c>
      <c r="O35" s="121">
        <v>122.5</v>
      </c>
    </row>
    <row r="36" spans="2:15" ht="11.25" customHeight="1">
      <c r="B36" s="119">
        <v>2002</v>
      </c>
      <c r="C36" s="120">
        <v>120.4</v>
      </c>
      <c r="D36" s="120">
        <v>45.3</v>
      </c>
      <c r="E36" s="121">
        <v>66.9</v>
      </c>
      <c r="F36" s="121">
        <v>98</v>
      </c>
      <c r="G36" s="121">
        <v>139.3</v>
      </c>
      <c r="H36" s="121">
        <v>139.2</v>
      </c>
      <c r="I36" s="121">
        <v>148.9</v>
      </c>
      <c r="J36" s="121">
        <v>146.5</v>
      </c>
      <c r="K36" s="121">
        <v>118.2</v>
      </c>
      <c r="L36" s="121">
        <v>142.8</v>
      </c>
      <c r="M36" s="121">
        <v>144.9</v>
      </c>
      <c r="N36" s="121">
        <v>141.1</v>
      </c>
      <c r="O36" s="121">
        <v>112.7</v>
      </c>
    </row>
    <row r="37" spans="2:15" ht="11.25" customHeight="1">
      <c r="B37" s="119">
        <v>2003</v>
      </c>
      <c r="C37" s="120">
        <v>115.9</v>
      </c>
      <c r="D37" s="120">
        <v>44.6</v>
      </c>
      <c r="E37" s="121">
        <v>46.3</v>
      </c>
      <c r="F37" s="121">
        <v>84</v>
      </c>
      <c r="G37" s="121">
        <v>130.9</v>
      </c>
      <c r="H37" s="121">
        <v>135.9</v>
      </c>
      <c r="I37" s="121">
        <v>146.4</v>
      </c>
      <c r="J37" s="121">
        <v>141.8</v>
      </c>
      <c r="K37" s="121">
        <v>118.3</v>
      </c>
      <c r="L37" s="121">
        <v>142.5</v>
      </c>
      <c r="M37" s="121">
        <v>141.4</v>
      </c>
      <c r="N37" s="121">
        <v>142.3</v>
      </c>
      <c r="O37" s="121">
        <v>113.7</v>
      </c>
    </row>
    <row r="38" spans="2:15" ht="11.25" customHeight="1">
      <c r="B38" s="119">
        <v>2004</v>
      </c>
      <c r="C38" s="120">
        <v>107.6</v>
      </c>
      <c r="D38" s="120">
        <v>42.9</v>
      </c>
      <c r="E38" s="121">
        <v>48.6</v>
      </c>
      <c r="F38" s="121">
        <v>74.7</v>
      </c>
      <c r="G38" s="121">
        <v>117.2</v>
      </c>
      <c r="H38" s="121">
        <v>128.9</v>
      </c>
      <c r="I38" s="121">
        <v>135.1</v>
      </c>
      <c r="J38" s="121">
        <v>134</v>
      </c>
      <c r="K38" s="121">
        <v>109.2</v>
      </c>
      <c r="L38" s="121">
        <v>131.2</v>
      </c>
      <c r="M38" s="121">
        <v>132.4</v>
      </c>
      <c r="N38" s="121">
        <v>126.8</v>
      </c>
      <c r="O38" s="121">
        <v>107.9</v>
      </c>
    </row>
    <row r="39" spans="2:15" ht="11.25" customHeight="1">
      <c r="B39" s="123">
        <v>2005</v>
      </c>
      <c r="C39" s="120">
        <v>100</v>
      </c>
      <c r="D39" s="120">
        <v>40</v>
      </c>
      <c r="E39" s="121">
        <v>39.1</v>
      </c>
      <c r="F39" s="121">
        <v>54.9</v>
      </c>
      <c r="G39" s="121">
        <v>107.9</v>
      </c>
      <c r="H39" s="121">
        <v>122.3</v>
      </c>
      <c r="I39" s="121">
        <v>126.8</v>
      </c>
      <c r="J39" s="121">
        <v>124</v>
      </c>
      <c r="K39" s="121">
        <v>105.7</v>
      </c>
      <c r="L39" s="121">
        <v>125.1</v>
      </c>
      <c r="M39" s="121">
        <v>132.6</v>
      </c>
      <c r="N39" s="121">
        <v>119.3</v>
      </c>
      <c r="O39" s="121">
        <v>96.9</v>
      </c>
    </row>
    <row r="40" spans="2:15" ht="11.25" customHeight="1">
      <c r="B40" s="123">
        <v>2006</v>
      </c>
      <c r="C40" s="120">
        <v>105.4</v>
      </c>
      <c r="D40" s="120">
        <v>35.2</v>
      </c>
      <c r="E40" s="121">
        <v>37.8</v>
      </c>
      <c r="F40" s="121">
        <v>57.7</v>
      </c>
      <c r="G40" s="121">
        <v>117.1</v>
      </c>
      <c r="H40" s="121">
        <v>129.4</v>
      </c>
      <c r="I40" s="121">
        <v>129.6</v>
      </c>
      <c r="J40" s="121">
        <v>132.6</v>
      </c>
      <c r="K40" s="121">
        <v>114.8</v>
      </c>
      <c r="L40" s="121">
        <v>134.6</v>
      </c>
      <c r="M40" s="121">
        <v>137.7</v>
      </c>
      <c r="N40" s="121">
        <v>130.2</v>
      </c>
      <c r="O40" s="121">
        <v>114.5</v>
      </c>
    </row>
    <row r="41" spans="2:15" ht="11.25" customHeight="1">
      <c r="B41" s="123">
        <v>2007</v>
      </c>
      <c r="C41" s="120">
        <v>99.6</v>
      </c>
      <c r="D41" s="120">
        <v>41.5</v>
      </c>
      <c r="E41" s="121">
        <v>48.4</v>
      </c>
      <c r="F41" s="121">
        <v>77.3</v>
      </c>
      <c r="G41" s="121">
        <v>111.5</v>
      </c>
      <c r="H41" s="121">
        <v>115.9</v>
      </c>
      <c r="I41" s="121">
        <v>118.8</v>
      </c>
      <c r="J41" s="121">
        <v>118.8</v>
      </c>
      <c r="K41" s="121">
        <v>104.2</v>
      </c>
      <c r="L41" s="121">
        <v>121.4</v>
      </c>
      <c r="M41" s="121">
        <v>124</v>
      </c>
      <c r="N41" s="121">
        <v>110.6</v>
      </c>
      <c r="O41" s="121">
        <v>107.8</v>
      </c>
    </row>
    <row r="42" spans="2:15" ht="11.25" customHeight="1">
      <c r="B42" s="123">
        <v>2008</v>
      </c>
      <c r="C42" s="120">
        <v>101.6</v>
      </c>
      <c r="D42" s="120">
        <v>46</v>
      </c>
      <c r="E42" s="121">
        <v>57.7</v>
      </c>
      <c r="F42" s="121">
        <v>81.3</v>
      </c>
      <c r="G42" s="121">
        <v>112.6</v>
      </c>
      <c r="H42" s="121">
        <v>117.1</v>
      </c>
      <c r="I42" s="121">
        <v>119.5</v>
      </c>
      <c r="J42" s="121">
        <v>119.5</v>
      </c>
      <c r="K42" s="121">
        <v>103.3</v>
      </c>
      <c r="L42" s="121">
        <v>122.8</v>
      </c>
      <c r="M42" s="121">
        <v>121.1</v>
      </c>
      <c r="N42" s="121">
        <v>121.2</v>
      </c>
      <c r="O42" s="121">
        <v>94.6</v>
      </c>
    </row>
    <row r="43" spans="2:15" ht="11.25" customHeight="1">
      <c r="B43" s="123">
        <v>2009</v>
      </c>
      <c r="C43" s="124">
        <v>98.6</v>
      </c>
      <c r="D43" s="122">
        <v>37.1</v>
      </c>
      <c r="E43" s="122">
        <v>40</v>
      </c>
      <c r="F43" s="122">
        <v>71.9</v>
      </c>
      <c r="G43" s="122">
        <v>114</v>
      </c>
      <c r="H43" s="122">
        <v>119.5</v>
      </c>
      <c r="I43" s="122">
        <v>118.7</v>
      </c>
      <c r="J43" s="122">
        <v>119.1</v>
      </c>
      <c r="K43" s="122">
        <v>104.8</v>
      </c>
      <c r="L43" s="122">
        <v>121.5</v>
      </c>
      <c r="M43" s="122">
        <v>120.7</v>
      </c>
      <c r="N43" s="122">
        <v>115.4</v>
      </c>
      <c r="O43" s="122">
        <v>94.9</v>
      </c>
    </row>
    <row r="44" spans="2:15" ht="11.25" customHeight="1">
      <c r="B44" s="123">
        <v>2010</v>
      </c>
      <c r="C44" s="124">
        <v>95.03704680701792</v>
      </c>
      <c r="D44" s="122">
        <v>37.75959112657677</v>
      </c>
      <c r="E44" s="122">
        <v>37.00080578512397</v>
      </c>
      <c r="F44" s="122">
        <v>70.90289256198348</v>
      </c>
      <c r="G44" s="122">
        <v>114.23243801652893</v>
      </c>
      <c r="H44" s="122">
        <v>118.55848194867335</v>
      </c>
      <c r="I44" s="122">
        <v>116.09567099567099</v>
      </c>
      <c r="J44" s="122">
        <v>116.90621712997746</v>
      </c>
      <c r="K44" s="122">
        <v>99.57439894815928</v>
      </c>
      <c r="L44" s="122">
        <v>119.2219008264463</v>
      </c>
      <c r="M44" s="122">
        <v>120.94757969303423</v>
      </c>
      <c r="N44" s="122">
        <v>113.64470680834319</v>
      </c>
      <c r="O44" s="122">
        <v>64.53862421001458</v>
      </c>
    </row>
    <row r="45" spans="1:15" ht="11.25" customHeight="1">
      <c r="A45" s="212" t="s">
        <v>275</v>
      </c>
      <c r="B45" s="123">
        <v>2011</v>
      </c>
      <c r="C45" s="233">
        <v>98.8581160796198</v>
      </c>
      <c r="D45" s="122">
        <v>35.5113085399449</v>
      </c>
      <c r="E45" s="122">
        <v>51.745049586776865</v>
      </c>
      <c r="F45" s="122">
        <v>85.69033147682357</v>
      </c>
      <c r="G45" s="122">
        <v>127.57370842395245</v>
      </c>
      <c r="H45" s="122">
        <v>122.99825957926372</v>
      </c>
      <c r="I45" s="122">
        <v>114.81099753516021</v>
      </c>
      <c r="J45" s="122">
        <v>118.54012993572084</v>
      </c>
      <c r="K45" s="122">
        <v>104.22799649386428</v>
      </c>
      <c r="L45" s="122">
        <v>114.55855897821186</v>
      </c>
      <c r="M45" s="122">
        <v>117.84681391184574</v>
      </c>
      <c r="N45" s="122">
        <v>118.39518581923129</v>
      </c>
      <c r="O45" s="122">
        <v>73.31756559097468</v>
      </c>
    </row>
    <row r="46" spans="1:15" ht="11.25" customHeight="1">
      <c r="A46" s="212" t="s">
        <v>276</v>
      </c>
      <c r="B46" s="119">
        <v>2012</v>
      </c>
      <c r="C46" s="269"/>
      <c r="D46" s="270">
        <v>37.4</v>
      </c>
      <c r="E46" s="270">
        <v>38.3</v>
      </c>
      <c r="F46" s="270">
        <v>79.5</v>
      </c>
      <c r="G46" s="270"/>
      <c r="H46" s="270"/>
      <c r="I46" s="270"/>
      <c r="J46" s="270"/>
      <c r="K46" s="270"/>
      <c r="L46" s="270"/>
      <c r="M46" s="270"/>
      <c r="N46" s="270"/>
      <c r="O46" s="270"/>
    </row>
    <row r="47" spans="2:15" ht="11.25" customHeight="1">
      <c r="B47" s="119"/>
      <c r="C47" s="122"/>
      <c r="D47" s="122"/>
      <c r="E47" s="122"/>
      <c r="F47" s="122"/>
      <c r="G47" s="122"/>
      <c r="H47" s="122"/>
      <c r="I47" s="122"/>
      <c r="J47" s="122"/>
      <c r="K47" s="122"/>
      <c r="L47" s="122"/>
      <c r="M47" s="122"/>
      <c r="N47" s="122"/>
      <c r="O47" s="122"/>
    </row>
    <row r="48" spans="2:15" ht="11.25" customHeight="1">
      <c r="B48" s="119"/>
      <c r="C48" s="122"/>
      <c r="D48" s="122"/>
      <c r="E48" s="122"/>
      <c r="F48" s="122"/>
      <c r="G48" s="122"/>
      <c r="H48" s="122"/>
      <c r="I48" s="122"/>
      <c r="J48" s="122"/>
      <c r="K48" s="122"/>
      <c r="L48" s="122"/>
      <c r="M48" s="122"/>
      <c r="N48" s="122"/>
      <c r="O48" s="122"/>
    </row>
    <row r="49" spans="2:15" ht="11.25" customHeight="1">
      <c r="B49" s="119"/>
      <c r="C49" s="122"/>
      <c r="D49" s="122"/>
      <c r="E49" s="122"/>
      <c r="F49" s="122"/>
      <c r="G49" s="122"/>
      <c r="H49" s="122"/>
      <c r="I49" s="122"/>
      <c r="J49" s="122"/>
      <c r="K49" s="122"/>
      <c r="L49" s="122"/>
      <c r="M49" s="122"/>
      <c r="N49" s="122"/>
      <c r="O49" s="122"/>
    </row>
    <row r="50" spans="2:15" ht="11.25" customHeight="1">
      <c r="B50" s="127"/>
      <c r="C50" s="128"/>
      <c r="D50" s="116"/>
      <c r="E50" s="115"/>
      <c r="F50" s="115"/>
      <c r="G50" s="115"/>
      <c r="H50" s="115"/>
      <c r="I50" s="115"/>
      <c r="J50" s="115"/>
      <c r="K50" s="115"/>
      <c r="L50" s="115"/>
      <c r="M50" s="115"/>
      <c r="N50" s="115"/>
      <c r="O50" s="115"/>
    </row>
    <row r="51" spans="2:15" ht="11.25" customHeight="1">
      <c r="B51" s="127"/>
      <c r="C51" s="128"/>
      <c r="D51" s="116"/>
      <c r="E51" s="115"/>
      <c r="F51" s="115"/>
      <c r="G51" s="115"/>
      <c r="H51" s="115"/>
      <c r="I51" s="115"/>
      <c r="J51" s="115"/>
      <c r="K51" s="115"/>
      <c r="L51" s="115"/>
      <c r="M51" s="115"/>
      <c r="N51" s="115"/>
      <c r="O51" s="115"/>
    </row>
    <row r="52" spans="2:15" ht="12.75">
      <c r="B52" s="127"/>
      <c r="C52" s="127"/>
      <c r="D52" s="115"/>
      <c r="E52" s="115"/>
      <c r="F52" s="115"/>
      <c r="G52" s="115"/>
      <c r="H52" s="115"/>
      <c r="I52" s="115"/>
      <c r="J52" s="115"/>
      <c r="K52" s="115"/>
      <c r="L52" s="115"/>
      <c r="M52" s="115"/>
      <c r="N52" s="115"/>
      <c r="O52" s="115"/>
    </row>
    <row r="53" spans="2:15" ht="12.75">
      <c r="B53" s="129" t="s">
        <v>152</v>
      </c>
      <c r="C53" s="130"/>
      <c r="D53" s="113"/>
      <c r="E53" s="113"/>
      <c r="F53" s="113"/>
      <c r="G53" s="113"/>
      <c r="H53" s="113"/>
      <c r="I53" s="113"/>
      <c r="J53" s="113"/>
      <c r="K53" s="113"/>
      <c r="L53" s="113"/>
      <c r="M53" s="113"/>
      <c r="N53" s="113"/>
      <c r="O53" s="113"/>
    </row>
    <row r="54" spans="2:15" ht="6" customHeight="1">
      <c r="B54" s="127"/>
      <c r="C54" s="127"/>
      <c r="D54" s="115"/>
      <c r="E54" s="115"/>
      <c r="F54" s="115"/>
      <c r="G54" s="115"/>
      <c r="H54" s="115"/>
      <c r="I54" s="115"/>
      <c r="J54" s="115"/>
      <c r="K54" s="115"/>
      <c r="L54" s="115"/>
      <c r="M54" s="115"/>
      <c r="N54" s="115"/>
      <c r="O54" s="115"/>
    </row>
    <row r="55" spans="2:15" ht="11.25" customHeight="1">
      <c r="B55" s="119">
        <v>2000</v>
      </c>
      <c r="C55" s="120">
        <v>130.6</v>
      </c>
      <c r="D55" s="120">
        <v>66.3</v>
      </c>
      <c r="E55" s="121">
        <v>88.7</v>
      </c>
      <c r="F55" s="121">
        <v>109</v>
      </c>
      <c r="G55" s="121">
        <v>151.6</v>
      </c>
      <c r="H55" s="121">
        <v>152.7</v>
      </c>
      <c r="I55" s="121">
        <v>152.5</v>
      </c>
      <c r="J55" s="121">
        <v>152.2</v>
      </c>
      <c r="K55" s="121">
        <v>124.7</v>
      </c>
      <c r="L55" s="121">
        <v>147.5</v>
      </c>
      <c r="M55" s="121">
        <v>149.5</v>
      </c>
      <c r="N55" s="121">
        <v>145.4</v>
      </c>
      <c r="O55" s="121">
        <v>131.1</v>
      </c>
    </row>
    <row r="56" spans="2:15" ht="11.25" customHeight="1">
      <c r="B56" s="119">
        <v>2001</v>
      </c>
      <c r="C56" s="120">
        <v>124.3</v>
      </c>
      <c r="D56" s="120">
        <v>61.5</v>
      </c>
      <c r="E56" s="121">
        <v>78.1</v>
      </c>
      <c r="F56" s="121">
        <v>103</v>
      </c>
      <c r="G56" s="121">
        <v>136.1</v>
      </c>
      <c r="H56" s="121">
        <v>149</v>
      </c>
      <c r="I56" s="121">
        <v>149.6</v>
      </c>
      <c r="J56" s="121">
        <v>148.8</v>
      </c>
      <c r="K56" s="121">
        <v>119.9</v>
      </c>
      <c r="L56" s="121">
        <v>146.8</v>
      </c>
      <c r="M56" s="121">
        <v>148.4</v>
      </c>
      <c r="N56" s="121">
        <v>134</v>
      </c>
      <c r="O56" s="121">
        <v>118.9</v>
      </c>
    </row>
    <row r="57" spans="2:15" ht="11.25" customHeight="1">
      <c r="B57" s="119">
        <v>2002</v>
      </c>
      <c r="C57" s="120">
        <v>118.2</v>
      </c>
      <c r="D57" s="120">
        <v>57.6</v>
      </c>
      <c r="E57" s="121">
        <v>76.1</v>
      </c>
      <c r="F57" s="121">
        <v>103.2</v>
      </c>
      <c r="G57" s="121">
        <v>134.3</v>
      </c>
      <c r="H57" s="121">
        <v>136.8</v>
      </c>
      <c r="I57" s="121">
        <v>143.1</v>
      </c>
      <c r="J57" s="121">
        <v>140.8</v>
      </c>
      <c r="K57" s="121">
        <v>111.5</v>
      </c>
      <c r="L57" s="121">
        <v>135.7</v>
      </c>
      <c r="M57" s="121">
        <v>136.3</v>
      </c>
      <c r="N57" s="121">
        <v>132.4</v>
      </c>
      <c r="O57" s="121">
        <v>109.9</v>
      </c>
    </row>
    <row r="58" spans="2:15" ht="11.25" customHeight="1">
      <c r="B58" s="119">
        <v>2003</v>
      </c>
      <c r="C58" s="120">
        <v>115.7</v>
      </c>
      <c r="D58" s="120">
        <v>54.1</v>
      </c>
      <c r="E58" s="121">
        <v>53.6</v>
      </c>
      <c r="F58" s="121">
        <v>91.2</v>
      </c>
      <c r="G58" s="121">
        <v>130.9</v>
      </c>
      <c r="H58" s="121">
        <v>134.8</v>
      </c>
      <c r="I58" s="121">
        <v>143.4</v>
      </c>
      <c r="J58" s="121">
        <v>140.6</v>
      </c>
      <c r="K58" s="121">
        <v>114.6</v>
      </c>
      <c r="L58" s="121">
        <v>138</v>
      </c>
      <c r="M58" s="121">
        <v>137.6</v>
      </c>
      <c r="N58" s="121">
        <v>135.1</v>
      </c>
      <c r="O58" s="121">
        <v>111</v>
      </c>
    </row>
    <row r="59" spans="2:15" ht="11.25" customHeight="1">
      <c r="B59" s="119">
        <v>2004</v>
      </c>
      <c r="C59" s="120">
        <v>106.8</v>
      </c>
      <c r="D59" s="120">
        <v>51.2</v>
      </c>
      <c r="E59" s="121">
        <v>59.5</v>
      </c>
      <c r="F59" s="121">
        <v>84.7</v>
      </c>
      <c r="G59" s="121">
        <v>118.5</v>
      </c>
      <c r="H59" s="121">
        <v>128.8</v>
      </c>
      <c r="I59" s="121">
        <v>130.7</v>
      </c>
      <c r="J59" s="121">
        <v>128.3</v>
      </c>
      <c r="K59" s="121">
        <v>104.4</v>
      </c>
      <c r="L59" s="121">
        <v>125.6</v>
      </c>
      <c r="M59" s="121">
        <v>125.2</v>
      </c>
      <c r="N59" s="121">
        <v>119.5</v>
      </c>
      <c r="O59" s="121">
        <v>102.5</v>
      </c>
    </row>
    <row r="60" spans="2:15" ht="11.25" customHeight="1">
      <c r="B60" s="123">
        <v>2005</v>
      </c>
      <c r="C60" s="120">
        <v>100</v>
      </c>
      <c r="D60" s="120">
        <v>47.3</v>
      </c>
      <c r="E60" s="121">
        <v>42.9</v>
      </c>
      <c r="F60" s="121">
        <v>61</v>
      </c>
      <c r="G60" s="121">
        <v>107.5</v>
      </c>
      <c r="H60" s="121">
        <v>119.9</v>
      </c>
      <c r="I60" s="121">
        <v>125.3</v>
      </c>
      <c r="J60" s="121">
        <v>122.6</v>
      </c>
      <c r="K60" s="121">
        <v>103.6</v>
      </c>
      <c r="L60" s="121">
        <v>121</v>
      </c>
      <c r="M60" s="121">
        <v>126.5</v>
      </c>
      <c r="N60" s="121">
        <v>118.2</v>
      </c>
      <c r="O60" s="121">
        <v>99.7</v>
      </c>
    </row>
    <row r="61" spans="2:15" ht="11.25" customHeight="1">
      <c r="B61" s="123">
        <v>2006</v>
      </c>
      <c r="C61" s="120">
        <v>110.2</v>
      </c>
      <c r="D61" s="120">
        <v>42.1</v>
      </c>
      <c r="E61" s="121">
        <v>48.2</v>
      </c>
      <c r="F61" s="121">
        <v>69.3</v>
      </c>
      <c r="G61" s="121">
        <v>122.3</v>
      </c>
      <c r="H61" s="121">
        <v>132.9</v>
      </c>
      <c r="I61" s="121">
        <v>134.4</v>
      </c>
      <c r="J61" s="121">
        <v>136.6</v>
      </c>
      <c r="K61" s="121">
        <v>117</v>
      </c>
      <c r="L61" s="121">
        <v>134.3</v>
      </c>
      <c r="M61" s="121">
        <v>137.9</v>
      </c>
      <c r="N61" s="121">
        <v>133.5</v>
      </c>
      <c r="O61" s="121">
        <v>120</v>
      </c>
    </row>
    <row r="62" spans="2:15" ht="11.25" customHeight="1">
      <c r="B62" s="123">
        <v>2007</v>
      </c>
      <c r="C62" s="120">
        <v>100.7</v>
      </c>
      <c r="D62" s="120">
        <v>51.9</v>
      </c>
      <c r="E62" s="121">
        <v>61.3</v>
      </c>
      <c r="F62" s="121">
        <v>83</v>
      </c>
      <c r="G62" s="121">
        <v>110.3</v>
      </c>
      <c r="H62" s="121">
        <v>114.5</v>
      </c>
      <c r="I62" s="121">
        <v>118.7</v>
      </c>
      <c r="J62" s="121">
        <v>119.2</v>
      </c>
      <c r="K62" s="121">
        <v>101.1</v>
      </c>
      <c r="L62" s="121">
        <v>117.1</v>
      </c>
      <c r="M62" s="121">
        <v>119.9</v>
      </c>
      <c r="N62" s="121">
        <v>109.9</v>
      </c>
      <c r="O62" s="121">
        <v>105.5</v>
      </c>
    </row>
    <row r="63" spans="2:15" ht="11.25" customHeight="1">
      <c r="B63" s="123">
        <v>2008</v>
      </c>
      <c r="C63" s="120">
        <v>101.2</v>
      </c>
      <c r="D63" s="120">
        <v>55.8</v>
      </c>
      <c r="E63" s="121">
        <v>66.6</v>
      </c>
      <c r="F63" s="121">
        <v>96.6</v>
      </c>
      <c r="G63" s="121">
        <v>109.2</v>
      </c>
      <c r="H63" s="121">
        <v>114.2</v>
      </c>
      <c r="I63" s="121">
        <v>117.8</v>
      </c>
      <c r="J63" s="121">
        <v>115.3</v>
      </c>
      <c r="K63" s="121">
        <v>99.9</v>
      </c>
      <c r="L63" s="121">
        <v>114.6</v>
      </c>
      <c r="M63" s="121">
        <v>116.9</v>
      </c>
      <c r="N63" s="121">
        <v>113.4</v>
      </c>
      <c r="O63" s="121">
        <v>92.9</v>
      </c>
    </row>
    <row r="64" spans="2:15" ht="11.25" customHeight="1">
      <c r="B64" s="123">
        <v>2009</v>
      </c>
      <c r="C64" s="124">
        <v>96.3</v>
      </c>
      <c r="D64" s="122">
        <v>42</v>
      </c>
      <c r="E64" s="122">
        <v>46.6</v>
      </c>
      <c r="F64" s="122">
        <v>78.1</v>
      </c>
      <c r="G64" s="122">
        <v>110.5</v>
      </c>
      <c r="H64" s="122">
        <v>113</v>
      </c>
      <c r="I64" s="122">
        <v>114.3</v>
      </c>
      <c r="J64" s="122">
        <v>114.5</v>
      </c>
      <c r="K64" s="122">
        <v>98.2</v>
      </c>
      <c r="L64" s="122">
        <v>114.9</v>
      </c>
      <c r="M64" s="122">
        <v>114.6</v>
      </c>
      <c r="N64" s="122">
        <v>111.6</v>
      </c>
      <c r="O64" s="122">
        <v>92.5</v>
      </c>
    </row>
    <row r="65" spans="2:15" ht="11.25" customHeight="1">
      <c r="B65" s="123">
        <v>2010</v>
      </c>
      <c r="C65" s="124">
        <v>94.44405483124018</v>
      </c>
      <c r="D65" s="122">
        <v>40.92489058813959</v>
      </c>
      <c r="E65" s="121">
        <v>44.347488408037094</v>
      </c>
      <c r="F65" s="121">
        <v>77.30377662791479</v>
      </c>
      <c r="G65" s="121">
        <v>111.4613833075734</v>
      </c>
      <c r="H65" s="121">
        <v>114.43652647848367</v>
      </c>
      <c r="I65" s="121">
        <v>113.03597703687348</v>
      </c>
      <c r="J65" s="121">
        <v>113.26352255163691</v>
      </c>
      <c r="K65" s="121">
        <v>96.40144442883236</v>
      </c>
      <c r="L65" s="121">
        <v>114.66064493466347</v>
      </c>
      <c r="M65" s="121">
        <v>115.86207109737248</v>
      </c>
      <c r="N65" s="121">
        <v>110.81714285714287</v>
      </c>
      <c r="O65" s="121">
        <v>71.31181925629602</v>
      </c>
    </row>
    <row r="66" spans="1:15" ht="11.25" customHeight="1">
      <c r="A66" s="212" t="s">
        <v>275</v>
      </c>
      <c r="B66" s="123">
        <v>2011</v>
      </c>
      <c r="C66" s="233">
        <v>102.47157359933023</v>
      </c>
      <c r="D66" s="122">
        <v>49.399265069551774</v>
      </c>
      <c r="E66" s="121">
        <v>65.4349755280783</v>
      </c>
      <c r="F66" s="121">
        <v>93.09988923235444</v>
      </c>
      <c r="G66" s="121">
        <v>122.59576161229967</v>
      </c>
      <c r="H66" s="121">
        <v>122.31596576272774</v>
      </c>
      <c r="I66" s="121">
        <v>117.65217318799317</v>
      </c>
      <c r="J66" s="121">
        <v>119.10033279360171</v>
      </c>
      <c r="K66" s="121">
        <v>104.40229409629526</v>
      </c>
      <c r="L66" s="121">
        <v>116.96219503770314</v>
      </c>
      <c r="M66" s="121">
        <v>119.59691286707883</v>
      </c>
      <c r="N66" s="121">
        <v>120.26782843894898</v>
      </c>
      <c r="O66" s="121">
        <v>77.87511493829885</v>
      </c>
    </row>
    <row r="67" spans="1:15" ht="11.25" customHeight="1">
      <c r="A67" s="212" t="s">
        <v>276</v>
      </c>
      <c r="B67" s="125">
        <v>2012</v>
      </c>
      <c r="C67" s="269"/>
      <c r="D67" s="270">
        <v>49.3</v>
      </c>
      <c r="E67" s="271">
        <v>45.9</v>
      </c>
      <c r="F67" s="271">
        <v>93.3</v>
      </c>
      <c r="G67" s="271"/>
      <c r="H67" s="271"/>
      <c r="I67" s="271"/>
      <c r="J67" s="271"/>
      <c r="K67" s="271"/>
      <c r="L67" s="271"/>
      <c r="M67" s="271"/>
      <c r="N67" s="271"/>
      <c r="O67" s="271"/>
    </row>
    <row r="68" spans="2:15" ht="11.25" customHeight="1">
      <c r="B68" s="125"/>
      <c r="C68" s="122"/>
      <c r="D68" s="122"/>
      <c r="E68" s="121"/>
      <c r="F68" s="121"/>
      <c r="G68" s="121"/>
      <c r="H68" s="121"/>
      <c r="I68" s="121"/>
      <c r="J68" s="121"/>
      <c r="K68" s="121"/>
      <c r="L68" s="121"/>
      <c r="M68" s="121"/>
      <c r="N68" s="121"/>
      <c r="O68" s="121"/>
    </row>
    <row r="69" spans="2:48" ht="11.25" customHeight="1">
      <c r="B69" s="162"/>
      <c r="C69" s="162"/>
      <c r="D69" s="162"/>
      <c r="E69" s="162"/>
      <c r="F69" s="162"/>
      <c r="G69" s="162"/>
      <c r="H69" s="162"/>
      <c r="I69" s="162"/>
      <c r="J69" s="162"/>
      <c r="K69" s="162"/>
      <c r="L69" s="162"/>
      <c r="M69" s="162"/>
      <c r="N69" s="162"/>
      <c r="O69" s="162"/>
      <c r="P69" s="162"/>
      <c r="Q69" s="162"/>
      <c r="R69" s="162"/>
      <c r="S69" s="162"/>
      <c r="T69" s="162"/>
      <c r="U69" s="162"/>
      <c r="V69" s="162"/>
      <c r="W69" s="162"/>
      <c r="X69" s="162"/>
      <c r="Y69" s="162"/>
      <c r="Z69" s="162"/>
      <c r="AA69" s="162"/>
      <c r="AB69" s="162"/>
      <c r="AC69" s="162"/>
      <c r="AD69" s="162"/>
      <c r="AE69" s="162"/>
      <c r="AF69" s="162"/>
      <c r="AG69" s="162"/>
      <c r="AH69" s="162"/>
      <c r="AI69" s="162"/>
      <c r="AJ69" s="162"/>
      <c r="AK69" s="162"/>
      <c r="AL69" s="162"/>
      <c r="AM69" s="162"/>
      <c r="AN69" s="162"/>
      <c r="AO69" s="162"/>
      <c r="AP69" s="162"/>
      <c r="AQ69" s="162"/>
      <c r="AR69" s="162"/>
      <c r="AS69" s="162"/>
      <c r="AT69" s="162"/>
      <c r="AU69" s="162"/>
      <c r="AV69" s="162"/>
    </row>
    <row r="70" spans="2:15" ht="11.25" customHeight="1">
      <c r="B70" s="125"/>
      <c r="C70" s="122"/>
      <c r="D70" s="122"/>
      <c r="E70" s="121"/>
      <c r="F70" s="121"/>
      <c r="G70" s="121"/>
      <c r="H70" s="121"/>
      <c r="I70" s="121"/>
      <c r="J70" s="121"/>
      <c r="K70" s="121"/>
      <c r="L70" s="121"/>
      <c r="M70" s="121"/>
      <c r="N70" s="121"/>
      <c r="O70" s="121"/>
    </row>
    <row r="71" spans="2:15" ht="11.25" customHeight="1">
      <c r="B71" s="125"/>
      <c r="C71" s="122"/>
      <c r="D71" s="122"/>
      <c r="E71" s="121"/>
      <c r="F71" s="121"/>
      <c r="G71" s="121"/>
      <c r="H71" s="121"/>
      <c r="I71" s="121"/>
      <c r="J71" s="121"/>
      <c r="K71" s="121"/>
      <c r="L71" s="121"/>
      <c r="M71" s="121"/>
      <c r="N71" s="121"/>
      <c r="O71" s="121"/>
    </row>
    <row r="72" spans="2:15" ht="12.75">
      <c r="B72" s="119"/>
      <c r="C72" s="122"/>
      <c r="D72" s="122"/>
      <c r="E72" s="122"/>
      <c r="F72" s="122"/>
      <c r="G72" s="122"/>
      <c r="H72" s="122"/>
      <c r="I72" s="122"/>
      <c r="J72" s="122"/>
      <c r="K72" s="122"/>
      <c r="L72" s="122"/>
      <c r="M72" s="122"/>
      <c r="N72" s="122"/>
      <c r="O72" s="122"/>
    </row>
    <row r="73" spans="2:15" ht="12.75"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</row>
    <row r="74" spans="2:15" ht="12.75">
      <c r="B74" s="115"/>
      <c r="C74" s="131"/>
      <c r="D74" s="115"/>
      <c r="E74" s="115"/>
      <c r="F74" s="115"/>
      <c r="G74" s="115"/>
      <c r="H74" s="115"/>
      <c r="I74" s="115"/>
      <c r="J74" s="115"/>
      <c r="K74" s="115"/>
      <c r="L74" s="115"/>
      <c r="M74" s="115"/>
      <c r="N74" s="115"/>
      <c r="O74" s="115"/>
    </row>
  </sheetData>
  <sheetProtection password="C624" sheet="1"/>
  <mergeCells count="5">
    <mergeCell ref="A9:B9"/>
    <mergeCell ref="A2:O2"/>
    <mergeCell ref="A4:O4"/>
    <mergeCell ref="A5:O5"/>
    <mergeCell ref="A7:O7"/>
  </mergeCells>
  <printOptions/>
  <pageMargins left="0.4724409448818898" right="0.2755905511811024" top="0.5905511811023623" bottom="0.2755905511811024" header="0.5118110236220472" footer="0.5118110236220472"/>
  <pageSetup horizontalDpi="600" verticalDpi="600" orientation="portrait" paperSize="9" r:id="rId3"/>
  <headerFooter alignWithMargins="0">
    <oddHeader>&amp;C&amp;7- 17 -</oddHeader>
  </headerFooter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76"/>
  <sheetViews>
    <sheetView zoomScalePageLayoutView="0" workbookViewId="0" topLeftCell="A1">
      <selection activeCell="E4" sqref="E4"/>
    </sheetView>
  </sheetViews>
  <sheetFormatPr defaultColWidth="11.421875" defaultRowHeight="12.75"/>
  <cols>
    <col min="1" max="1" width="7.140625" style="0" customWidth="1"/>
    <col min="2" max="2" width="0.42578125" style="0" customWidth="1"/>
    <col min="3" max="3" width="36.57421875" style="0" customWidth="1"/>
    <col min="4" max="4" width="0.42578125" style="0" customWidth="1"/>
    <col min="5" max="5" width="5.57421875" style="0" customWidth="1"/>
    <col min="6" max="8" width="7.00390625" style="0" customWidth="1"/>
    <col min="9" max="9" width="7.28125" style="0" customWidth="1"/>
    <col min="10" max="10" width="7.00390625" style="0" customWidth="1"/>
    <col min="11" max="11" width="8.00390625" style="0" customWidth="1"/>
    <col min="12" max="12" width="8.28125" style="0" customWidth="1"/>
  </cols>
  <sheetData>
    <row r="1" spans="1:12" ht="6" customHeight="1">
      <c r="A1" s="34"/>
      <c r="B1" s="34"/>
      <c r="C1" s="35"/>
      <c r="D1" s="35"/>
      <c r="E1" s="35"/>
      <c r="F1" s="35"/>
      <c r="G1" s="35"/>
      <c r="H1" s="35"/>
      <c r="I1" s="35"/>
      <c r="J1" s="35"/>
      <c r="K1" s="35"/>
      <c r="L1" s="35"/>
    </row>
    <row r="2" spans="1:12" ht="11.25" customHeight="1">
      <c r="A2" s="36" t="s">
        <v>149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</row>
    <row r="3" spans="1:12" ht="6" customHeight="1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</row>
    <row r="4" spans="1:12" ht="10.5" customHeight="1">
      <c r="A4" s="36" t="s">
        <v>305</v>
      </c>
      <c r="B4" s="36"/>
      <c r="C4" s="38"/>
      <c r="D4" s="38"/>
      <c r="E4" s="38"/>
      <c r="F4" s="38"/>
      <c r="G4" s="38"/>
      <c r="H4" s="38"/>
      <c r="I4" s="38"/>
      <c r="J4" s="38"/>
      <c r="K4" s="38"/>
      <c r="L4" s="38"/>
    </row>
    <row r="5" spans="1:12" ht="10.5" customHeight="1">
      <c r="A5" s="213" t="s">
        <v>277</v>
      </c>
      <c r="B5" s="36"/>
      <c r="C5" s="38"/>
      <c r="D5" s="38"/>
      <c r="E5" s="38"/>
      <c r="F5" s="38"/>
      <c r="G5" s="38"/>
      <c r="H5" s="38"/>
      <c r="I5" s="38"/>
      <c r="J5" s="38"/>
      <c r="K5" s="38"/>
      <c r="L5" s="38"/>
    </row>
    <row r="6" spans="1:12" ht="10.5" customHeight="1">
      <c r="A6" s="39" t="s">
        <v>257</v>
      </c>
      <c r="B6" s="39"/>
      <c r="C6" s="40"/>
      <c r="D6" s="40"/>
      <c r="E6" s="40"/>
      <c r="F6" s="40"/>
      <c r="G6" s="40"/>
      <c r="H6" s="40"/>
      <c r="I6" s="40"/>
      <c r="J6" s="40"/>
      <c r="K6" s="40"/>
      <c r="L6" s="40"/>
    </row>
    <row r="7" spans="1:12" ht="6" customHeight="1">
      <c r="A7" s="41"/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</row>
    <row r="8" spans="1:12" ht="11.25" customHeight="1">
      <c r="A8" s="422" t="str">
        <f>' MB1 '!H8</f>
        <v>März 2012</v>
      </c>
      <c r="B8" s="423"/>
      <c r="C8" s="423"/>
      <c r="D8" s="42"/>
      <c r="E8" s="43"/>
      <c r="F8" s="42"/>
      <c r="G8" s="42"/>
      <c r="H8" s="42"/>
      <c r="I8" s="438" t="str">
        <f>C47&amp;' MB1 '!G60</f>
        <v>Zahl der Arbeitstage: 22</v>
      </c>
      <c r="J8" s="438"/>
      <c r="K8" s="438"/>
      <c r="L8" s="438"/>
    </row>
    <row r="9" spans="1:12" ht="12.75" customHeight="1">
      <c r="A9" s="429" t="s">
        <v>221</v>
      </c>
      <c r="B9" s="430"/>
      <c r="C9" s="424" t="s">
        <v>220</v>
      </c>
      <c r="D9" s="425"/>
      <c r="E9" s="440" t="s">
        <v>252</v>
      </c>
      <c r="F9" s="443" t="s">
        <v>250</v>
      </c>
      <c r="G9" s="429"/>
      <c r="H9" s="430"/>
      <c r="I9" s="440" t="s">
        <v>232</v>
      </c>
      <c r="J9" s="440" t="s">
        <v>207</v>
      </c>
      <c r="K9" s="435" t="s">
        <v>291</v>
      </c>
      <c r="L9" s="439" t="s">
        <v>292</v>
      </c>
    </row>
    <row r="10" spans="1:12" ht="12.75">
      <c r="A10" s="431"/>
      <c r="B10" s="432"/>
      <c r="C10" s="426"/>
      <c r="D10" s="427"/>
      <c r="E10" s="436"/>
      <c r="F10" s="444"/>
      <c r="G10" s="433"/>
      <c r="H10" s="434"/>
      <c r="I10" s="436"/>
      <c r="J10" s="441"/>
      <c r="K10" s="436"/>
      <c r="L10" s="426"/>
    </row>
    <row r="11" spans="1:12" ht="12.75">
      <c r="A11" s="431"/>
      <c r="B11" s="432"/>
      <c r="C11" s="426"/>
      <c r="D11" s="427"/>
      <c r="E11" s="436"/>
      <c r="F11" s="440" t="s">
        <v>251</v>
      </c>
      <c r="G11" s="440" t="s">
        <v>171</v>
      </c>
      <c r="H11" s="445" t="s">
        <v>29</v>
      </c>
      <c r="I11" s="436"/>
      <c r="J11" s="441"/>
      <c r="K11" s="436"/>
      <c r="L11" s="426"/>
    </row>
    <row r="12" spans="1:12" ht="12.75">
      <c r="A12" s="431"/>
      <c r="B12" s="432"/>
      <c r="C12" s="426"/>
      <c r="D12" s="427"/>
      <c r="E12" s="436"/>
      <c r="F12" s="436"/>
      <c r="G12" s="436"/>
      <c r="H12" s="436"/>
      <c r="I12" s="436"/>
      <c r="J12" s="441"/>
      <c r="K12" s="436"/>
      <c r="L12" s="426"/>
    </row>
    <row r="13" spans="1:12" ht="12.75">
      <c r="A13" s="431"/>
      <c r="B13" s="432"/>
      <c r="C13" s="426"/>
      <c r="D13" s="427"/>
      <c r="E13" s="436"/>
      <c r="F13" s="436"/>
      <c r="G13" s="436"/>
      <c r="H13" s="436"/>
      <c r="I13" s="436"/>
      <c r="J13" s="441"/>
      <c r="K13" s="436"/>
      <c r="L13" s="426"/>
    </row>
    <row r="14" spans="1:12" ht="12.75">
      <c r="A14" s="431"/>
      <c r="B14" s="432"/>
      <c r="C14" s="426"/>
      <c r="D14" s="427"/>
      <c r="E14" s="437"/>
      <c r="F14" s="437"/>
      <c r="G14" s="437"/>
      <c r="H14" s="437"/>
      <c r="I14" s="437"/>
      <c r="J14" s="442"/>
      <c r="K14" s="437"/>
      <c r="L14" s="428"/>
    </row>
    <row r="15" spans="1:12" ht="12.75">
      <c r="A15" s="433"/>
      <c r="B15" s="434"/>
      <c r="C15" s="428"/>
      <c r="D15" s="427"/>
      <c r="E15" s="44" t="s">
        <v>22</v>
      </c>
      <c r="F15" s="45"/>
      <c r="G15" s="45"/>
      <c r="H15" s="45"/>
      <c r="I15" s="46" t="s">
        <v>23</v>
      </c>
      <c r="J15" s="44" t="s">
        <v>153</v>
      </c>
      <c r="K15" s="45"/>
      <c r="L15" s="45"/>
    </row>
    <row r="16" spans="1:12" ht="11.25" customHeight="1">
      <c r="A16" s="47"/>
      <c r="B16" s="70"/>
      <c r="C16" s="70"/>
      <c r="D16" s="178"/>
      <c r="E16" s="70"/>
      <c r="F16" s="47"/>
      <c r="G16" s="47"/>
      <c r="H16" s="47"/>
      <c r="I16" s="47"/>
      <c r="J16" s="47"/>
      <c r="K16" s="47"/>
      <c r="L16" s="47"/>
    </row>
    <row r="17" spans="1:12" ht="11.25" customHeight="1">
      <c r="A17" s="48" t="s">
        <v>173</v>
      </c>
      <c r="B17" s="75"/>
      <c r="C17" s="49" t="s">
        <v>174</v>
      </c>
      <c r="D17" s="50"/>
      <c r="E17" s="149">
        <v>603</v>
      </c>
      <c r="F17" s="150" t="s">
        <v>1652</v>
      </c>
      <c r="G17" s="150">
        <v>184</v>
      </c>
      <c r="H17" s="150" t="s">
        <v>1653</v>
      </c>
      <c r="I17" s="150" t="s">
        <v>1654</v>
      </c>
      <c r="J17" s="150" t="s">
        <v>1655</v>
      </c>
      <c r="K17" s="150" t="s">
        <v>1656</v>
      </c>
      <c r="L17" s="150" t="s">
        <v>1657</v>
      </c>
    </row>
    <row r="18" spans="1:12" ht="11.25" customHeight="1">
      <c r="A18" s="53" t="s">
        <v>175</v>
      </c>
      <c r="B18" s="76"/>
      <c r="C18" s="49" t="s">
        <v>176</v>
      </c>
      <c r="D18" s="50"/>
      <c r="E18" s="149">
        <v>10</v>
      </c>
      <c r="F18" s="150" t="s">
        <v>1658</v>
      </c>
      <c r="G18" s="150">
        <v>77</v>
      </c>
      <c r="H18" s="150" t="s">
        <v>678</v>
      </c>
      <c r="I18" s="150">
        <v>132</v>
      </c>
      <c r="J18" s="150" t="s">
        <v>1659</v>
      </c>
      <c r="K18" s="150" t="s">
        <v>1660</v>
      </c>
      <c r="L18" s="150" t="s">
        <v>1661</v>
      </c>
    </row>
    <row r="19" spans="1:12" ht="11.25" customHeight="1">
      <c r="A19" s="54" t="s">
        <v>177</v>
      </c>
      <c r="B19" s="77"/>
      <c r="C19" s="55" t="s">
        <v>178</v>
      </c>
      <c r="D19" s="50"/>
      <c r="E19" s="151">
        <v>613</v>
      </c>
      <c r="F19" s="152" t="s">
        <v>1662</v>
      </c>
      <c r="G19" s="152">
        <v>261</v>
      </c>
      <c r="H19" s="152" t="s">
        <v>1663</v>
      </c>
      <c r="I19" s="152" t="s">
        <v>1664</v>
      </c>
      <c r="J19" s="152" t="s">
        <v>1665</v>
      </c>
      <c r="K19" s="152" t="s">
        <v>1666</v>
      </c>
      <c r="L19" s="152" t="s">
        <v>1667</v>
      </c>
    </row>
    <row r="20" spans="1:12" ht="11.25" customHeight="1">
      <c r="A20" s="53" t="s">
        <v>179</v>
      </c>
      <c r="B20" s="76"/>
      <c r="C20" s="49" t="s">
        <v>180</v>
      </c>
      <c r="D20" s="50"/>
      <c r="E20" s="149">
        <v>118</v>
      </c>
      <c r="F20" s="150" t="s">
        <v>1668</v>
      </c>
      <c r="G20" s="150">
        <v>10</v>
      </c>
      <c r="H20" s="150" t="s">
        <v>1669</v>
      </c>
      <c r="I20" s="150">
        <v>785</v>
      </c>
      <c r="J20" s="150" t="s">
        <v>1670</v>
      </c>
      <c r="K20" s="150" t="s">
        <v>1671</v>
      </c>
      <c r="L20" s="150" t="s">
        <v>1672</v>
      </c>
    </row>
    <row r="21" spans="1:12" ht="11.25" customHeight="1">
      <c r="A21" s="53" t="s">
        <v>181</v>
      </c>
      <c r="B21" s="76"/>
      <c r="C21" s="49" t="s">
        <v>155</v>
      </c>
      <c r="D21" s="56"/>
      <c r="E21" s="153">
        <v>10</v>
      </c>
      <c r="F21" s="154">
        <v>792</v>
      </c>
      <c r="G21" s="154" t="s">
        <v>315</v>
      </c>
      <c r="H21" s="154">
        <v>792</v>
      </c>
      <c r="I21" s="154">
        <v>91</v>
      </c>
      <c r="J21" s="154" t="s">
        <v>1673</v>
      </c>
      <c r="K21" s="154" t="s">
        <v>1674</v>
      </c>
      <c r="L21" s="154" t="s">
        <v>1674</v>
      </c>
    </row>
    <row r="22" spans="1:12" ht="11.25" customHeight="1">
      <c r="A22" s="53" t="s">
        <v>182</v>
      </c>
      <c r="B22" s="76"/>
      <c r="C22" s="49" t="s">
        <v>255</v>
      </c>
      <c r="D22" s="50"/>
      <c r="E22" s="149">
        <v>10</v>
      </c>
      <c r="F22" s="150">
        <v>700</v>
      </c>
      <c r="G22" s="150">
        <v>23</v>
      </c>
      <c r="H22" s="150">
        <v>723</v>
      </c>
      <c r="I22" s="150">
        <v>50</v>
      </c>
      <c r="J22" s="150" t="s">
        <v>1675</v>
      </c>
      <c r="K22" s="150" t="s">
        <v>1676</v>
      </c>
      <c r="L22" s="150" t="s">
        <v>1676</v>
      </c>
    </row>
    <row r="23" spans="1:12" ht="11.25" customHeight="1">
      <c r="A23" s="53" t="s">
        <v>183</v>
      </c>
      <c r="B23" s="76"/>
      <c r="C23" s="49" t="s">
        <v>205</v>
      </c>
      <c r="D23" s="50"/>
      <c r="E23" s="149">
        <v>92</v>
      </c>
      <c r="F23" s="150" t="s">
        <v>1677</v>
      </c>
      <c r="G23" s="150">
        <v>7</v>
      </c>
      <c r="H23" s="150" t="s">
        <v>1678</v>
      </c>
      <c r="I23" s="150">
        <v>614</v>
      </c>
      <c r="J23" s="150" t="s">
        <v>1679</v>
      </c>
      <c r="K23" s="150" t="s">
        <v>1680</v>
      </c>
      <c r="L23" s="150" t="s">
        <v>1681</v>
      </c>
    </row>
    <row r="24" spans="1:12" ht="11.25" customHeight="1">
      <c r="A24" s="53" t="s">
        <v>184</v>
      </c>
      <c r="B24" s="76"/>
      <c r="C24" s="49" t="s">
        <v>185</v>
      </c>
      <c r="D24" s="50"/>
      <c r="E24" s="149">
        <v>30</v>
      </c>
      <c r="F24" s="150" t="s">
        <v>1682</v>
      </c>
      <c r="G24" s="150">
        <v>21</v>
      </c>
      <c r="H24" s="150" t="s">
        <v>1683</v>
      </c>
      <c r="I24" s="150">
        <v>268</v>
      </c>
      <c r="J24" s="150" t="s">
        <v>334</v>
      </c>
      <c r="K24" s="150" t="s">
        <v>1684</v>
      </c>
      <c r="L24" s="150" t="s">
        <v>1685</v>
      </c>
    </row>
    <row r="25" spans="1:12" ht="11.25" customHeight="1">
      <c r="A25" s="48" t="s">
        <v>186</v>
      </c>
      <c r="B25" s="75"/>
      <c r="C25" s="49" t="s">
        <v>26</v>
      </c>
      <c r="D25" s="50"/>
      <c r="E25" s="149" t="s">
        <v>315</v>
      </c>
      <c r="F25" s="150" t="s">
        <v>315</v>
      </c>
      <c r="G25" s="150" t="s">
        <v>315</v>
      </c>
      <c r="H25" s="150" t="s">
        <v>315</v>
      </c>
      <c r="I25" s="150" t="s">
        <v>315</v>
      </c>
      <c r="J25" s="150" t="s">
        <v>315</v>
      </c>
      <c r="K25" s="150" t="s">
        <v>315</v>
      </c>
      <c r="L25" s="150" t="s">
        <v>315</v>
      </c>
    </row>
    <row r="26" spans="1:12" ht="11.25" customHeight="1">
      <c r="A26" s="53" t="s">
        <v>187</v>
      </c>
      <c r="B26" s="76"/>
      <c r="C26" s="58" t="s">
        <v>254</v>
      </c>
      <c r="D26" s="50"/>
      <c r="E26" s="149">
        <v>44</v>
      </c>
      <c r="F26" s="150" t="s">
        <v>574</v>
      </c>
      <c r="G26" s="150">
        <v>6</v>
      </c>
      <c r="H26" s="150" t="s">
        <v>379</v>
      </c>
      <c r="I26" s="150">
        <v>202</v>
      </c>
      <c r="J26" s="150" t="s">
        <v>1686</v>
      </c>
      <c r="K26" s="150" t="s">
        <v>1687</v>
      </c>
      <c r="L26" s="150" t="s">
        <v>1688</v>
      </c>
    </row>
    <row r="27" spans="1:12" ht="11.25" customHeight="1">
      <c r="A27" s="54" t="s">
        <v>188</v>
      </c>
      <c r="B27" s="77"/>
      <c r="C27" s="55" t="s">
        <v>189</v>
      </c>
      <c r="D27" s="50"/>
      <c r="E27" s="151">
        <v>304</v>
      </c>
      <c r="F27" s="152" t="s">
        <v>1689</v>
      </c>
      <c r="G27" s="152">
        <v>67</v>
      </c>
      <c r="H27" s="152" t="s">
        <v>1690</v>
      </c>
      <c r="I27" s="152" t="s">
        <v>1691</v>
      </c>
      <c r="J27" s="152" t="s">
        <v>1692</v>
      </c>
      <c r="K27" s="152" t="s">
        <v>1693</v>
      </c>
      <c r="L27" s="152" t="s">
        <v>1694</v>
      </c>
    </row>
    <row r="28" spans="1:12" ht="11.25" customHeight="1">
      <c r="A28" s="53" t="s">
        <v>190</v>
      </c>
      <c r="B28" s="76"/>
      <c r="C28" s="49" t="s">
        <v>191</v>
      </c>
      <c r="D28" s="50"/>
      <c r="E28" s="149">
        <v>12</v>
      </c>
      <c r="F28" s="150">
        <v>401</v>
      </c>
      <c r="G28" s="150">
        <v>2</v>
      </c>
      <c r="H28" s="150">
        <v>403</v>
      </c>
      <c r="I28" s="150">
        <v>53</v>
      </c>
      <c r="J28" s="150" t="s">
        <v>634</v>
      </c>
      <c r="K28" s="150" t="s">
        <v>1695</v>
      </c>
      <c r="L28" s="150" t="s">
        <v>1696</v>
      </c>
    </row>
    <row r="29" spans="1:12" ht="11.25" customHeight="1">
      <c r="A29" s="53" t="s">
        <v>192</v>
      </c>
      <c r="B29" s="76"/>
      <c r="C29" s="58" t="s">
        <v>24</v>
      </c>
      <c r="D29" s="50"/>
      <c r="E29" s="149">
        <v>33</v>
      </c>
      <c r="F29" s="150" t="s">
        <v>1697</v>
      </c>
      <c r="G29" s="150">
        <v>46</v>
      </c>
      <c r="H29" s="150" t="s">
        <v>1094</v>
      </c>
      <c r="I29" s="150">
        <v>141</v>
      </c>
      <c r="J29" s="150" t="s">
        <v>1177</v>
      </c>
      <c r="K29" s="150" t="s">
        <v>1698</v>
      </c>
      <c r="L29" s="150" t="s">
        <v>1699</v>
      </c>
    </row>
    <row r="30" spans="1:12" ht="11.25" customHeight="1">
      <c r="A30" s="48" t="s">
        <v>193</v>
      </c>
      <c r="B30" s="75"/>
      <c r="C30" s="58" t="s">
        <v>194</v>
      </c>
      <c r="D30" s="50"/>
      <c r="E30" s="149">
        <v>3</v>
      </c>
      <c r="F30" s="150">
        <v>303</v>
      </c>
      <c r="G30" s="150" t="s">
        <v>315</v>
      </c>
      <c r="H30" s="150">
        <v>303</v>
      </c>
      <c r="I30" s="150">
        <v>24</v>
      </c>
      <c r="J30" s="150">
        <v>913</v>
      </c>
      <c r="K30" s="150" t="s">
        <v>1630</v>
      </c>
      <c r="L30" s="150" t="s">
        <v>1700</v>
      </c>
    </row>
    <row r="31" spans="1:12" ht="11.25" customHeight="1">
      <c r="A31" s="59" t="s">
        <v>195</v>
      </c>
      <c r="B31" s="78"/>
      <c r="C31" s="60" t="s">
        <v>196</v>
      </c>
      <c r="D31" s="50"/>
      <c r="E31" s="151">
        <v>48</v>
      </c>
      <c r="F31" s="152" t="s">
        <v>1701</v>
      </c>
      <c r="G31" s="152">
        <v>48</v>
      </c>
      <c r="H31" s="152" t="s">
        <v>1702</v>
      </c>
      <c r="I31" s="152">
        <v>219</v>
      </c>
      <c r="J31" s="152" t="s">
        <v>1703</v>
      </c>
      <c r="K31" s="152" t="s">
        <v>1704</v>
      </c>
      <c r="L31" s="152" t="s">
        <v>1705</v>
      </c>
    </row>
    <row r="32" spans="1:12" ht="11.25" customHeight="1">
      <c r="A32" s="48" t="s">
        <v>197</v>
      </c>
      <c r="B32" s="75"/>
      <c r="C32" s="49" t="s">
        <v>154</v>
      </c>
      <c r="D32" s="50"/>
      <c r="E32" s="149">
        <v>92</v>
      </c>
      <c r="F32" s="150" t="s">
        <v>1706</v>
      </c>
      <c r="G32" s="150">
        <v>6</v>
      </c>
      <c r="H32" s="150" t="s">
        <v>1707</v>
      </c>
      <c r="I32" s="150">
        <v>300</v>
      </c>
      <c r="J32" s="150" t="s">
        <v>1708</v>
      </c>
      <c r="K32" s="150" t="s">
        <v>1709</v>
      </c>
      <c r="L32" s="150" t="s">
        <v>1710</v>
      </c>
    </row>
    <row r="33" spans="1:12" ht="11.25" customHeight="1">
      <c r="A33" s="48" t="s">
        <v>198</v>
      </c>
      <c r="B33" s="75"/>
      <c r="C33" s="49" t="s">
        <v>25</v>
      </c>
      <c r="D33" s="50"/>
      <c r="E33" s="149">
        <v>118</v>
      </c>
      <c r="F33" s="150" t="s">
        <v>1711</v>
      </c>
      <c r="G33" s="150">
        <v>48</v>
      </c>
      <c r="H33" s="150" t="s">
        <v>1712</v>
      </c>
      <c r="I33" s="150">
        <v>355</v>
      </c>
      <c r="J33" s="150" t="s">
        <v>1713</v>
      </c>
      <c r="K33" s="150" t="s">
        <v>1714</v>
      </c>
      <c r="L33" s="150" t="s">
        <v>1715</v>
      </c>
    </row>
    <row r="34" spans="1:12" ht="11.25" customHeight="1">
      <c r="A34" s="48" t="s">
        <v>199</v>
      </c>
      <c r="B34" s="75"/>
      <c r="C34" s="58" t="s">
        <v>28</v>
      </c>
      <c r="D34" s="50"/>
      <c r="E34" s="149">
        <v>23</v>
      </c>
      <c r="F34" s="150">
        <v>774</v>
      </c>
      <c r="G34" s="150">
        <v>22</v>
      </c>
      <c r="H34" s="150">
        <v>796</v>
      </c>
      <c r="I34" s="150">
        <v>83</v>
      </c>
      <c r="J34" s="150" t="s">
        <v>1716</v>
      </c>
      <c r="K34" s="150" t="s">
        <v>1717</v>
      </c>
      <c r="L34" s="150" t="s">
        <v>1718</v>
      </c>
    </row>
    <row r="35" spans="1:12" ht="11.25" customHeight="1">
      <c r="A35" s="48" t="s">
        <v>200</v>
      </c>
      <c r="B35" s="75"/>
      <c r="C35" s="58" t="s">
        <v>27</v>
      </c>
      <c r="D35" s="50"/>
      <c r="E35" s="149">
        <v>4</v>
      </c>
      <c r="F35" s="150">
        <v>169</v>
      </c>
      <c r="G35" s="150">
        <v>2</v>
      </c>
      <c r="H35" s="150">
        <v>171</v>
      </c>
      <c r="I35" s="150">
        <v>25</v>
      </c>
      <c r="J35" s="150">
        <v>709</v>
      </c>
      <c r="K35" s="150" t="s">
        <v>1093</v>
      </c>
      <c r="L35" s="150" t="s">
        <v>1719</v>
      </c>
    </row>
    <row r="36" spans="1:12" ht="11.25" customHeight="1">
      <c r="A36" s="48" t="s">
        <v>201</v>
      </c>
      <c r="B36" s="75"/>
      <c r="C36" s="49" t="s">
        <v>253</v>
      </c>
      <c r="D36" s="50"/>
      <c r="E36" s="149">
        <v>63</v>
      </c>
      <c r="F36" s="150" t="s">
        <v>1720</v>
      </c>
      <c r="G36" s="150">
        <v>87</v>
      </c>
      <c r="H36" s="150" t="s">
        <v>1721</v>
      </c>
      <c r="I36" s="150">
        <v>409</v>
      </c>
      <c r="J36" s="150" t="s">
        <v>1722</v>
      </c>
      <c r="K36" s="150" t="s">
        <v>1723</v>
      </c>
      <c r="L36" s="150" t="s">
        <v>1724</v>
      </c>
    </row>
    <row r="37" spans="1:12" ht="11.25" customHeight="1">
      <c r="A37" s="59" t="s">
        <v>202</v>
      </c>
      <c r="B37" s="78"/>
      <c r="C37" s="60" t="s">
        <v>206</v>
      </c>
      <c r="D37" s="50"/>
      <c r="E37" s="151">
        <v>300</v>
      </c>
      <c r="F37" s="152" t="s">
        <v>1725</v>
      </c>
      <c r="G37" s="152">
        <v>165</v>
      </c>
      <c r="H37" s="152" t="s">
        <v>1726</v>
      </c>
      <c r="I37" s="152" t="s">
        <v>1146</v>
      </c>
      <c r="J37" s="152" t="s">
        <v>1727</v>
      </c>
      <c r="K37" s="152" t="s">
        <v>1728</v>
      </c>
      <c r="L37" s="152" t="s">
        <v>1729</v>
      </c>
    </row>
    <row r="38" spans="1:12" ht="11.25" customHeight="1">
      <c r="A38" s="61" t="s">
        <v>222</v>
      </c>
      <c r="B38" s="79"/>
      <c r="C38" s="62"/>
      <c r="D38" s="50"/>
      <c r="E38" s="149"/>
      <c r="F38" s="150"/>
      <c r="G38" s="150"/>
      <c r="H38" s="150"/>
      <c r="I38" s="150"/>
      <c r="J38" s="150"/>
      <c r="K38" s="150"/>
      <c r="L38" s="150"/>
    </row>
    <row r="39" spans="1:12" ht="11.25" customHeight="1">
      <c r="A39" s="239" t="s">
        <v>302</v>
      </c>
      <c r="B39" s="79"/>
      <c r="C39" s="62"/>
      <c r="D39" s="50"/>
      <c r="E39" s="149"/>
      <c r="F39" s="150"/>
      <c r="G39" s="150"/>
      <c r="H39" s="150"/>
      <c r="I39" s="150"/>
      <c r="J39" s="150"/>
      <c r="K39" s="150"/>
      <c r="L39" s="150"/>
    </row>
    <row r="40" spans="1:12" ht="11.25" customHeight="1">
      <c r="A40" s="215" t="s">
        <v>203</v>
      </c>
      <c r="B40" s="79"/>
      <c r="C40" s="55" t="s">
        <v>204</v>
      </c>
      <c r="D40" s="50"/>
      <c r="E40" s="151" t="s">
        <v>1346</v>
      </c>
      <c r="F40" s="152" t="s">
        <v>1347</v>
      </c>
      <c r="G40" s="152">
        <v>541</v>
      </c>
      <c r="H40" s="152" t="s">
        <v>1348</v>
      </c>
      <c r="I40" s="152" t="s">
        <v>378</v>
      </c>
      <c r="J40" s="152" t="s">
        <v>1349</v>
      </c>
      <c r="K40" s="152" t="s">
        <v>1730</v>
      </c>
      <c r="L40" s="152" t="s">
        <v>451</v>
      </c>
    </row>
    <row r="41" spans="1:14" ht="3.75" customHeight="1">
      <c r="A41" s="47" t="s">
        <v>233</v>
      </c>
      <c r="B41" s="89"/>
      <c r="C41" s="89"/>
      <c r="D41" s="89"/>
      <c r="E41" s="108"/>
      <c r="F41" s="108"/>
      <c r="G41" s="108"/>
      <c r="H41" s="108"/>
      <c r="I41" s="108"/>
      <c r="J41" s="108"/>
      <c r="K41" s="108"/>
      <c r="L41" s="108"/>
      <c r="M41" s="108"/>
      <c r="N41" s="108"/>
    </row>
    <row r="42" spans="1:14" ht="11.25" customHeight="1">
      <c r="A42" s="421" t="s">
        <v>290</v>
      </c>
      <c r="B42" s="421"/>
      <c r="C42" s="421"/>
      <c r="D42" s="421"/>
      <c r="E42" s="421"/>
      <c r="F42" s="421"/>
      <c r="G42" s="421"/>
      <c r="H42" s="421"/>
      <c r="I42" s="421"/>
      <c r="J42" s="421"/>
      <c r="K42" s="421"/>
      <c r="L42" s="421"/>
      <c r="M42" s="234"/>
      <c r="N42" s="234"/>
    </row>
    <row r="43" spans="1:12" ht="11.25" customHeight="1">
      <c r="A43" s="160"/>
      <c r="B43" s="41"/>
      <c r="C43" s="63"/>
      <c r="D43" s="50"/>
      <c r="E43" s="51"/>
      <c r="F43" s="51"/>
      <c r="G43" s="51"/>
      <c r="H43" s="51"/>
      <c r="I43" s="51"/>
      <c r="J43" s="51"/>
      <c r="K43" s="51"/>
      <c r="L43" s="51"/>
    </row>
    <row r="44" spans="1:12" ht="12.75">
      <c r="A44" s="64"/>
      <c r="B44" s="64"/>
      <c r="C44" s="63"/>
      <c r="D44" s="50"/>
      <c r="E44" s="51"/>
      <c r="F44" s="51"/>
      <c r="G44" s="51"/>
      <c r="H44" s="51"/>
      <c r="I44" s="51"/>
      <c r="J44" s="51"/>
      <c r="K44" s="51"/>
      <c r="L44" s="51"/>
    </row>
    <row r="45" spans="1:12" ht="12.75">
      <c r="A45" s="64"/>
      <c r="B45" s="64"/>
      <c r="C45" s="65"/>
      <c r="D45" s="50"/>
      <c r="E45" s="51"/>
      <c r="F45" s="51"/>
      <c r="G45" s="51"/>
      <c r="H45" s="51"/>
      <c r="I45" s="51"/>
      <c r="J45" s="51"/>
      <c r="K45" s="51"/>
      <c r="L45" s="51"/>
    </row>
    <row r="46" spans="1:12" ht="12.75">
      <c r="A46" s="64"/>
      <c r="B46" s="64"/>
      <c r="C46" s="63"/>
      <c r="D46" s="50"/>
      <c r="E46" s="51"/>
      <c r="F46" s="51"/>
      <c r="G46" s="51"/>
      <c r="H46" s="51"/>
      <c r="I46" s="51"/>
      <c r="J46" s="51"/>
      <c r="K46" s="51"/>
      <c r="L46" s="51"/>
    </row>
    <row r="47" spans="1:12" ht="12.75">
      <c r="A47" s="64"/>
      <c r="B47" s="64"/>
      <c r="C47" s="214" t="s">
        <v>300</v>
      </c>
      <c r="D47" s="50"/>
      <c r="E47" s="51"/>
      <c r="F47" s="51"/>
      <c r="G47" s="51"/>
      <c r="H47" s="51"/>
      <c r="I47" s="51"/>
      <c r="J47" s="51"/>
      <c r="K47" s="51"/>
      <c r="L47" s="51"/>
    </row>
    <row r="48" spans="1:12" ht="12.75">
      <c r="A48" s="66"/>
      <c r="B48" s="66"/>
      <c r="C48" s="67"/>
      <c r="D48" s="68"/>
      <c r="E48" s="57"/>
      <c r="F48" s="57"/>
      <c r="G48" s="57"/>
      <c r="H48" s="57"/>
      <c r="I48" s="57"/>
      <c r="J48" s="57"/>
      <c r="K48" s="57"/>
      <c r="L48" s="57"/>
    </row>
    <row r="49" spans="1:12" ht="12.75">
      <c r="A49" s="66"/>
      <c r="B49" s="66"/>
      <c r="C49" s="68"/>
      <c r="D49" s="68"/>
      <c r="E49" s="57"/>
      <c r="F49" s="57"/>
      <c r="G49" s="57"/>
      <c r="H49" s="57"/>
      <c r="I49" s="57"/>
      <c r="J49" s="57"/>
      <c r="K49" s="57"/>
      <c r="L49" s="57"/>
    </row>
    <row r="50" spans="1:12" ht="12.75">
      <c r="A50" s="66"/>
      <c r="B50" s="66"/>
      <c r="C50" s="67"/>
      <c r="D50" s="68"/>
      <c r="E50" s="57"/>
      <c r="F50" s="57"/>
      <c r="G50" s="57"/>
      <c r="H50" s="57"/>
      <c r="I50" s="57"/>
      <c r="J50" s="57"/>
      <c r="K50" s="57"/>
      <c r="L50" s="57"/>
    </row>
    <row r="51" spans="1:12" ht="14.25">
      <c r="A51" s="52"/>
      <c r="B51" s="52"/>
      <c r="C51" s="69"/>
      <c r="D51" s="70"/>
      <c r="E51" s="71"/>
      <c r="F51" s="72"/>
      <c r="G51" s="72"/>
      <c r="H51" s="72"/>
      <c r="I51" s="72"/>
      <c r="J51" s="72"/>
      <c r="K51" s="72"/>
      <c r="L51" s="72"/>
    </row>
    <row r="52" spans="1:12" ht="14.25">
      <c r="A52" s="52"/>
      <c r="B52" s="52"/>
      <c r="C52" s="47"/>
      <c r="D52" s="47"/>
      <c r="E52" s="73"/>
      <c r="F52" s="73"/>
      <c r="G52" s="73"/>
      <c r="H52" s="73"/>
      <c r="I52" s="73"/>
      <c r="J52" s="73"/>
      <c r="K52" s="73"/>
      <c r="L52" s="73"/>
    </row>
    <row r="53" spans="1:12" ht="14.25">
      <c r="A53" s="47"/>
      <c r="B53" s="47"/>
      <c r="C53" s="47"/>
      <c r="D53" s="47"/>
      <c r="E53" s="72"/>
      <c r="F53" s="72"/>
      <c r="G53" s="72"/>
      <c r="H53" s="72"/>
      <c r="I53" s="72"/>
      <c r="J53" s="72"/>
      <c r="K53" s="72"/>
      <c r="L53" s="72"/>
    </row>
    <row r="54" spans="1:12" ht="14.25">
      <c r="A54" s="47"/>
      <c r="B54" s="47"/>
      <c r="C54" s="47"/>
      <c r="D54" s="47"/>
      <c r="E54" s="72"/>
      <c r="F54" s="72"/>
      <c r="G54" s="72"/>
      <c r="H54" s="72"/>
      <c r="I54" s="72"/>
      <c r="J54" s="72"/>
      <c r="K54" s="72"/>
      <c r="L54" s="72"/>
    </row>
    <row r="55" spans="1:12" ht="14.25">
      <c r="A55" s="47"/>
      <c r="B55" s="47"/>
      <c r="C55" s="47"/>
      <c r="D55" s="47"/>
      <c r="E55" s="72"/>
      <c r="F55" s="72"/>
      <c r="G55" s="72"/>
      <c r="H55" s="72"/>
      <c r="I55" s="72"/>
      <c r="J55" s="72"/>
      <c r="K55" s="72"/>
      <c r="L55" s="72"/>
    </row>
    <row r="56" spans="1:12" ht="14.25">
      <c r="A56" s="47"/>
      <c r="B56" s="47"/>
      <c r="C56" s="47"/>
      <c r="D56" s="47"/>
      <c r="E56" s="72"/>
      <c r="F56" s="72"/>
      <c r="G56" s="72"/>
      <c r="H56" s="72"/>
      <c r="I56" s="72"/>
      <c r="J56" s="72"/>
      <c r="K56" s="72"/>
      <c r="L56" s="72"/>
    </row>
    <row r="57" spans="1:12" ht="14.25">
      <c r="A57" s="47"/>
      <c r="B57" s="47"/>
      <c r="C57" s="47"/>
      <c r="D57" s="47"/>
      <c r="E57" s="72"/>
      <c r="F57" s="72"/>
      <c r="G57" s="72"/>
      <c r="H57" s="72"/>
      <c r="I57" s="72"/>
      <c r="J57" s="72"/>
      <c r="K57" s="72"/>
      <c r="L57" s="72"/>
    </row>
    <row r="58" spans="1:12" ht="14.25">
      <c r="A58" s="47"/>
      <c r="B58" s="47"/>
      <c r="C58" s="47"/>
      <c r="D58" s="47"/>
      <c r="E58" s="72"/>
      <c r="F58" s="72"/>
      <c r="G58" s="72"/>
      <c r="H58" s="72"/>
      <c r="I58" s="72"/>
      <c r="J58" s="72"/>
      <c r="K58" s="72"/>
      <c r="L58" s="72"/>
    </row>
    <row r="59" spans="1:12" ht="14.25">
      <c r="A59" s="47"/>
      <c r="B59" s="47"/>
      <c r="C59" s="47"/>
      <c r="D59" s="47"/>
      <c r="E59" s="72"/>
      <c r="F59" s="72"/>
      <c r="G59" s="72"/>
      <c r="H59" s="72"/>
      <c r="I59" s="72"/>
      <c r="J59" s="72"/>
      <c r="K59" s="72"/>
      <c r="L59" s="72"/>
    </row>
    <row r="60" spans="1:12" ht="14.25">
      <c r="A60" s="47"/>
      <c r="B60" s="47"/>
      <c r="C60" s="47"/>
      <c r="D60" s="47"/>
      <c r="E60" s="72"/>
      <c r="F60" s="72"/>
      <c r="G60" s="72"/>
      <c r="H60" s="72"/>
      <c r="I60" s="72"/>
      <c r="J60" s="72"/>
      <c r="K60" s="72"/>
      <c r="L60" s="72"/>
    </row>
    <row r="61" spans="1:12" ht="14.25">
      <c r="A61" s="47"/>
      <c r="B61" s="47"/>
      <c r="C61" s="47"/>
      <c r="D61" s="47"/>
      <c r="E61" s="72"/>
      <c r="F61" s="72"/>
      <c r="G61" s="72"/>
      <c r="H61" s="72"/>
      <c r="I61" s="72"/>
      <c r="J61" s="72"/>
      <c r="K61" s="72"/>
      <c r="L61" s="72"/>
    </row>
    <row r="62" spans="1:12" ht="14.25">
      <c r="A62" s="47"/>
      <c r="B62" s="47"/>
      <c r="C62" s="47"/>
      <c r="D62" s="47"/>
      <c r="E62" s="72"/>
      <c r="F62" s="72"/>
      <c r="G62" s="72"/>
      <c r="H62" s="72"/>
      <c r="I62" s="72"/>
      <c r="J62" s="72"/>
      <c r="K62" s="72"/>
      <c r="L62" s="72"/>
    </row>
    <row r="63" spans="1:12" ht="14.25">
      <c r="A63" s="47"/>
      <c r="B63" s="47"/>
      <c r="C63" s="47"/>
      <c r="D63" s="47"/>
      <c r="E63" s="72"/>
      <c r="F63" s="72"/>
      <c r="G63" s="72"/>
      <c r="H63" s="72"/>
      <c r="I63" s="72"/>
      <c r="J63" s="72"/>
      <c r="K63" s="72"/>
      <c r="L63" s="72"/>
    </row>
    <row r="64" spans="1:12" ht="14.25">
      <c r="A64" s="47"/>
      <c r="B64" s="47"/>
      <c r="C64" s="47"/>
      <c r="D64" s="47"/>
      <c r="E64" s="72"/>
      <c r="F64" s="72"/>
      <c r="G64" s="72"/>
      <c r="H64" s="72"/>
      <c r="I64" s="72"/>
      <c r="J64" s="72"/>
      <c r="K64" s="72"/>
      <c r="L64" s="72"/>
    </row>
    <row r="65" spans="1:12" ht="14.25">
      <c r="A65" s="47"/>
      <c r="B65" s="47"/>
      <c r="C65" s="47"/>
      <c r="D65" s="47"/>
      <c r="E65" s="72"/>
      <c r="F65" s="72"/>
      <c r="G65" s="72"/>
      <c r="H65" s="72"/>
      <c r="I65" s="72"/>
      <c r="J65" s="72"/>
      <c r="K65" s="72"/>
      <c r="L65" s="72"/>
    </row>
    <row r="66" spans="1:12" ht="14.25">
      <c r="A66" s="47"/>
      <c r="B66" s="47"/>
      <c r="C66" s="47"/>
      <c r="D66" s="47"/>
      <c r="E66" s="72"/>
      <c r="F66" s="72"/>
      <c r="G66" s="72"/>
      <c r="H66" s="72"/>
      <c r="I66" s="72"/>
      <c r="J66" s="72"/>
      <c r="K66" s="72"/>
      <c r="L66" s="72"/>
    </row>
    <row r="67" spans="1:12" ht="14.25">
      <c r="A67" s="47"/>
      <c r="B67" s="47"/>
      <c r="C67" s="47"/>
      <c r="D67" s="47"/>
      <c r="E67" s="72"/>
      <c r="F67" s="72"/>
      <c r="G67" s="72"/>
      <c r="H67" s="72"/>
      <c r="I67" s="72"/>
      <c r="J67" s="72"/>
      <c r="K67" s="72"/>
      <c r="L67" s="72"/>
    </row>
    <row r="68" spans="1:12" ht="14.25">
      <c r="A68" s="47"/>
      <c r="B68" s="47"/>
      <c r="C68" s="47"/>
      <c r="D68" s="47"/>
      <c r="E68" s="72"/>
      <c r="F68" s="72"/>
      <c r="G68" s="72"/>
      <c r="H68" s="72"/>
      <c r="I68" s="72"/>
      <c r="J68" s="72"/>
      <c r="K68" s="72"/>
      <c r="L68" s="72"/>
    </row>
    <row r="69" spans="1:12" ht="14.25">
      <c r="A69" s="52"/>
      <c r="B69" s="52"/>
      <c r="C69" s="52"/>
      <c r="D69" s="52"/>
      <c r="E69" s="74"/>
      <c r="F69" s="74"/>
      <c r="G69" s="74"/>
      <c r="H69" s="74"/>
      <c r="I69" s="74"/>
      <c r="J69" s="74"/>
      <c r="K69" s="72"/>
      <c r="L69" s="72"/>
    </row>
    <row r="70" spans="1:12" ht="14.25">
      <c r="A70" s="52"/>
      <c r="B70" s="52"/>
      <c r="C70" s="52"/>
      <c r="D70" s="52"/>
      <c r="E70" s="74"/>
      <c r="F70" s="74"/>
      <c r="G70" s="74"/>
      <c r="H70" s="74"/>
      <c r="I70" s="74"/>
      <c r="J70" s="74"/>
      <c r="K70" s="72"/>
      <c r="L70" s="72"/>
    </row>
    <row r="71" spans="1:12" ht="14.25">
      <c r="A71" s="52"/>
      <c r="B71" s="52"/>
      <c r="C71" s="52"/>
      <c r="D71" s="52"/>
      <c r="E71" s="74"/>
      <c r="F71" s="74"/>
      <c r="G71" s="74"/>
      <c r="H71" s="74"/>
      <c r="I71" s="74"/>
      <c r="J71" s="74"/>
      <c r="K71" s="72"/>
      <c r="L71" s="72"/>
    </row>
    <row r="72" spans="1:12" ht="14.25">
      <c r="A72" s="52"/>
      <c r="B72" s="52"/>
      <c r="C72" s="52"/>
      <c r="D72" s="52"/>
      <c r="E72" s="74"/>
      <c r="F72" s="74"/>
      <c r="G72" s="74"/>
      <c r="H72" s="74"/>
      <c r="I72" s="74"/>
      <c r="J72" s="74"/>
      <c r="K72" s="72"/>
      <c r="L72" s="72"/>
    </row>
    <row r="73" spans="1:12" ht="14.25">
      <c r="A73" s="52"/>
      <c r="B73" s="52"/>
      <c r="C73" s="52"/>
      <c r="D73" s="52"/>
      <c r="E73" s="52"/>
      <c r="F73" s="52"/>
      <c r="G73" s="52"/>
      <c r="H73" s="52"/>
      <c r="I73" s="52"/>
      <c r="J73" s="52"/>
      <c r="K73" s="47"/>
      <c r="L73" s="47"/>
    </row>
    <row r="74" spans="1:12" ht="14.25">
      <c r="A74" s="52"/>
      <c r="B74" s="52"/>
      <c r="C74" s="52"/>
      <c r="D74" s="52"/>
      <c r="E74" s="52"/>
      <c r="F74" s="52"/>
      <c r="G74" s="52"/>
      <c r="H74" s="52"/>
      <c r="I74" s="52"/>
      <c r="J74" s="52"/>
      <c r="K74" s="47"/>
      <c r="L74" s="47"/>
    </row>
    <row r="75" spans="1:12" ht="14.25">
      <c r="A75" s="52"/>
      <c r="B75" s="52"/>
      <c r="C75" s="52"/>
      <c r="D75" s="52"/>
      <c r="E75" s="52"/>
      <c r="F75" s="52"/>
      <c r="G75" s="52"/>
      <c r="H75" s="52"/>
      <c r="I75" s="52"/>
      <c r="J75" s="52"/>
      <c r="K75" s="47"/>
      <c r="L75" s="47"/>
    </row>
    <row r="76" spans="1:12" ht="14.25">
      <c r="A76" s="52"/>
      <c r="B76" s="52"/>
      <c r="C76" s="52"/>
      <c r="D76" s="52"/>
      <c r="E76" s="52"/>
      <c r="F76" s="52"/>
      <c r="G76" s="52"/>
      <c r="H76" s="52"/>
      <c r="I76" s="52"/>
      <c r="J76" s="52"/>
      <c r="K76" s="47"/>
      <c r="L76" s="47"/>
    </row>
  </sheetData>
  <sheetProtection/>
  <mergeCells count="14">
    <mergeCell ref="F9:H10"/>
    <mergeCell ref="F11:F14"/>
    <mergeCell ref="G11:G14"/>
    <mergeCell ref="H11:H14"/>
    <mergeCell ref="A42:L42"/>
    <mergeCell ref="A8:C8"/>
    <mergeCell ref="C9:D15"/>
    <mergeCell ref="A9:B15"/>
    <mergeCell ref="K9:K14"/>
    <mergeCell ref="I8:L8"/>
    <mergeCell ref="L9:L14"/>
    <mergeCell ref="E9:E14"/>
    <mergeCell ref="I9:I14"/>
    <mergeCell ref="J9:J14"/>
  </mergeCells>
  <printOptions/>
  <pageMargins left="0.4724409448818898" right="0.2755905511811024" top="0.5905511811023623" bottom="0.2755905511811024" header="0.5118110236220472" footer="0.5118110236220472"/>
  <pageSetup horizontalDpi="600" verticalDpi="600" orientation="portrait" paperSize="9" r:id="rId1"/>
  <headerFooter alignWithMargins="0">
    <oddHeader>&amp;C&amp;7- 18 -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1"/>
  <sheetViews>
    <sheetView zoomScale="130" zoomScaleNormal="130" zoomScalePageLayoutView="0" workbookViewId="0" topLeftCell="A1">
      <selection activeCell="A31" sqref="A31:B31"/>
    </sheetView>
  </sheetViews>
  <sheetFormatPr defaultColWidth="11.421875" defaultRowHeight="12.75"/>
  <cols>
    <col min="1" max="1" width="2.421875" style="0" customWidth="1"/>
    <col min="2" max="2" width="0.5625" style="0" customWidth="1"/>
    <col min="3" max="3" width="28.8515625" style="0" bestFit="1" customWidth="1"/>
    <col min="4" max="4" width="0.42578125" style="0" customWidth="1"/>
    <col min="5" max="7" width="8.8515625" style="224" customWidth="1"/>
    <col min="8" max="9" width="6.421875" style="224" customWidth="1"/>
    <col min="10" max="11" width="8.8515625" style="224" customWidth="1"/>
    <col min="12" max="12" width="6.421875" style="0" customWidth="1"/>
  </cols>
  <sheetData>
    <row r="1" spans="1:8" ht="6" customHeight="1">
      <c r="A1" s="133"/>
      <c r="B1" s="133"/>
      <c r="C1" s="134"/>
      <c r="D1" s="134"/>
      <c r="E1" s="216"/>
      <c r="F1" s="216"/>
      <c r="G1" s="216"/>
      <c r="H1" s="216"/>
    </row>
    <row r="2" spans="1:12" ht="12.75">
      <c r="A2" s="312" t="s">
        <v>149</v>
      </c>
      <c r="B2" s="312"/>
      <c r="C2" s="312"/>
      <c r="D2" s="312"/>
      <c r="E2" s="312"/>
      <c r="F2" s="312"/>
      <c r="G2" s="312"/>
      <c r="H2" s="312"/>
      <c r="I2" s="312"/>
      <c r="J2" s="312"/>
      <c r="K2" s="312"/>
      <c r="L2" s="312"/>
    </row>
    <row r="3" spans="1:8" ht="6" customHeight="1">
      <c r="A3" s="135"/>
      <c r="B3" s="135"/>
      <c r="C3" s="135"/>
      <c r="D3" s="135"/>
      <c r="E3" s="217"/>
      <c r="F3" s="217"/>
      <c r="G3" s="217"/>
      <c r="H3" s="217"/>
    </row>
    <row r="4" spans="1:12" ht="12.75" customHeight="1">
      <c r="A4" s="313" t="s">
        <v>294</v>
      </c>
      <c r="B4" s="313"/>
      <c r="C4" s="313"/>
      <c r="D4" s="313"/>
      <c r="E4" s="313"/>
      <c r="F4" s="313"/>
      <c r="G4" s="313"/>
      <c r="H4" s="313"/>
      <c r="I4" s="313"/>
      <c r="J4" s="313"/>
      <c r="K4" s="313"/>
      <c r="L4" s="313"/>
    </row>
    <row r="5" spans="1:12" ht="12.75">
      <c r="A5" s="314" t="s">
        <v>293</v>
      </c>
      <c r="B5" s="314"/>
      <c r="C5" s="314"/>
      <c r="D5" s="314"/>
      <c r="E5" s="314"/>
      <c r="F5" s="314"/>
      <c r="G5" s="314"/>
      <c r="H5" s="314"/>
      <c r="I5" s="314"/>
      <c r="J5" s="314"/>
      <c r="K5" s="314"/>
      <c r="L5" s="314"/>
    </row>
    <row r="6" spans="1:8" ht="6" customHeight="1">
      <c r="A6" s="135"/>
      <c r="B6" s="135"/>
      <c r="C6" s="135"/>
      <c r="D6" s="135"/>
      <c r="E6" s="217"/>
      <c r="F6" s="217"/>
      <c r="G6" s="217"/>
      <c r="H6" s="217"/>
    </row>
    <row r="7" spans="1:12" ht="12.75" customHeight="1">
      <c r="A7" s="324" t="s">
        <v>301</v>
      </c>
      <c r="B7" s="325"/>
      <c r="C7" s="321" t="s">
        <v>0</v>
      </c>
      <c r="D7" s="261"/>
      <c r="E7" s="282" t="s">
        <v>3</v>
      </c>
      <c r="F7" s="282" t="s">
        <v>2</v>
      </c>
      <c r="G7" s="282" t="s">
        <v>3</v>
      </c>
      <c r="H7" s="250" t="s">
        <v>236</v>
      </c>
      <c r="I7" s="251"/>
      <c r="J7" s="309" t="s">
        <v>312</v>
      </c>
      <c r="K7" s="316"/>
      <c r="L7" s="316"/>
    </row>
    <row r="8" spans="1:12" ht="12.75">
      <c r="A8" s="326"/>
      <c r="B8" s="327"/>
      <c r="C8" s="322"/>
      <c r="D8" s="262"/>
      <c r="E8" s="283"/>
      <c r="F8" s="283"/>
      <c r="G8" s="283"/>
      <c r="H8" s="260" t="s">
        <v>310</v>
      </c>
      <c r="I8" s="252"/>
      <c r="J8" s="317"/>
      <c r="K8" s="318"/>
      <c r="L8" s="318"/>
    </row>
    <row r="9" spans="1:12" ht="12.75" customHeight="1">
      <c r="A9" s="326"/>
      <c r="B9" s="327"/>
      <c r="C9" s="322"/>
      <c r="D9" s="262"/>
      <c r="E9" s="331">
        <v>2011</v>
      </c>
      <c r="F9" s="296">
        <v>2012</v>
      </c>
      <c r="G9" s="297"/>
      <c r="H9" s="253" t="s">
        <v>237</v>
      </c>
      <c r="I9" s="254"/>
      <c r="J9" s="330">
        <v>2011</v>
      </c>
      <c r="K9" s="330">
        <v>2012</v>
      </c>
      <c r="L9" s="287" t="s">
        <v>238</v>
      </c>
    </row>
    <row r="10" spans="1:12" ht="12.75">
      <c r="A10" s="326"/>
      <c r="B10" s="327"/>
      <c r="C10" s="322"/>
      <c r="D10" s="262"/>
      <c r="E10" s="332"/>
      <c r="F10" s="298"/>
      <c r="G10" s="299"/>
      <c r="H10" s="258" t="s">
        <v>311</v>
      </c>
      <c r="I10" s="259" t="s">
        <v>309</v>
      </c>
      <c r="J10" s="286"/>
      <c r="K10" s="286"/>
      <c r="L10" s="288"/>
    </row>
    <row r="11" spans="1:12" ht="12.75">
      <c r="A11" s="326"/>
      <c r="B11" s="327"/>
      <c r="C11" s="322"/>
      <c r="D11" s="262"/>
      <c r="E11" s="332"/>
      <c r="F11" s="298"/>
      <c r="G11" s="299"/>
      <c r="H11" s="255">
        <v>2011</v>
      </c>
      <c r="I11" s="255">
        <v>2012</v>
      </c>
      <c r="J11" s="286"/>
      <c r="K11" s="286"/>
      <c r="L11" s="288"/>
    </row>
    <row r="12" spans="1:12" ht="12.75" customHeight="1">
      <c r="A12" s="328"/>
      <c r="B12" s="329"/>
      <c r="C12" s="323"/>
      <c r="D12" s="263"/>
      <c r="E12" s="317"/>
      <c r="F12" s="300"/>
      <c r="G12" s="301"/>
      <c r="H12" s="256" t="s">
        <v>239</v>
      </c>
      <c r="I12" s="257"/>
      <c r="J12" s="283"/>
      <c r="K12" s="283"/>
      <c r="L12" s="289"/>
    </row>
    <row r="13" spans="1:12" ht="12.75" customHeight="1">
      <c r="A13" s="166"/>
      <c r="B13" s="166"/>
      <c r="C13" s="166"/>
      <c r="D13" s="166"/>
      <c r="E13" s="173"/>
      <c r="F13" s="174"/>
      <c r="G13" s="174"/>
      <c r="H13" s="167"/>
      <c r="I13" s="167"/>
      <c r="J13" s="173"/>
      <c r="K13" s="173"/>
      <c r="L13" s="175"/>
    </row>
    <row r="14" spans="1:12" ht="12.75">
      <c r="A14" s="315" t="s">
        <v>249</v>
      </c>
      <c r="B14" s="315"/>
      <c r="C14" s="315"/>
      <c r="D14" s="315"/>
      <c r="E14" s="315"/>
      <c r="F14" s="315"/>
      <c r="G14" s="315"/>
      <c r="H14" s="315"/>
      <c r="I14" s="315"/>
      <c r="J14" s="315"/>
      <c r="K14" s="315"/>
      <c r="L14" s="315"/>
    </row>
    <row r="15" spans="1:8" ht="12.75" customHeight="1">
      <c r="A15" s="136"/>
      <c r="B15" s="136"/>
      <c r="C15" s="147"/>
      <c r="D15" s="136"/>
      <c r="E15" s="218"/>
      <c r="F15" s="218"/>
      <c r="G15" s="218"/>
      <c r="H15" s="264"/>
    </row>
    <row r="16" spans="1:12" s="177" customFormat="1" ht="12.75">
      <c r="A16" s="333">
        <v>1</v>
      </c>
      <c r="B16" s="334"/>
      <c r="C16" s="225" t="s">
        <v>248</v>
      </c>
      <c r="D16" s="176"/>
      <c r="E16" s="244">
        <v>1211</v>
      </c>
      <c r="F16" s="244">
        <v>1265</v>
      </c>
      <c r="G16" s="244">
        <v>1265</v>
      </c>
      <c r="H16" s="237">
        <f>G16/E16*100-100</f>
        <v>4.459124690338555</v>
      </c>
      <c r="I16" s="280">
        <f>G16/F16*100-100</f>
        <v>0</v>
      </c>
      <c r="J16" s="244">
        <v>1213</v>
      </c>
      <c r="K16" s="244">
        <v>1266</v>
      </c>
      <c r="L16" s="237">
        <f>K16/J16*100-100</f>
        <v>4.369332234130255</v>
      </c>
    </row>
    <row r="17" spans="1:12" ht="12.75" customHeight="1">
      <c r="A17" s="166"/>
      <c r="B17" s="166"/>
      <c r="C17" s="166"/>
      <c r="D17" s="166"/>
      <c r="E17" s="173"/>
      <c r="F17" s="174"/>
      <c r="G17" s="174"/>
      <c r="H17" s="227"/>
      <c r="I17" s="227"/>
      <c r="J17" s="173"/>
      <c r="K17" s="173"/>
      <c r="L17" s="175"/>
    </row>
    <row r="18" spans="1:12" ht="12.75">
      <c r="A18" s="315" t="s">
        <v>240</v>
      </c>
      <c r="B18" s="315"/>
      <c r="C18" s="315"/>
      <c r="D18" s="315"/>
      <c r="E18" s="315"/>
      <c r="F18" s="315"/>
      <c r="G18" s="315"/>
      <c r="H18" s="315"/>
      <c r="I18" s="315"/>
      <c r="J18" s="315"/>
      <c r="K18" s="315"/>
      <c r="L18" s="315"/>
    </row>
    <row r="19" spans="1:8" ht="12.75" customHeight="1">
      <c r="A19" s="136"/>
      <c r="B19" s="136"/>
      <c r="C19" s="147"/>
      <c r="D19" s="136"/>
      <c r="E19" s="218"/>
      <c r="F19" s="218"/>
      <c r="G19" s="218"/>
      <c r="H19" s="264"/>
    </row>
    <row r="20" spans="1:12" ht="12.75">
      <c r="A20" s="319">
        <v>2</v>
      </c>
      <c r="B20" s="320"/>
      <c r="C20" s="139" t="s">
        <v>163</v>
      </c>
      <c r="D20" s="172"/>
      <c r="E20" s="243">
        <v>68533</v>
      </c>
      <c r="F20" s="243">
        <v>66259</v>
      </c>
      <c r="G20" s="243">
        <v>72807</v>
      </c>
      <c r="H20" s="238">
        <f>G20/E20*100-100</f>
        <v>6.236411655698703</v>
      </c>
      <c r="I20" s="238">
        <f>G20/F20*100-100</f>
        <v>9.882431065968404</v>
      </c>
      <c r="J20" s="243">
        <v>65614</v>
      </c>
      <c r="K20" s="243">
        <v>68475</v>
      </c>
      <c r="L20" s="238">
        <f>K20/J20*100-100</f>
        <v>4.360349925320818</v>
      </c>
    </row>
    <row r="21" spans="1:12" ht="12.75">
      <c r="A21" s="319">
        <v>3</v>
      </c>
      <c r="B21" s="320"/>
      <c r="C21" s="139" t="s">
        <v>164</v>
      </c>
      <c r="D21" s="172"/>
      <c r="E21" s="243">
        <v>532</v>
      </c>
      <c r="F21" s="243">
        <v>525</v>
      </c>
      <c r="G21" s="243">
        <v>541</v>
      </c>
      <c r="H21" s="238">
        <f>G21/E21*100-100</f>
        <v>1.6917293233082802</v>
      </c>
      <c r="I21" s="238">
        <f>G21/F21*100-100</f>
        <v>3.047619047619051</v>
      </c>
      <c r="J21" s="243">
        <v>593</v>
      </c>
      <c r="K21" s="243">
        <v>534</v>
      </c>
      <c r="L21" s="238">
        <f>K21/J21*100-100</f>
        <v>-9.949409780775724</v>
      </c>
    </row>
    <row r="22" spans="1:12" ht="12.75">
      <c r="A22" s="319">
        <v>4</v>
      </c>
      <c r="B22" s="320"/>
      <c r="C22" s="140" t="s">
        <v>165</v>
      </c>
      <c r="D22" s="172"/>
      <c r="E22" s="244">
        <v>69065</v>
      </c>
      <c r="F22" s="244">
        <v>66784</v>
      </c>
      <c r="G22" s="244">
        <v>73348</v>
      </c>
      <c r="H22" s="237">
        <f>G22/E22*100-100</f>
        <v>6.2014044740461856</v>
      </c>
      <c r="I22" s="237">
        <f>G22/F22*100-100</f>
        <v>9.828701485385722</v>
      </c>
      <c r="J22" s="244">
        <v>66207</v>
      </c>
      <c r="K22" s="244">
        <v>69009</v>
      </c>
      <c r="L22" s="237">
        <f>K22/J22*100-100</f>
        <v>4.232180887217368</v>
      </c>
    </row>
    <row r="23" spans="1:8" ht="12.75" customHeight="1">
      <c r="A23" s="136"/>
      <c r="B23" s="136"/>
      <c r="C23" s="144"/>
      <c r="D23" s="136"/>
      <c r="E23" s="221"/>
      <c r="F23" s="221"/>
      <c r="G23" s="220"/>
      <c r="H23" s="265"/>
    </row>
    <row r="24" spans="1:12" ht="12.75">
      <c r="A24" s="281" t="s">
        <v>242</v>
      </c>
      <c r="B24" s="281"/>
      <c r="C24" s="281"/>
      <c r="D24" s="281"/>
      <c r="E24" s="281"/>
      <c r="F24" s="281"/>
      <c r="G24" s="281"/>
      <c r="H24" s="281"/>
      <c r="I24" s="281"/>
      <c r="J24" s="281"/>
      <c r="K24" s="281"/>
      <c r="L24" s="281"/>
    </row>
    <row r="25" spans="1:8" ht="12.75">
      <c r="A25" s="137"/>
      <c r="B25" s="137"/>
      <c r="C25" s="146"/>
      <c r="D25" s="136"/>
      <c r="E25" s="221"/>
      <c r="F25" s="221"/>
      <c r="G25" s="221"/>
      <c r="H25" s="221"/>
    </row>
    <row r="26" spans="1:12" ht="12.75">
      <c r="A26" s="319">
        <v>5</v>
      </c>
      <c r="B26" s="320"/>
      <c r="C26" s="140" t="s">
        <v>207</v>
      </c>
      <c r="D26" s="172"/>
      <c r="E26" s="244">
        <v>178842</v>
      </c>
      <c r="F26" s="244">
        <v>148196</v>
      </c>
      <c r="G26" s="244">
        <v>181568</v>
      </c>
      <c r="H26" s="237">
        <f>G26/E26*100-100</f>
        <v>1.5242504557095202</v>
      </c>
      <c r="I26" s="237">
        <f>G26/F26*100-100</f>
        <v>22.51882641906664</v>
      </c>
      <c r="J26" s="244">
        <v>471152</v>
      </c>
      <c r="K26" s="244">
        <v>498178</v>
      </c>
      <c r="L26" s="237">
        <f>K26/J26*100-100</f>
        <v>5.736153088599849</v>
      </c>
    </row>
    <row r="27" spans="1:8" ht="12.75">
      <c r="A27" s="136"/>
      <c r="B27" s="136"/>
      <c r="C27" s="144"/>
      <c r="D27" s="136"/>
      <c r="E27" s="221"/>
      <c r="F27" s="221"/>
      <c r="G27" s="221"/>
      <c r="H27" s="221"/>
    </row>
    <row r="28" spans="1:8" ht="12.75">
      <c r="A28" s="136"/>
      <c r="B28" s="136"/>
      <c r="C28" s="144"/>
      <c r="D28" s="136"/>
      <c r="E28" s="221"/>
      <c r="F28" s="221"/>
      <c r="G28" s="221"/>
      <c r="H28" s="221"/>
    </row>
    <row r="29" spans="1:12" ht="12.75">
      <c r="A29" s="281" t="s">
        <v>241</v>
      </c>
      <c r="B29" s="281"/>
      <c r="C29" s="281"/>
      <c r="D29" s="281"/>
      <c r="E29" s="281"/>
      <c r="F29" s="281"/>
      <c r="G29" s="281"/>
      <c r="H29" s="281"/>
      <c r="I29" s="281"/>
      <c r="J29" s="281"/>
      <c r="K29" s="281"/>
      <c r="L29" s="281"/>
    </row>
    <row r="30" spans="1:8" ht="12.75">
      <c r="A30" s="136"/>
      <c r="B30" s="136"/>
      <c r="C30" s="144"/>
      <c r="D30" s="136"/>
      <c r="E30" s="221"/>
      <c r="F30" s="221"/>
      <c r="G30" s="221"/>
      <c r="H30" s="221"/>
    </row>
    <row r="31" spans="1:12" ht="12.75">
      <c r="A31" s="319">
        <v>6</v>
      </c>
      <c r="B31" s="320"/>
      <c r="C31" s="141" t="s">
        <v>169</v>
      </c>
      <c r="D31" s="172"/>
      <c r="E31" s="243">
        <v>1826</v>
      </c>
      <c r="F31" s="243">
        <v>833</v>
      </c>
      <c r="G31" s="243">
        <v>1979</v>
      </c>
      <c r="H31" s="238">
        <f>G31/E31*100-100</f>
        <v>8.378970427163196</v>
      </c>
      <c r="I31" s="238">
        <f>G31/F31*100-100</f>
        <v>137.5750300120048</v>
      </c>
      <c r="J31" s="243">
        <v>3874</v>
      </c>
      <c r="K31" s="243">
        <v>3741</v>
      </c>
      <c r="L31" s="238">
        <f>K31/J31*100-100</f>
        <v>-3.433144037170891</v>
      </c>
    </row>
    <row r="32" spans="1:12" ht="12.75">
      <c r="A32" s="319">
        <v>7</v>
      </c>
      <c r="B32" s="320"/>
      <c r="C32" s="168" t="s">
        <v>244</v>
      </c>
      <c r="D32" s="172" t="s">
        <v>245</v>
      </c>
      <c r="E32" s="243">
        <v>2528</v>
      </c>
      <c r="F32" s="243">
        <v>1487</v>
      </c>
      <c r="G32" s="243">
        <v>2539</v>
      </c>
      <c r="H32" s="238">
        <f aca="true" t="shared" si="0" ref="H32:H42">G32/E32*100-100</f>
        <v>0.43512658227848533</v>
      </c>
      <c r="I32" s="238">
        <f aca="true" t="shared" si="1" ref="I32:I42">G32/F32*100-100</f>
        <v>70.74646940147949</v>
      </c>
      <c r="J32" s="243">
        <v>5711</v>
      </c>
      <c r="K32" s="243">
        <v>5569</v>
      </c>
      <c r="L32" s="238">
        <f aca="true" t="shared" si="2" ref="L32:L42">K32/J32*100-100</f>
        <v>-2.4864296970758204</v>
      </c>
    </row>
    <row r="33" spans="1:12" ht="12.75">
      <c r="A33" s="319">
        <v>8</v>
      </c>
      <c r="B33" s="320"/>
      <c r="C33" s="141" t="s">
        <v>13</v>
      </c>
      <c r="D33" s="172"/>
      <c r="E33" s="243">
        <v>1483</v>
      </c>
      <c r="F33" s="243">
        <v>923</v>
      </c>
      <c r="G33" s="243">
        <v>1550</v>
      </c>
      <c r="H33" s="238">
        <f t="shared" si="0"/>
        <v>4.517869184086322</v>
      </c>
      <c r="I33" s="238">
        <f t="shared" si="1"/>
        <v>67.93066088840735</v>
      </c>
      <c r="J33" s="243">
        <v>3526</v>
      </c>
      <c r="K33" s="243">
        <v>3476</v>
      </c>
      <c r="L33" s="238">
        <f t="shared" si="2"/>
        <v>-1.418037436188314</v>
      </c>
    </row>
    <row r="34" spans="1:12" ht="12.75">
      <c r="A34" s="319">
        <v>9</v>
      </c>
      <c r="B34" s="320"/>
      <c r="C34" s="141" t="s">
        <v>14</v>
      </c>
      <c r="D34" s="172"/>
      <c r="E34" s="243">
        <v>1045</v>
      </c>
      <c r="F34" s="243">
        <v>564</v>
      </c>
      <c r="G34" s="243">
        <v>989</v>
      </c>
      <c r="H34" s="238">
        <f t="shared" si="0"/>
        <v>-5.3588516746411585</v>
      </c>
      <c r="I34" s="238">
        <f t="shared" si="1"/>
        <v>75.35460992907801</v>
      </c>
      <c r="J34" s="243">
        <v>2185</v>
      </c>
      <c r="K34" s="243">
        <v>2093</v>
      </c>
      <c r="L34" s="238">
        <f t="shared" si="2"/>
        <v>-4.21052631578948</v>
      </c>
    </row>
    <row r="35" spans="1:12" ht="12.75">
      <c r="A35" s="319">
        <v>10</v>
      </c>
      <c r="B35" s="320"/>
      <c r="C35" s="141" t="s">
        <v>168</v>
      </c>
      <c r="D35" s="172"/>
      <c r="E35" s="243">
        <v>2569</v>
      </c>
      <c r="F35" s="243">
        <v>953</v>
      </c>
      <c r="G35" s="243">
        <v>2280</v>
      </c>
      <c r="H35" s="238">
        <f t="shared" si="0"/>
        <v>-11.249513429349946</v>
      </c>
      <c r="I35" s="238">
        <f t="shared" si="1"/>
        <v>139.24449108079747</v>
      </c>
      <c r="J35" s="243">
        <v>4827</v>
      </c>
      <c r="K35" s="243">
        <v>4232</v>
      </c>
      <c r="L35" s="238">
        <f t="shared" si="2"/>
        <v>-12.326496788895795</v>
      </c>
    </row>
    <row r="36" spans="1:12" ht="12.75">
      <c r="A36" s="137"/>
      <c r="B36" s="137"/>
      <c r="C36" s="138" t="s">
        <v>15</v>
      </c>
      <c r="D36" s="172"/>
      <c r="E36" s="243"/>
      <c r="F36" s="243"/>
      <c r="G36" s="243"/>
      <c r="H36" s="267"/>
      <c r="I36" s="268"/>
      <c r="J36" s="246"/>
      <c r="K36" s="246"/>
      <c r="L36" s="228"/>
    </row>
    <row r="37" spans="1:12" ht="12.75">
      <c r="A37" s="319">
        <v>11</v>
      </c>
      <c r="B37" s="320"/>
      <c r="C37" s="141" t="s">
        <v>16</v>
      </c>
      <c r="D37" s="172"/>
      <c r="E37" s="243">
        <v>126</v>
      </c>
      <c r="F37" s="243">
        <v>72</v>
      </c>
      <c r="G37" s="243">
        <v>140</v>
      </c>
      <c r="H37" s="238">
        <f t="shared" si="0"/>
        <v>11.111111111111114</v>
      </c>
      <c r="I37" s="238">
        <f t="shared" si="1"/>
        <v>94.44444444444443</v>
      </c>
      <c r="J37" s="243">
        <v>257</v>
      </c>
      <c r="K37" s="243">
        <v>311</v>
      </c>
      <c r="L37" s="238">
        <f t="shared" si="2"/>
        <v>21.01167315175097</v>
      </c>
    </row>
    <row r="38" spans="1:12" ht="12.75">
      <c r="A38" s="319">
        <v>12</v>
      </c>
      <c r="B38" s="320"/>
      <c r="C38" s="141" t="s">
        <v>17</v>
      </c>
      <c r="D38" s="172"/>
      <c r="E38" s="243">
        <v>566</v>
      </c>
      <c r="F38" s="243">
        <v>241</v>
      </c>
      <c r="G38" s="243">
        <v>470</v>
      </c>
      <c r="H38" s="238">
        <f t="shared" si="0"/>
        <v>-16.961130742049463</v>
      </c>
      <c r="I38" s="238">
        <f t="shared" si="1"/>
        <v>95.0207468879668</v>
      </c>
      <c r="J38" s="243">
        <v>1243</v>
      </c>
      <c r="K38" s="243">
        <v>974</v>
      </c>
      <c r="L38" s="238">
        <f t="shared" si="2"/>
        <v>-21.641190667739338</v>
      </c>
    </row>
    <row r="39" spans="1:12" ht="12.75">
      <c r="A39" s="137"/>
      <c r="B39" s="137"/>
      <c r="C39" s="138" t="s">
        <v>18</v>
      </c>
      <c r="D39" s="172"/>
      <c r="E39" s="243"/>
      <c r="F39" s="243"/>
      <c r="G39" s="243"/>
      <c r="H39" s="267"/>
      <c r="I39" s="268"/>
      <c r="J39" s="246"/>
      <c r="K39" s="246"/>
      <c r="L39" s="228"/>
    </row>
    <row r="40" spans="1:12" ht="12.75">
      <c r="A40" s="319">
        <v>13</v>
      </c>
      <c r="B40" s="320"/>
      <c r="C40" s="141" t="s">
        <v>19</v>
      </c>
      <c r="D40" s="172"/>
      <c r="E40" s="243">
        <v>879</v>
      </c>
      <c r="F40" s="243">
        <v>273</v>
      </c>
      <c r="G40" s="243">
        <v>734</v>
      </c>
      <c r="H40" s="238">
        <f t="shared" si="0"/>
        <v>-16.496018202502853</v>
      </c>
      <c r="I40" s="238">
        <f t="shared" si="1"/>
        <v>168.8644688644689</v>
      </c>
      <c r="J40" s="243">
        <v>1466</v>
      </c>
      <c r="K40" s="243">
        <v>1249</v>
      </c>
      <c r="L40" s="238">
        <f t="shared" si="2"/>
        <v>-14.80218281036835</v>
      </c>
    </row>
    <row r="41" spans="1:12" ht="12.75">
      <c r="A41" s="319">
        <v>14</v>
      </c>
      <c r="B41" s="320"/>
      <c r="C41" s="141" t="s">
        <v>17</v>
      </c>
      <c r="D41" s="172"/>
      <c r="E41" s="243">
        <v>998</v>
      </c>
      <c r="F41" s="243">
        <v>366</v>
      </c>
      <c r="G41" s="243">
        <v>935</v>
      </c>
      <c r="H41" s="238">
        <f t="shared" si="0"/>
        <v>-6.312625250501</v>
      </c>
      <c r="I41" s="238">
        <f t="shared" si="1"/>
        <v>155.46448087431693</v>
      </c>
      <c r="J41" s="243">
        <v>1861</v>
      </c>
      <c r="K41" s="243">
        <v>1698</v>
      </c>
      <c r="L41" s="238">
        <f t="shared" si="2"/>
        <v>-8.758731864588924</v>
      </c>
    </row>
    <row r="42" spans="1:12" ht="12.75">
      <c r="A42" s="319">
        <v>15</v>
      </c>
      <c r="B42" s="320"/>
      <c r="C42" s="140" t="s">
        <v>165</v>
      </c>
      <c r="D42" s="172"/>
      <c r="E42" s="244">
        <v>6923</v>
      </c>
      <c r="F42" s="244">
        <v>3272</v>
      </c>
      <c r="G42" s="244">
        <v>6798</v>
      </c>
      <c r="H42" s="237">
        <f t="shared" si="0"/>
        <v>-1.805575617506861</v>
      </c>
      <c r="I42" s="237">
        <f t="shared" si="1"/>
        <v>107.76283618581908</v>
      </c>
      <c r="J42" s="244">
        <v>14412</v>
      </c>
      <c r="K42" s="244">
        <v>13541</v>
      </c>
      <c r="L42" s="237">
        <f t="shared" si="2"/>
        <v>-6.043574798778792</v>
      </c>
    </row>
    <row r="43" spans="1:11" ht="12.75">
      <c r="A43" s="136"/>
      <c r="B43" s="136"/>
      <c r="C43" s="143"/>
      <c r="D43" s="136"/>
      <c r="E43" s="219"/>
      <c r="F43" s="219"/>
      <c r="G43" s="219"/>
      <c r="H43" s="219"/>
      <c r="I43" s="226"/>
      <c r="J43" s="226"/>
      <c r="K43" s="226"/>
    </row>
    <row r="44" spans="1:8" ht="12.75">
      <c r="A44" s="136"/>
      <c r="B44" s="136"/>
      <c r="C44" s="144"/>
      <c r="D44" s="136"/>
      <c r="E44" s="221"/>
      <c r="F44" s="221"/>
      <c r="G44" s="221"/>
      <c r="H44" s="221"/>
    </row>
    <row r="45" spans="1:12" ht="12.75">
      <c r="A45" s="284" t="s">
        <v>307</v>
      </c>
      <c r="B45" s="281"/>
      <c r="C45" s="281"/>
      <c r="D45" s="281"/>
      <c r="E45" s="281"/>
      <c r="F45" s="281"/>
      <c r="G45" s="281"/>
      <c r="H45" s="281"/>
      <c r="I45" s="281"/>
      <c r="J45" s="281"/>
      <c r="K45" s="281"/>
      <c r="L45" s="281"/>
    </row>
    <row r="46" spans="1:8" ht="12.75">
      <c r="A46" s="136"/>
      <c r="B46" s="136"/>
      <c r="C46" s="144"/>
      <c r="D46" s="136"/>
      <c r="E46" s="221"/>
      <c r="F46" s="221"/>
      <c r="G46" s="221"/>
      <c r="H46" s="221"/>
    </row>
    <row r="47" spans="1:12" ht="12.75">
      <c r="A47" s="319">
        <v>16</v>
      </c>
      <c r="B47" s="320"/>
      <c r="C47" s="141" t="s">
        <v>169</v>
      </c>
      <c r="D47" s="172"/>
      <c r="E47" s="243">
        <v>215869</v>
      </c>
      <c r="F47" s="243">
        <v>109668</v>
      </c>
      <c r="G47" s="243">
        <v>194861</v>
      </c>
      <c r="H47" s="238">
        <f>G47/E47*100-100</f>
        <v>-9.731828099449203</v>
      </c>
      <c r="I47" s="238">
        <f>G47/F47*100-100</f>
        <v>77.68264215632635</v>
      </c>
      <c r="J47" s="243">
        <v>447808</v>
      </c>
      <c r="K47" s="243">
        <v>419085</v>
      </c>
      <c r="L47" s="238">
        <f aca="true" t="shared" si="3" ref="L47:L59">K47/J47*100-100</f>
        <v>-6.4141328426468505</v>
      </c>
    </row>
    <row r="48" spans="1:12" ht="12.75">
      <c r="A48" s="319">
        <v>17</v>
      </c>
      <c r="B48" s="320"/>
      <c r="C48" s="168" t="s">
        <v>244</v>
      </c>
      <c r="D48" s="172" t="s">
        <v>245</v>
      </c>
      <c r="E48" s="243">
        <v>322061</v>
      </c>
      <c r="F48" s="243">
        <v>210302</v>
      </c>
      <c r="G48" s="243">
        <v>339987</v>
      </c>
      <c r="H48" s="238">
        <f aca="true" t="shared" si="4" ref="H48:H59">G48/E48*100-100</f>
        <v>5.566026311785663</v>
      </c>
      <c r="I48" s="238">
        <f aca="true" t="shared" si="5" ref="I48:I59">G48/F48*100-100</f>
        <v>61.66608020846212</v>
      </c>
      <c r="J48" s="243">
        <v>753979</v>
      </c>
      <c r="K48" s="243">
        <v>725150</v>
      </c>
      <c r="L48" s="238">
        <f t="shared" si="3"/>
        <v>-3.823581293378197</v>
      </c>
    </row>
    <row r="49" spans="1:12" ht="12.75">
      <c r="A49" s="319">
        <v>18</v>
      </c>
      <c r="B49" s="320"/>
      <c r="C49" s="141" t="s">
        <v>13</v>
      </c>
      <c r="D49" s="172"/>
      <c r="E49" s="243">
        <v>229767</v>
      </c>
      <c r="F49" s="243">
        <v>154539</v>
      </c>
      <c r="G49" s="243">
        <v>257645</v>
      </c>
      <c r="H49" s="238">
        <f t="shared" si="4"/>
        <v>12.13316098482376</v>
      </c>
      <c r="I49" s="238">
        <f t="shared" si="5"/>
        <v>66.71843353457703</v>
      </c>
      <c r="J49" s="243">
        <v>536897</v>
      </c>
      <c r="K49" s="243">
        <v>535280</v>
      </c>
      <c r="L49" s="238">
        <f t="shared" si="3"/>
        <v>-0.3011750857240827</v>
      </c>
    </row>
    <row r="50" spans="1:12" ht="12.75">
      <c r="A50" s="319">
        <v>19</v>
      </c>
      <c r="B50" s="320"/>
      <c r="C50" s="141" t="s">
        <v>14</v>
      </c>
      <c r="D50" s="172"/>
      <c r="E50" s="243">
        <v>92294</v>
      </c>
      <c r="F50" s="243">
        <v>55763</v>
      </c>
      <c r="G50" s="243">
        <v>82342</v>
      </c>
      <c r="H50" s="238">
        <f t="shared" si="4"/>
        <v>-10.78293280169892</v>
      </c>
      <c r="I50" s="238">
        <f t="shared" si="5"/>
        <v>47.66422179581443</v>
      </c>
      <c r="J50" s="243">
        <v>217082</v>
      </c>
      <c r="K50" s="243">
        <v>189870</v>
      </c>
      <c r="L50" s="238">
        <f t="shared" si="3"/>
        <v>-12.535355303525847</v>
      </c>
    </row>
    <row r="51" spans="1:12" ht="12.75">
      <c r="A51" s="319">
        <v>20</v>
      </c>
      <c r="B51" s="320"/>
      <c r="C51" s="141" t="s">
        <v>168</v>
      </c>
      <c r="D51" s="172"/>
      <c r="E51" s="243">
        <v>237482</v>
      </c>
      <c r="F51" s="243">
        <v>123745</v>
      </c>
      <c r="G51" s="243">
        <v>209880</v>
      </c>
      <c r="H51" s="238">
        <f t="shared" si="4"/>
        <v>-11.622775620889158</v>
      </c>
      <c r="I51" s="238">
        <f t="shared" si="5"/>
        <v>69.6068528021334</v>
      </c>
      <c r="J51" s="243">
        <v>506517</v>
      </c>
      <c r="K51" s="243">
        <v>464209</v>
      </c>
      <c r="L51" s="238">
        <f t="shared" si="3"/>
        <v>-8.352730510525802</v>
      </c>
    </row>
    <row r="52" spans="1:12" ht="12.75">
      <c r="A52" s="137"/>
      <c r="B52" s="137"/>
      <c r="C52" s="138" t="s">
        <v>15</v>
      </c>
      <c r="D52" s="172"/>
      <c r="E52" s="243"/>
      <c r="F52" s="243"/>
      <c r="G52" s="243"/>
      <c r="H52" s="267"/>
      <c r="I52" s="268"/>
      <c r="J52" s="246"/>
      <c r="K52" s="246"/>
      <c r="L52" s="228"/>
    </row>
    <row r="53" spans="1:12" ht="12.75">
      <c r="A53" s="319">
        <v>21</v>
      </c>
      <c r="B53" s="320"/>
      <c r="C53" s="141" t="s">
        <v>16</v>
      </c>
      <c r="D53" s="172"/>
      <c r="E53" s="243">
        <v>9378</v>
      </c>
      <c r="F53" s="243">
        <v>7937</v>
      </c>
      <c r="G53" s="243">
        <v>9798</v>
      </c>
      <c r="H53" s="238">
        <f t="shared" si="4"/>
        <v>4.478566858605234</v>
      </c>
      <c r="I53" s="238">
        <f t="shared" si="5"/>
        <v>23.447146276930823</v>
      </c>
      <c r="J53" s="243">
        <v>20518</v>
      </c>
      <c r="K53" s="243">
        <v>28337</v>
      </c>
      <c r="L53" s="238">
        <f t="shared" si="3"/>
        <v>38.10800272931084</v>
      </c>
    </row>
    <row r="54" spans="1:12" ht="12.75">
      <c r="A54" s="319">
        <v>22</v>
      </c>
      <c r="B54" s="320"/>
      <c r="C54" s="141" t="s">
        <v>17</v>
      </c>
      <c r="D54" s="172"/>
      <c r="E54" s="243">
        <v>65759</v>
      </c>
      <c r="F54" s="243">
        <v>42581</v>
      </c>
      <c r="G54" s="243">
        <v>54997</v>
      </c>
      <c r="H54" s="238">
        <f t="shared" si="4"/>
        <v>-16.365820648124213</v>
      </c>
      <c r="I54" s="238">
        <f t="shared" si="5"/>
        <v>29.158544890913788</v>
      </c>
      <c r="J54" s="243">
        <v>155223</v>
      </c>
      <c r="K54" s="243">
        <v>132135</v>
      </c>
      <c r="L54" s="238">
        <f t="shared" si="3"/>
        <v>-14.874084381824858</v>
      </c>
    </row>
    <row r="55" spans="1:12" ht="12.75">
      <c r="A55" s="137"/>
      <c r="B55" s="137"/>
      <c r="C55" s="138" t="s">
        <v>18</v>
      </c>
      <c r="D55" s="172"/>
      <c r="E55" s="243"/>
      <c r="F55" s="243"/>
      <c r="G55" s="243"/>
      <c r="H55" s="267"/>
      <c r="I55" s="268"/>
      <c r="J55" s="246"/>
      <c r="K55" s="246"/>
      <c r="L55" s="228"/>
    </row>
    <row r="56" spans="1:12" ht="12.75">
      <c r="A56" s="319">
        <v>23</v>
      </c>
      <c r="B56" s="320"/>
      <c r="C56" s="141" t="s">
        <v>19</v>
      </c>
      <c r="D56" s="172"/>
      <c r="E56" s="243">
        <v>73880</v>
      </c>
      <c r="F56" s="243">
        <v>29905</v>
      </c>
      <c r="G56" s="243">
        <v>61995</v>
      </c>
      <c r="H56" s="238">
        <f t="shared" si="4"/>
        <v>-16.086897671900374</v>
      </c>
      <c r="I56" s="238">
        <f t="shared" si="5"/>
        <v>107.30647048988465</v>
      </c>
      <c r="J56" s="243">
        <v>138572</v>
      </c>
      <c r="K56" s="243">
        <v>121221</v>
      </c>
      <c r="L56" s="238">
        <f t="shared" si="3"/>
        <v>-12.521288572005886</v>
      </c>
    </row>
    <row r="57" spans="1:12" ht="12.75">
      <c r="A57" s="319">
        <v>24</v>
      </c>
      <c r="B57" s="320"/>
      <c r="C57" s="141" t="s">
        <v>17</v>
      </c>
      <c r="D57" s="172"/>
      <c r="E57" s="243">
        <v>88465</v>
      </c>
      <c r="F57" s="243">
        <v>43323</v>
      </c>
      <c r="G57" s="243">
        <v>83091</v>
      </c>
      <c r="H57" s="238">
        <f t="shared" si="4"/>
        <v>-6.074718815350693</v>
      </c>
      <c r="I57" s="238">
        <f t="shared" si="5"/>
        <v>91.7941970777647</v>
      </c>
      <c r="J57" s="243">
        <v>192204</v>
      </c>
      <c r="K57" s="243">
        <v>182516</v>
      </c>
      <c r="L57" s="238">
        <f t="shared" si="3"/>
        <v>-5.040477825643592</v>
      </c>
    </row>
    <row r="58" spans="1:12" ht="12.75">
      <c r="A58" s="319">
        <v>25</v>
      </c>
      <c r="B58" s="320"/>
      <c r="C58" s="142" t="s">
        <v>167</v>
      </c>
      <c r="D58" s="172"/>
      <c r="E58" s="244">
        <v>775412</v>
      </c>
      <c r="F58" s="244">
        <v>443715</v>
      </c>
      <c r="G58" s="244">
        <v>744728</v>
      </c>
      <c r="H58" s="237">
        <f t="shared" si="4"/>
        <v>-3.9571221492574296</v>
      </c>
      <c r="I58" s="237">
        <f t="shared" si="5"/>
        <v>67.8392661956436</v>
      </c>
      <c r="J58" s="244">
        <v>1708304</v>
      </c>
      <c r="K58" s="244">
        <v>1608444</v>
      </c>
      <c r="L58" s="237">
        <f t="shared" si="3"/>
        <v>-5.845563787241616</v>
      </c>
    </row>
    <row r="59" spans="1:12" ht="12.75">
      <c r="A59" s="319">
        <v>26</v>
      </c>
      <c r="B59" s="320"/>
      <c r="C59" s="141" t="s">
        <v>166</v>
      </c>
      <c r="D59" s="172"/>
      <c r="E59" s="243">
        <v>788704</v>
      </c>
      <c r="F59" s="243">
        <v>449704</v>
      </c>
      <c r="G59" s="243">
        <v>758176</v>
      </c>
      <c r="H59" s="238">
        <f t="shared" si="4"/>
        <v>-3.8706536292449414</v>
      </c>
      <c r="I59" s="238">
        <f t="shared" si="5"/>
        <v>68.59445324035366</v>
      </c>
      <c r="J59" s="243">
        <v>1734273</v>
      </c>
      <c r="K59" s="243">
        <v>1634168</v>
      </c>
      <c r="L59" s="238">
        <f t="shared" si="3"/>
        <v>-5.772159285187513</v>
      </c>
    </row>
    <row r="60" spans="1:12" ht="14.25">
      <c r="A60" s="47" t="s">
        <v>233</v>
      </c>
      <c r="B60" s="47"/>
      <c r="C60" s="146"/>
      <c r="D60" s="136"/>
      <c r="E60" s="222"/>
      <c r="F60" s="222"/>
      <c r="G60" s="222"/>
      <c r="H60" s="222"/>
      <c r="J60" s="249"/>
      <c r="K60" s="249"/>
      <c r="L60" s="228"/>
    </row>
    <row r="61" spans="1:12" ht="12.75">
      <c r="A61" s="169" t="s">
        <v>243</v>
      </c>
      <c r="B61" s="169"/>
      <c r="C61" s="160"/>
      <c r="D61" s="160"/>
      <c r="E61" s="223"/>
      <c r="F61" s="223"/>
      <c r="G61" s="223"/>
      <c r="H61" s="223"/>
      <c r="I61" s="223"/>
      <c r="J61" s="223"/>
      <c r="K61" s="223"/>
      <c r="L61" s="160"/>
    </row>
  </sheetData>
  <sheetProtection/>
  <mergeCells count="45">
    <mergeCell ref="A59:B59"/>
    <mergeCell ref="A51:B51"/>
    <mergeCell ref="A53:B53"/>
    <mergeCell ref="A54:B54"/>
    <mergeCell ref="A56:B56"/>
    <mergeCell ref="A57:B57"/>
    <mergeCell ref="A58:B58"/>
    <mergeCell ref="A41:B41"/>
    <mergeCell ref="A42:B42"/>
    <mergeCell ref="A47:B47"/>
    <mergeCell ref="A48:B48"/>
    <mergeCell ref="A49:B49"/>
    <mergeCell ref="A50:B50"/>
    <mergeCell ref="A45:L45"/>
    <mergeCell ref="A33:B33"/>
    <mergeCell ref="A34:B34"/>
    <mergeCell ref="A35:B35"/>
    <mergeCell ref="A37:B37"/>
    <mergeCell ref="A38:B38"/>
    <mergeCell ref="A40:B40"/>
    <mergeCell ref="A20:B20"/>
    <mergeCell ref="A21:B21"/>
    <mergeCell ref="A22:B22"/>
    <mergeCell ref="A26:B26"/>
    <mergeCell ref="A31:B31"/>
    <mergeCell ref="A32:B32"/>
    <mergeCell ref="A29:L29"/>
    <mergeCell ref="A24:L24"/>
    <mergeCell ref="F9:G12"/>
    <mergeCell ref="A18:L18"/>
    <mergeCell ref="C7:C12"/>
    <mergeCell ref="A7:B12"/>
    <mergeCell ref="J9:J12"/>
    <mergeCell ref="A14:L14"/>
    <mergeCell ref="K9:K12"/>
    <mergeCell ref="L9:L12"/>
    <mergeCell ref="E9:E12"/>
    <mergeCell ref="A16:B16"/>
    <mergeCell ref="A2:L2"/>
    <mergeCell ref="A4:L4"/>
    <mergeCell ref="E7:E8"/>
    <mergeCell ref="F7:F8"/>
    <mergeCell ref="G7:G8"/>
    <mergeCell ref="J7:L8"/>
    <mergeCell ref="A5:L5"/>
  </mergeCells>
  <printOptions/>
  <pageMargins left="0.4724409448818898" right="0.2755905511811024" top="0.5905511811023623" bottom="0.2755905511811024" header="0.5118110236220472" footer="0.5118110236220472"/>
  <pageSetup horizontalDpi="600" verticalDpi="600" orientation="portrait" paperSize="9" r:id="rId1"/>
  <headerFooter alignWithMargins="0">
    <oddHeader>&amp;C&amp;7- 5 -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104"/>
  <sheetViews>
    <sheetView zoomScale="130" zoomScaleNormal="130" zoomScalePageLayoutView="0" workbookViewId="0" topLeftCell="A1">
      <selection activeCell="A57" sqref="A57:I57"/>
    </sheetView>
  </sheetViews>
  <sheetFormatPr defaultColWidth="11.421875" defaultRowHeight="12.75"/>
  <cols>
    <col min="1" max="1" width="3.28125" style="0" customWidth="1"/>
    <col min="2" max="2" width="0.5625" style="0" customWidth="1"/>
    <col min="3" max="3" width="19.8515625" style="0" customWidth="1"/>
    <col min="4" max="4" width="0.42578125" style="0" customWidth="1"/>
    <col min="5" max="9" width="13.8515625" style="0" customWidth="1"/>
  </cols>
  <sheetData>
    <row r="1" spans="1:9" ht="6" customHeight="1">
      <c r="A1" s="1"/>
      <c r="B1" s="1"/>
      <c r="C1" s="2"/>
      <c r="D1" s="1"/>
      <c r="E1" s="1"/>
      <c r="F1" s="1"/>
      <c r="G1" s="1"/>
      <c r="H1" s="1"/>
      <c r="I1" s="1"/>
    </row>
    <row r="2" spans="1:9" ht="10.5" customHeight="1">
      <c r="A2" s="340" t="s">
        <v>149</v>
      </c>
      <c r="B2" s="340"/>
      <c r="C2" s="340"/>
      <c r="D2" s="340"/>
      <c r="E2" s="340"/>
      <c r="F2" s="340"/>
      <c r="G2" s="340"/>
      <c r="H2" s="340"/>
      <c r="I2" s="340"/>
    </row>
    <row r="3" spans="1:9" ht="6" customHeight="1">
      <c r="A3" s="3"/>
      <c r="B3" s="3"/>
      <c r="C3" s="3"/>
      <c r="D3" s="3"/>
      <c r="E3" s="3"/>
      <c r="F3" s="3"/>
      <c r="G3" s="3"/>
      <c r="H3" s="3"/>
      <c r="I3" s="3"/>
    </row>
    <row r="4" spans="1:9" ht="11.25" customHeight="1">
      <c r="A4" s="341" t="s">
        <v>278</v>
      </c>
      <c r="B4" s="340"/>
      <c r="C4" s="340"/>
      <c r="D4" s="340"/>
      <c r="E4" s="340"/>
      <c r="F4" s="340"/>
      <c r="G4" s="340"/>
      <c r="H4" s="340"/>
      <c r="I4" s="340"/>
    </row>
    <row r="5" spans="1:9" ht="11.25" customHeight="1">
      <c r="A5" s="342" t="s">
        <v>257</v>
      </c>
      <c r="B5" s="342"/>
      <c r="C5" s="342"/>
      <c r="D5" s="342"/>
      <c r="E5" s="342"/>
      <c r="F5" s="342"/>
      <c r="G5" s="342"/>
      <c r="H5" s="342"/>
      <c r="I5" s="342"/>
    </row>
    <row r="6" spans="1:9" ht="11.25" customHeight="1">
      <c r="A6" s="336" t="str">
        <f>' MB1 '!H8</f>
        <v>März 2012</v>
      </c>
      <c r="B6" s="336"/>
      <c r="C6" s="336"/>
      <c r="D6" s="4"/>
      <c r="E6" s="4"/>
      <c r="F6" s="4"/>
      <c r="G6" s="4"/>
      <c r="H6" s="4"/>
      <c r="I6" s="4"/>
    </row>
    <row r="7" spans="1:9" ht="11.25" customHeight="1">
      <c r="A7" s="349" t="s">
        <v>208</v>
      </c>
      <c r="B7" s="350"/>
      <c r="C7" s="343" t="s">
        <v>157</v>
      </c>
      <c r="D7" s="344"/>
      <c r="E7" s="359" t="s">
        <v>248</v>
      </c>
      <c r="F7" s="337" t="s">
        <v>296</v>
      </c>
      <c r="G7" s="338"/>
      <c r="H7" s="339"/>
      <c r="I7" s="355" t="s">
        <v>207</v>
      </c>
    </row>
    <row r="8" spans="1:9" ht="6" customHeight="1">
      <c r="A8" s="351"/>
      <c r="B8" s="352"/>
      <c r="C8" s="345"/>
      <c r="D8" s="346"/>
      <c r="E8" s="360"/>
      <c r="F8" s="356" t="s">
        <v>170</v>
      </c>
      <c r="G8" s="356" t="s">
        <v>171</v>
      </c>
      <c r="H8" s="356" t="s">
        <v>156</v>
      </c>
      <c r="I8" s="345"/>
    </row>
    <row r="9" spans="1:9" ht="6" customHeight="1">
      <c r="A9" s="351"/>
      <c r="B9" s="352"/>
      <c r="C9" s="345"/>
      <c r="D9" s="346"/>
      <c r="E9" s="360"/>
      <c r="F9" s="357"/>
      <c r="G9" s="357"/>
      <c r="H9" s="357"/>
      <c r="I9" s="345"/>
    </row>
    <row r="10" spans="1:9" ht="6" customHeight="1">
      <c r="A10" s="351"/>
      <c r="B10" s="352"/>
      <c r="C10" s="345"/>
      <c r="D10" s="346"/>
      <c r="E10" s="360"/>
      <c r="F10" s="357"/>
      <c r="G10" s="357"/>
      <c r="H10" s="357"/>
      <c r="I10" s="345"/>
    </row>
    <row r="11" spans="1:9" ht="6" customHeight="1">
      <c r="A11" s="351"/>
      <c r="B11" s="352"/>
      <c r="C11" s="345"/>
      <c r="D11" s="346"/>
      <c r="E11" s="360"/>
      <c r="F11" s="357"/>
      <c r="G11" s="357"/>
      <c r="H11" s="357"/>
      <c r="I11" s="345"/>
    </row>
    <row r="12" spans="1:9" ht="6" customHeight="1">
      <c r="A12" s="351"/>
      <c r="B12" s="352"/>
      <c r="C12" s="345"/>
      <c r="D12" s="346"/>
      <c r="E12" s="360"/>
      <c r="F12" s="357"/>
      <c r="G12" s="357"/>
      <c r="H12" s="357"/>
      <c r="I12" s="345"/>
    </row>
    <row r="13" spans="1:9" ht="6" customHeight="1">
      <c r="A13" s="351"/>
      <c r="B13" s="352"/>
      <c r="C13" s="345"/>
      <c r="D13" s="346"/>
      <c r="E13" s="361"/>
      <c r="F13" s="358"/>
      <c r="G13" s="358"/>
      <c r="H13" s="358"/>
      <c r="I13" s="347"/>
    </row>
    <row r="14" spans="1:9" ht="11.25" customHeight="1">
      <c r="A14" s="353"/>
      <c r="B14" s="354"/>
      <c r="C14" s="347"/>
      <c r="D14" s="348"/>
      <c r="E14" s="337" t="s">
        <v>22</v>
      </c>
      <c r="F14" s="338"/>
      <c r="G14" s="338"/>
      <c r="H14" s="338"/>
      <c r="I14" s="5" t="s">
        <v>153</v>
      </c>
    </row>
    <row r="15" spans="1:9" ht="6" customHeight="1">
      <c r="A15" s="4"/>
      <c r="B15" s="4"/>
      <c r="C15" s="24"/>
      <c r="D15" s="4"/>
      <c r="E15" s="25"/>
      <c r="F15" s="4"/>
      <c r="G15" s="4"/>
      <c r="H15" s="4"/>
      <c r="I15" s="4"/>
    </row>
    <row r="16" spans="1:9" ht="11.25" customHeight="1">
      <c r="A16" s="335" t="s">
        <v>209</v>
      </c>
      <c r="B16" s="335"/>
      <c r="C16" s="335"/>
      <c r="D16" s="335"/>
      <c r="E16" s="335"/>
      <c r="F16" s="335"/>
      <c r="G16" s="335"/>
      <c r="H16" s="335"/>
      <c r="I16" s="335"/>
    </row>
    <row r="17" spans="1:9" ht="6" customHeight="1">
      <c r="A17" s="4"/>
      <c r="B17" s="4"/>
      <c r="C17" s="24"/>
      <c r="D17" s="24"/>
      <c r="E17" s="24"/>
      <c r="F17" s="4"/>
      <c r="G17" s="4"/>
      <c r="H17" s="4"/>
      <c r="I17" s="4"/>
    </row>
    <row r="18" spans="1:9" ht="9" customHeight="1">
      <c r="A18" s="24">
        <v>1</v>
      </c>
      <c r="B18" s="26"/>
      <c r="C18" s="18" t="s">
        <v>52</v>
      </c>
      <c r="D18" s="26"/>
      <c r="E18" s="148">
        <v>359</v>
      </c>
      <c r="F18" s="148">
        <v>17231</v>
      </c>
      <c r="G18" s="148">
        <v>238</v>
      </c>
      <c r="H18" s="148">
        <v>17469</v>
      </c>
      <c r="I18" s="148">
        <v>49022</v>
      </c>
    </row>
    <row r="19" spans="1:9" ht="9" customHeight="1">
      <c r="A19" s="24">
        <v>2</v>
      </c>
      <c r="B19" s="26"/>
      <c r="C19" s="18" t="s">
        <v>63</v>
      </c>
      <c r="D19" s="26"/>
      <c r="E19" s="148">
        <v>166</v>
      </c>
      <c r="F19" s="148">
        <v>10947</v>
      </c>
      <c r="G19" s="148">
        <v>71</v>
      </c>
      <c r="H19" s="148">
        <v>11018</v>
      </c>
      <c r="I19" s="148">
        <v>26656</v>
      </c>
    </row>
    <row r="20" spans="1:9" ht="9" customHeight="1">
      <c r="A20" s="24">
        <v>3</v>
      </c>
      <c r="B20" s="26"/>
      <c r="C20" s="18" t="s">
        <v>73</v>
      </c>
      <c r="D20" s="26"/>
      <c r="E20" s="148">
        <v>152</v>
      </c>
      <c r="F20" s="148">
        <v>12350</v>
      </c>
      <c r="G20" s="148">
        <v>5</v>
      </c>
      <c r="H20" s="148">
        <v>12355</v>
      </c>
      <c r="I20" s="148">
        <v>24673</v>
      </c>
    </row>
    <row r="21" spans="1:9" ht="9" customHeight="1">
      <c r="A21" s="24">
        <v>4</v>
      </c>
      <c r="B21" s="26"/>
      <c r="C21" s="18" t="s">
        <v>83</v>
      </c>
      <c r="D21" s="26"/>
      <c r="E21" s="148">
        <v>107</v>
      </c>
      <c r="F21" s="148">
        <v>5428</v>
      </c>
      <c r="G21" s="148">
        <v>48</v>
      </c>
      <c r="H21" s="148">
        <v>5476</v>
      </c>
      <c r="I21" s="148">
        <v>14004</v>
      </c>
    </row>
    <row r="22" spans="1:9" ht="9" customHeight="1">
      <c r="A22" s="24">
        <v>5</v>
      </c>
      <c r="B22" s="26"/>
      <c r="C22" s="18" t="s">
        <v>93</v>
      </c>
      <c r="D22" s="26"/>
      <c r="E22" s="148">
        <v>136</v>
      </c>
      <c r="F22" s="148">
        <v>6443</v>
      </c>
      <c r="G22" s="148">
        <v>54</v>
      </c>
      <c r="H22" s="148">
        <v>6497</v>
      </c>
      <c r="I22" s="148">
        <v>15937</v>
      </c>
    </row>
    <row r="23" spans="1:9" ht="9" customHeight="1">
      <c r="A23" s="24">
        <v>6</v>
      </c>
      <c r="B23" s="26"/>
      <c r="C23" s="18" t="s">
        <v>103</v>
      </c>
      <c r="D23" s="26"/>
      <c r="E23" s="148">
        <v>124</v>
      </c>
      <c r="F23" s="148">
        <v>7288</v>
      </c>
      <c r="G23" s="148">
        <v>24</v>
      </c>
      <c r="H23" s="148">
        <v>7312</v>
      </c>
      <c r="I23" s="148">
        <v>18813</v>
      </c>
    </row>
    <row r="24" spans="1:9" ht="9" customHeight="1">
      <c r="A24" s="24">
        <v>7</v>
      </c>
      <c r="B24" s="26"/>
      <c r="C24" s="18" t="s">
        <v>116</v>
      </c>
      <c r="D24" s="26"/>
      <c r="E24" s="148">
        <v>221</v>
      </c>
      <c r="F24" s="148">
        <v>13120</v>
      </c>
      <c r="G24" s="148">
        <v>101</v>
      </c>
      <c r="H24" s="148">
        <v>13221</v>
      </c>
      <c r="I24" s="148">
        <v>32464</v>
      </c>
    </row>
    <row r="25" spans="1:9" ht="6" customHeight="1">
      <c r="A25" s="24"/>
      <c r="B25" s="26"/>
      <c r="C25" s="18"/>
      <c r="D25" s="26"/>
      <c r="E25" s="148"/>
      <c r="F25" s="148"/>
      <c r="G25" s="148"/>
      <c r="H25" s="148"/>
      <c r="I25" s="148"/>
    </row>
    <row r="26" spans="1:9" ht="9" customHeight="1">
      <c r="A26" s="27"/>
      <c r="B26" s="28"/>
      <c r="C26" s="29" t="s">
        <v>21</v>
      </c>
      <c r="D26" s="28"/>
      <c r="E26" s="159">
        <v>1265</v>
      </c>
      <c r="F26" s="159">
        <v>72807</v>
      </c>
      <c r="G26" s="159">
        <v>541</v>
      </c>
      <c r="H26" s="159">
        <v>73348</v>
      </c>
      <c r="I26" s="159">
        <v>181568</v>
      </c>
    </row>
    <row r="27" spans="1:9" ht="6" customHeight="1">
      <c r="A27" s="4"/>
      <c r="B27" s="4"/>
      <c r="C27" s="24"/>
      <c r="D27" s="4"/>
      <c r="E27" s="30"/>
      <c r="F27" s="30"/>
      <c r="G27" s="30"/>
      <c r="H27" s="4"/>
      <c r="I27" s="4"/>
    </row>
    <row r="28" spans="1:9" ht="11.25" customHeight="1">
      <c r="A28" s="335" t="s">
        <v>210</v>
      </c>
      <c r="B28" s="335"/>
      <c r="C28" s="335"/>
      <c r="D28" s="335"/>
      <c r="E28" s="335"/>
      <c r="F28" s="335"/>
      <c r="G28" s="335"/>
      <c r="H28" s="335"/>
      <c r="I28" s="335"/>
    </row>
    <row r="29" spans="1:9" ht="9" customHeight="1">
      <c r="A29" s="4"/>
      <c r="B29" s="4"/>
      <c r="C29" s="27" t="s">
        <v>30</v>
      </c>
      <c r="D29" s="4"/>
      <c r="E29" s="31"/>
      <c r="F29" s="31"/>
      <c r="G29" s="31"/>
      <c r="H29" s="4"/>
      <c r="I29" s="4"/>
    </row>
    <row r="30" spans="1:9" ht="9" customHeight="1">
      <c r="A30" s="24">
        <v>161</v>
      </c>
      <c r="B30" s="26"/>
      <c r="C30" s="18" t="s">
        <v>31</v>
      </c>
      <c r="D30" s="26"/>
      <c r="E30" s="148">
        <v>7</v>
      </c>
      <c r="F30" s="148">
        <v>336</v>
      </c>
      <c r="G30" s="148">
        <v>1</v>
      </c>
      <c r="H30" s="148">
        <v>337</v>
      </c>
      <c r="I30" s="148">
        <v>919</v>
      </c>
    </row>
    <row r="31" spans="1:9" ht="9" customHeight="1">
      <c r="A31" s="24">
        <v>162</v>
      </c>
      <c r="B31" s="26"/>
      <c r="C31" s="18" t="s">
        <v>32</v>
      </c>
      <c r="D31" s="26"/>
      <c r="E31" s="148">
        <v>58</v>
      </c>
      <c r="F31" s="148">
        <v>3466</v>
      </c>
      <c r="G31" s="148">
        <v>46</v>
      </c>
      <c r="H31" s="148">
        <v>3512</v>
      </c>
      <c r="I31" s="148">
        <v>11853</v>
      </c>
    </row>
    <row r="32" spans="1:9" ht="9" customHeight="1">
      <c r="A32" s="24">
        <v>163</v>
      </c>
      <c r="B32" s="26"/>
      <c r="C32" s="18" t="s">
        <v>33</v>
      </c>
      <c r="D32" s="26"/>
      <c r="E32" s="148">
        <v>4</v>
      </c>
      <c r="F32" s="148">
        <v>502</v>
      </c>
      <c r="G32" s="148" t="s">
        <v>315</v>
      </c>
      <c r="H32" s="148">
        <v>502</v>
      </c>
      <c r="I32" s="148">
        <v>1244</v>
      </c>
    </row>
    <row r="33" spans="1:9" ht="9" customHeight="1">
      <c r="A33" s="24"/>
      <c r="B33" s="24"/>
      <c r="C33" s="27" t="s">
        <v>34</v>
      </c>
      <c r="D33" s="24"/>
      <c r="E33" s="148"/>
      <c r="F33" s="148"/>
      <c r="G33" s="148"/>
      <c r="H33" s="148"/>
      <c r="I33" s="148"/>
    </row>
    <row r="34" spans="1:9" ht="9" customHeight="1">
      <c r="A34" s="24">
        <v>171</v>
      </c>
      <c r="B34" s="26"/>
      <c r="C34" s="18" t="s">
        <v>35</v>
      </c>
      <c r="D34" s="26"/>
      <c r="E34" s="148">
        <v>11</v>
      </c>
      <c r="F34" s="148">
        <v>378</v>
      </c>
      <c r="G34" s="148">
        <v>2</v>
      </c>
      <c r="H34" s="148">
        <v>380</v>
      </c>
      <c r="I34" s="148">
        <v>844</v>
      </c>
    </row>
    <row r="35" spans="1:9" ht="9" customHeight="1">
      <c r="A35" s="24">
        <v>172</v>
      </c>
      <c r="B35" s="26"/>
      <c r="C35" s="18" t="s">
        <v>36</v>
      </c>
      <c r="D35" s="26"/>
      <c r="E35" s="148">
        <v>14</v>
      </c>
      <c r="F35" s="148">
        <v>681</v>
      </c>
      <c r="G35" s="148">
        <v>2</v>
      </c>
      <c r="H35" s="148">
        <v>683</v>
      </c>
      <c r="I35" s="148">
        <v>1405</v>
      </c>
    </row>
    <row r="36" spans="1:9" ht="9" customHeight="1">
      <c r="A36" s="24">
        <v>173</v>
      </c>
      <c r="B36" s="26"/>
      <c r="C36" s="18" t="s">
        <v>37</v>
      </c>
      <c r="D36" s="26"/>
      <c r="E36" s="148">
        <v>10</v>
      </c>
      <c r="F36" s="148">
        <v>561</v>
      </c>
      <c r="G36" s="148" t="s">
        <v>315</v>
      </c>
      <c r="H36" s="148">
        <v>561</v>
      </c>
      <c r="I36" s="148">
        <v>1408</v>
      </c>
    </row>
    <row r="37" spans="1:9" ht="9" customHeight="1">
      <c r="A37" s="24">
        <v>174</v>
      </c>
      <c r="B37" s="26"/>
      <c r="C37" s="18" t="s">
        <v>38</v>
      </c>
      <c r="D37" s="26"/>
      <c r="E37" s="148">
        <v>8</v>
      </c>
      <c r="F37" s="148">
        <v>305</v>
      </c>
      <c r="G37" s="148" t="s">
        <v>315</v>
      </c>
      <c r="H37" s="148">
        <v>305</v>
      </c>
      <c r="I37" s="148">
        <v>740</v>
      </c>
    </row>
    <row r="38" spans="1:9" ht="9" customHeight="1">
      <c r="A38" s="24">
        <v>175</v>
      </c>
      <c r="B38" s="26"/>
      <c r="C38" s="18" t="s">
        <v>39</v>
      </c>
      <c r="D38" s="26"/>
      <c r="E38" s="148">
        <v>10</v>
      </c>
      <c r="F38" s="148">
        <v>302</v>
      </c>
      <c r="G38" s="148" t="s">
        <v>315</v>
      </c>
      <c r="H38" s="148">
        <v>302</v>
      </c>
      <c r="I38" s="148">
        <v>795</v>
      </c>
    </row>
    <row r="39" spans="1:9" ht="9" customHeight="1">
      <c r="A39" s="24">
        <v>176</v>
      </c>
      <c r="B39" s="26"/>
      <c r="C39" s="18" t="s">
        <v>40</v>
      </c>
      <c r="D39" s="26"/>
      <c r="E39" s="148">
        <v>17</v>
      </c>
      <c r="F39" s="148">
        <v>727</v>
      </c>
      <c r="G39" s="148">
        <v>75</v>
      </c>
      <c r="H39" s="148">
        <v>802</v>
      </c>
      <c r="I39" s="148">
        <v>1882</v>
      </c>
    </row>
    <row r="40" spans="1:9" ht="9" customHeight="1">
      <c r="A40" s="24">
        <v>177</v>
      </c>
      <c r="B40" s="26"/>
      <c r="C40" s="18" t="s">
        <v>41</v>
      </c>
      <c r="D40" s="26"/>
      <c r="E40" s="148">
        <v>15</v>
      </c>
      <c r="F40" s="148">
        <v>425</v>
      </c>
      <c r="G40" s="148" t="s">
        <v>315</v>
      </c>
      <c r="H40" s="148">
        <v>425</v>
      </c>
      <c r="I40" s="148">
        <v>994</v>
      </c>
    </row>
    <row r="41" spans="1:9" ht="9" customHeight="1">
      <c r="A41" s="24">
        <v>178</v>
      </c>
      <c r="B41" s="26"/>
      <c r="C41" s="18" t="s">
        <v>42</v>
      </c>
      <c r="D41" s="26"/>
      <c r="E41" s="148">
        <v>9</v>
      </c>
      <c r="F41" s="148">
        <v>828</v>
      </c>
      <c r="G41" s="148">
        <v>24</v>
      </c>
      <c r="H41" s="148">
        <v>852</v>
      </c>
      <c r="I41" s="148">
        <v>3173</v>
      </c>
    </row>
    <row r="42" spans="1:9" ht="9" customHeight="1">
      <c r="A42" s="24">
        <v>179</v>
      </c>
      <c r="B42" s="26"/>
      <c r="C42" s="18" t="s">
        <v>43</v>
      </c>
      <c r="D42" s="26"/>
      <c r="E42" s="148">
        <v>14</v>
      </c>
      <c r="F42" s="148">
        <v>391</v>
      </c>
      <c r="G42" s="148" t="s">
        <v>315</v>
      </c>
      <c r="H42" s="148">
        <v>391</v>
      </c>
      <c r="I42" s="148">
        <v>902</v>
      </c>
    </row>
    <row r="43" spans="1:9" ht="9" customHeight="1">
      <c r="A43" s="24">
        <v>180</v>
      </c>
      <c r="B43" s="26"/>
      <c r="C43" s="18" t="s">
        <v>44</v>
      </c>
      <c r="D43" s="26"/>
      <c r="E43" s="148">
        <v>5</v>
      </c>
      <c r="F43" s="148">
        <v>121</v>
      </c>
      <c r="G43" s="148" t="s">
        <v>315</v>
      </c>
      <c r="H43" s="148">
        <v>121</v>
      </c>
      <c r="I43" s="148">
        <v>286</v>
      </c>
    </row>
    <row r="44" spans="1:9" ht="9" customHeight="1">
      <c r="A44" s="24">
        <v>181</v>
      </c>
      <c r="B44" s="26"/>
      <c r="C44" s="18" t="s">
        <v>45</v>
      </c>
      <c r="D44" s="26"/>
      <c r="E44" s="148">
        <v>12</v>
      </c>
      <c r="F44" s="148">
        <v>399</v>
      </c>
      <c r="G44" s="148">
        <v>3</v>
      </c>
      <c r="H44" s="148">
        <v>402</v>
      </c>
      <c r="I44" s="148">
        <v>1316</v>
      </c>
    </row>
    <row r="45" spans="1:9" ht="9" customHeight="1">
      <c r="A45" s="24">
        <v>182</v>
      </c>
      <c r="B45" s="26"/>
      <c r="C45" s="18" t="s">
        <v>46</v>
      </c>
      <c r="D45" s="26"/>
      <c r="E45" s="148">
        <v>10</v>
      </c>
      <c r="F45" s="148">
        <v>402</v>
      </c>
      <c r="G45" s="148">
        <v>3</v>
      </c>
      <c r="H45" s="148">
        <v>405</v>
      </c>
      <c r="I45" s="148">
        <v>1090</v>
      </c>
    </row>
    <row r="46" spans="1:9" ht="9" customHeight="1">
      <c r="A46" s="24">
        <v>183</v>
      </c>
      <c r="B46" s="26"/>
      <c r="C46" s="18" t="s">
        <v>47</v>
      </c>
      <c r="D46" s="26"/>
      <c r="E46" s="148">
        <v>19</v>
      </c>
      <c r="F46" s="148">
        <v>596</v>
      </c>
      <c r="G46" s="148">
        <v>35</v>
      </c>
      <c r="H46" s="148">
        <v>631</v>
      </c>
      <c r="I46" s="148">
        <v>1123</v>
      </c>
    </row>
    <row r="47" spans="1:9" ht="9" customHeight="1">
      <c r="A47" s="24">
        <v>184</v>
      </c>
      <c r="B47" s="26"/>
      <c r="C47" s="18" t="s">
        <v>32</v>
      </c>
      <c r="D47" s="26"/>
      <c r="E47" s="148">
        <v>35</v>
      </c>
      <c r="F47" s="148">
        <v>1422</v>
      </c>
      <c r="G47" s="148">
        <v>11</v>
      </c>
      <c r="H47" s="148">
        <v>1433</v>
      </c>
      <c r="I47" s="148">
        <v>3971</v>
      </c>
    </row>
    <row r="48" spans="1:9" ht="9" customHeight="1">
      <c r="A48" s="24">
        <v>185</v>
      </c>
      <c r="B48" s="26"/>
      <c r="C48" s="18" t="s">
        <v>48</v>
      </c>
      <c r="D48" s="26"/>
      <c r="E48" s="148">
        <v>23</v>
      </c>
      <c r="F48" s="148">
        <v>1998</v>
      </c>
      <c r="G48" s="148">
        <v>23</v>
      </c>
      <c r="H48" s="148">
        <v>2021</v>
      </c>
      <c r="I48" s="148">
        <v>6639</v>
      </c>
    </row>
    <row r="49" spans="1:9" ht="9" customHeight="1">
      <c r="A49" s="24">
        <v>186</v>
      </c>
      <c r="B49" s="26"/>
      <c r="C49" s="18" t="s">
        <v>211</v>
      </c>
      <c r="D49" s="26"/>
      <c r="E49" s="148">
        <v>8</v>
      </c>
      <c r="F49" s="148">
        <v>564</v>
      </c>
      <c r="G49" s="148" t="s">
        <v>315</v>
      </c>
      <c r="H49" s="148">
        <v>564</v>
      </c>
      <c r="I49" s="148">
        <v>1493</v>
      </c>
    </row>
    <row r="50" spans="1:9" ht="9" customHeight="1">
      <c r="A50" s="24">
        <v>187</v>
      </c>
      <c r="B50" s="26"/>
      <c r="C50" s="18" t="s">
        <v>33</v>
      </c>
      <c r="D50" s="26"/>
      <c r="E50" s="148">
        <v>28</v>
      </c>
      <c r="F50" s="148">
        <v>892</v>
      </c>
      <c r="G50" s="148">
        <v>3</v>
      </c>
      <c r="H50" s="148">
        <v>895</v>
      </c>
      <c r="I50" s="148">
        <v>2015</v>
      </c>
    </row>
    <row r="51" spans="1:9" ht="9" customHeight="1">
      <c r="A51" s="24">
        <v>188</v>
      </c>
      <c r="B51" s="26"/>
      <c r="C51" s="18" t="s">
        <v>49</v>
      </c>
      <c r="D51" s="26"/>
      <c r="E51" s="148">
        <v>6</v>
      </c>
      <c r="F51" s="148">
        <v>308</v>
      </c>
      <c r="G51" s="148" t="s">
        <v>315</v>
      </c>
      <c r="H51" s="148">
        <v>308</v>
      </c>
      <c r="I51" s="148">
        <v>860</v>
      </c>
    </row>
    <row r="52" spans="1:9" ht="9" customHeight="1">
      <c r="A52" s="24">
        <v>189</v>
      </c>
      <c r="B52" s="26"/>
      <c r="C52" s="18" t="s">
        <v>50</v>
      </c>
      <c r="D52" s="26"/>
      <c r="E52" s="148">
        <v>25</v>
      </c>
      <c r="F52" s="148">
        <v>1091</v>
      </c>
      <c r="G52" s="148">
        <v>10</v>
      </c>
      <c r="H52" s="148">
        <v>1101</v>
      </c>
      <c r="I52" s="148">
        <v>2782</v>
      </c>
    </row>
    <row r="53" spans="1:9" ht="9" customHeight="1">
      <c r="A53" s="24">
        <v>190</v>
      </c>
      <c r="B53" s="26"/>
      <c r="C53" s="18" t="s">
        <v>51</v>
      </c>
      <c r="D53" s="26"/>
      <c r="E53" s="148">
        <v>11</v>
      </c>
      <c r="F53" s="148">
        <v>536</v>
      </c>
      <c r="G53" s="148" t="s">
        <v>315</v>
      </c>
      <c r="H53" s="148">
        <v>536</v>
      </c>
      <c r="I53" s="148">
        <v>1286</v>
      </c>
    </row>
    <row r="54" spans="1:9" ht="6" customHeight="1">
      <c r="A54" s="24"/>
      <c r="B54" s="26"/>
      <c r="C54" s="18"/>
      <c r="D54" s="26"/>
      <c r="E54" s="148"/>
      <c r="F54" s="148"/>
      <c r="G54" s="148"/>
      <c r="H54" s="148"/>
      <c r="I54" s="148"/>
    </row>
    <row r="55" spans="1:9" ht="9" customHeight="1">
      <c r="A55" s="27">
        <v>1</v>
      </c>
      <c r="B55" s="28"/>
      <c r="C55" s="29" t="s">
        <v>52</v>
      </c>
      <c r="D55" s="28"/>
      <c r="E55" s="159">
        <v>359</v>
      </c>
      <c r="F55" s="159">
        <v>17231</v>
      </c>
      <c r="G55" s="159">
        <v>238</v>
      </c>
      <c r="H55" s="159">
        <v>17469</v>
      </c>
      <c r="I55" s="159">
        <v>49022</v>
      </c>
    </row>
    <row r="56" spans="1:9" ht="6" customHeight="1">
      <c r="A56" s="4"/>
      <c r="B56" s="4"/>
      <c r="C56" s="24"/>
      <c r="D56" s="4"/>
      <c r="E56" s="30"/>
      <c r="F56" s="30"/>
      <c r="G56" s="30"/>
      <c r="H56" s="4"/>
      <c r="I56" s="4"/>
    </row>
    <row r="57" spans="1:9" ht="11.25" customHeight="1">
      <c r="A57" s="335" t="s">
        <v>212</v>
      </c>
      <c r="B57" s="335"/>
      <c r="C57" s="335"/>
      <c r="D57" s="335"/>
      <c r="E57" s="335"/>
      <c r="F57" s="335"/>
      <c r="G57" s="335"/>
      <c r="H57" s="335"/>
      <c r="I57" s="335"/>
    </row>
    <row r="58" spans="1:9" ht="9" customHeight="1">
      <c r="A58" s="4"/>
      <c r="B58" s="4"/>
      <c r="C58" s="27" t="s">
        <v>30</v>
      </c>
      <c r="D58" s="4"/>
      <c r="E58" s="31"/>
      <c r="F58" s="31"/>
      <c r="G58" s="31"/>
      <c r="H58" s="4"/>
      <c r="I58" s="4"/>
    </row>
    <row r="59" spans="1:9" ht="9" customHeight="1">
      <c r="A59" s="24">
        <v>261</v>
      </c>
      <c r="B59" s="26"/>
      <c r="C59" s="18" t="s">
        <v>53</v>
      </c>
      <c r="D59" s="26"/>
      <c r="E59" s="148">
        <v>2</v>
      </c>
      <c r="F59" s="148" t="s">
        <v>1732</v>
      </c>
      <c r="G59" s="148" t="s">
        <v>1732</v>
      </c>
      <c r="H59" s="148" t="s">
        <v>1732</v>
      </c>
      <c r="I59" s="148" t="s">
        <v>1732</v>
      </c>
    </row>
    <row r="60" spans="1:9" ht="9" customHeight="1">
      <c r="A60" s="24">
        <v>262</v>
      </c>
      <c r="B60" s="26"/>
      <c r="C60" s="18" t="s">
        <v>54</v>
      </c>
      <c r="D60" s="26"/>
      <c r="E60" s="148">
        <v>6</v>
      </c>
      <c r="F60" s="148">
        <v>1010</v>
      </c>
      <c r="G60" s="148" t="s">
        <v>315</v>
      </c>
      <c r="H60" s="148">
        <v>1010</v>
      </c>
      <c r="I60" s="148">
        <v>2284</v>
      </c>
    </row>
    <row r="61" spans="1:9" ht="9" customHeight="1">
      <c r="A61" s="24">
        <v>263</v>
      </c>
      <c r="B61" s="26"/>
      <c r="C61" s="18" t="s">
        <v>55</v>
      </c>
      <c r="D61" s="26"/>
      <c r="E61" s="148">
        <v>4</v>
      </c>
      <c r="F61" s="148" t="s">
        <v>1732</v>
      </c>
      <c r="G61" s="148" t="s">
        <v>1732</v>
      </c>
      <c r="H61" s="148" t="s">
        <v>1732</v>
      </c>
      <c r="I61" s="148" t="s">
        <v>1732</v>
      </c>
    </row>
    <row r="62" spans="1:9" ht="9" customHeight="1">
      <c r="A62" s="4"/>
      <c r="B62" s="4"/>
      <c r="C62" s="27" t="s">
        <v>34</v>
      </c>
      <c r="D62" s="24"/>
      <c r="E62" s="148"/>
      <c r="F62" s="148"/>
      <c r="G62" s="148"/>
      <c r="H62" s="148"/>
      <c r="I62" s="148"/>
    </row>
    <row r="63" spans="1:9" ht="9" customHeight="1">
      <c r="A63" s="24">
        <v>271</v>
      </c>
      <c r="B63" s="26"/>
      <c r="C63" s="18" t="s">
        <v>56</v>
      </c>
      <c r="D63" s="26"/>
      <c r="E63" s="148">
        <v>17</v>
      </c>
      <c r="F63" s="148">
        <v>3335</v>
      </c>
      <c r="G63" s="148">
        <v>3</v>
      </c>
      <c r="H63" s="148">
        <v>3338</v>
      </c>
      <c r="I63" s="148">
        <v>9391</v>
      </c>
    </row>
    <row r="64" spans="1:9" ht="9" customHeight="1">
      <c r="A64" s="24">
        <v>272</v>
      </c>
      <c r="B64" s="26"/>
      <c r="C64" s="18" t="s">
        <v>57</v>
      </c>
      <c r="D64" s="26"/>
      <c r="E64" s="148">
        <v>19</v>
      </c>
      <c r="F64" s="148">
        <v>777</v>
      </c>
      <c r="G64" s="148">
        <v>5</v>
      </c>
      <c r="H64" s="148">
        <v>782</v>
      </c>
      <c r="I64" s="148">
        <v>1393</v>
      </c>
    </row>
    <row r="65" spans="1:9" ht="9" customHeight="1">
      <c r="A65" s="24">
        <v>273</v>
      </c>
      <c r="B65" s="26"/>
      <c r="C65" s="18" t="s">
        <v>58</v>
      </c>
      <c r="D65" s="26"/>
      <c r="E65" s="148">
        <v>13</v>
      </c>
      <c r="F65" s="148">
        <v>720</v>
      </c>
      <c r="G65" s="148" t="s">
        <v>315</v>
      </c>
      <c r="H65" s="148">
        <v>720</v>
      </c>
      <c r="I65" s="148">
        <v>1718</v>
      </c>
    </row>
    <row r="66" spans="1:9" ht="9" customHeight="1">
      <c r="A66" s="24">
        <v>274</v>
      </c>
      <c r="B66" s="26"/>
      <c r="C66" s="18" t="s">
        <v>53</v>
      </c>
      <c r="D66" s="26"/>
      <c r="E66" s="148">
        <v>20</v>
      </c>
      <c r="F66" s="148">
        <v>787</v>
      </c>
      <c r="G66" s="148">
        <v>2</v>
      </c>
      <c r="H66" s="148">
        <v>789</v>
      </c>
      <c r="I66" s="148">
        <v>1978</v>
      </c>
    </row>
    <row r="67" spans="1:9" ht="9" customHeight="1">
      <c r="A67" s="24">
        <v>275</v>
      </c>
      <c r="B67" s="26"/>
      <c r="C67" s="18" t="s">
        <v>54</v>
      </c>
      <c r="D67" s="26"/>
      <c r="E67" s="148">
        <v>20</v>
      </c>
      <c r="F67" s="148">
        <v>876</v>
      </c>
      <c r="G67" s="148">
        <v>1</v>
      </c>
      <c r="H67" s="148">
        <v>877</v>
      </c>
      <c r="I67" s="148">
        <v>2018</v>
      </c>
    </row>
    <row r="68" spans="1:9" ht="9" customHeight="1">
      <c r="A68" s="24">
        <v>276</v>
      </c>
      <c r="B68" s="26"/>
      <c r="C68" s="18" t="s">
        <v>59</v>
      </c>
      <c r="D68" s="26"/>
      <c r="E68" s="148">
        <v>19</v>
      </c>
      <c r="F68" s="148">
        <v>734</v>
      </c>
      <c r="G68" s="148" t="s">
        <v>315</v>
      </c>
      <c r="H68" s="148">
        <v>734</v>
      </c>
      <c r="I68" s="148">
        <v>1463</v>
      </c>
    </row>
    <row r="69" spans="1:9" ht="9" customHeight="1">
      <c r="A69" s="24">
        <v>277</v>
      </c>
      <c r="B69" s="26"/>
      <c r="C69" s="18" t="s">
        <v>60</v>
      </c>
      <c r="D69" s="26"/>
      <c r="E69" s="148">
        <v>23</v>
      </c>
      <c r="F69" s="148">
        <v>1464</v>
      </c>
      <c r="G69" s="148">
        <v>57</v>
      </c>
      <c r="H69" s="148">
        <v>1521</v>
      </c>
      <c r="I69" s="148">
        <v>3663</v>
      </c>
    </row>
    <row r="70" spans="1:9" ht="9" customHeight="1">
      <c r="A70" s="24">
        <v>278</v>
      </c>
      <c r="B70" s="26"/>
      <c r="C70" s="18" t="s">
        <v>61</v>
      </c>
      <c r="D70" s="26"/>
      <c r="E70" s="148">
        <v>14</v>
      </c>
      <c r="F70" s="148">
        <v>632</v>
      </c>
      <c r="G70" s="148">
        <v>1</v>
      </c>
      <c r="H70" s="148">
        <v>633</v>
      </c>
      <c r="I70" s="148">
        <v>1417</v>
      </c>
    </row>
    <row r="71" spans="1:9" ht="9" customHeight="1">
      <c r="A71" s="24">
        <v>279</v>
      </c>
      <c r="B71" s="26"/>
      <c r="C71" s="18" t="s">
        <v>62</v>
      </c>
      <c r="D71" s="26"/>
      <c r="E71" s="148">
        <v>9</v>
      </c>
      <c r="F71" s="148">
        <v>248</v>
      </c>
      <c r="G71" s="148">
        <v>2</v>
      </c>
      <c r="H71" s="148">
        <v>250</v>
      </c>
      <c r="I71" s="148">
        <v>548</v>
      </c>
    </row>
    <row r="72" spans="1:9" ht="6" customHeight="1">
      <c r="A72" s="24"/>
      <c r="B72" s="26"/>
      <c r="C72" s="18"/>
      <c r="D72" s="26"/>
      <c r="E72" s="148"/>
      <c r="F72" s="148"/>
      <c r="G72" s="148"/>
      <c r="H72" s="148"/>
      <c r="I72" s="148"/>
    </row>
    <row r="73" spans="1:9" ht="9" customHeight="1">
      <c r="A73" s="27">
        <v>2</v>
      </c>
      <c r="B73" s="28"/>
      <c r="C73" s="29" t="s">
        <v>63</v>
      </c>
      <c r="D73" s="28"/>
      <c r="E73" s="159">
        <v>166</v>
      </c>
      <c r="F73" s="159">
        <v>10947</v>
      </c>
      <c r="G73" s="159">
        <v>71</v>
      </c>
      <c r="H73" s="159">
        <v>11018</v>
      </c>
      <c r="I73" s="159">
        <v>26656</v>
      </c>
    </row>
    <row r="74" spans="1:9" ht="6" customHeight="1">
      <c r="A74" s="4"/>
      <c r="B74" s="4"/>
      <c r="C74" s="24"/>
      <c r="D74" s="4"/>
      <c r="E74" s="30"/>
      <c r="F74" s="30"/>
      <c r="G74" s="30"/>
      <c r="H74" s="4"/>
      <c r="I74" s="4"/>
    </row>
    <row r="75" spans="1:9" ht="11.25" customHeight="1">
      <c r="A75" s="335" t="s">
        <v>213</v>
      </c>
      <c r="B75" s="335"/>
      <c r="C75" s="335"/>
      <c r="D75" s="335"/>
      <c r="E75" s="335"/>
      <c r="F75" s="335"/>
      <c r="G75" s="335"/>
      <c r="H75" s="335"/>
      <c r="I75" s="335"/>
    </row>
    <row r="76" spans="1:9" ht="9" customHeight="1">
      <c r="A76" s="4"/>
      <c r="B76" s="4"/>
      <c r="C76" s="27" t="s">
        <v>30</v>
      </c>
      <c r="D76" s="4"/>
      <c r="E76" s="31"/>
      <c r="F76" s="31"/>
      <c r="G76" s="31"/>
      <c r="H76" s="4"/>
      <c r="I76" s="4"/>
    </row>
    <row r="77" spans="1:9" ht="9" customHeight="1">
      <c r="A77" s="24">
        <v>361</v>
      </c>
      <c r="B77" s="26"/>
      <c r="C77" s="18" t="s">
        <v>64</v>
      </c>
      <c r="D77" s="26"/>
      <c r="E77" s="148">
        <v>5</v>
      </c>
      <c r="F77" s="148">
        <v>441</v>
      </c>
      <c r="G77" s="148" t="s">
        <v>315</v>
      </c>
      <c r="H77" s="148">
        <v>441</v>
      </c>
      <c r="I77" s="148">
        <v>863</v>
      </c>
    </row>
    <row r="78" spans="1:9" ht="9" customHeight="1">
      <c r="A78" s="24">
        <v>362</v>
      </c>
      <c r="B78" s="26"/>
      <c r="C78" s="18" t="s">
        <v>65</v>
      </c>
      <c r="D78" s="26"/>
      <c r="E78" s="148">
        <v>8</v>
      </c>
      <c r="F78" s="148">
        <v>772</v>
      </c>
      <c r="G78" s="148" t="s">
        <v>315</v>
      </c>
      <c r="H78" s="148">
        <v>772</v>
      </c>
      <c r="I78" s="148">
        <v>2121</v>
      </c>
    </row>
    <row r="79" spans="1:9" ht="9" customHeight="1">
      <c r="A79" s="24">
        <v>363</v>
      </c>
      <c r="B79" s="26"/>
      <c r="C79" s="18" t="s">
        <v>66</v>
      </c>
      <c r="D79" s="26"/>
      <c r="E79" s="148">
        <v>7</v>
      </c>
      <c r="F79" s="148">
        <v>277</v>
      </c>
      <c r="G79" s="148" t="s">
        <v>315</v>
      </c>
      <c r="H79" s="148">
        <v>277</v>
      </c>
      <c r="I79" s="148">
        <v>654</v>
      </c>
    </row>
    <row r="80" spans="1:9" ht="9" customHeight="1">
      <c r="A80" s="4"/>
      <c r="B80" s="4"/>
      <c r="C80" s="27" t="s">
        <v>34</v>
      </c>
      <c r="D80" s="24"/>
      <c r="E80" s="148"/>
      <c r="F80" s="148"/>
      <c r="G80" s="148"/>
      <c r="H80" s="148"/>
      <c r="I80" s="148"/>
    </row>
    <row r="81" spans="1:9" ht="9" customHeight="1">
      <c r="A81" s="24">
        <v>371</v>
      </c>
      <c r="B81" s="26"/>
      <c r="C81" s="18" t="s">
        <v>67</v>
      </c>
      <c r="D81" s="26"/>
      <c r="E81" s="148">
        <v>16</v>
      </c>
      <c r="F81" s="148">
        <v>626</v>
      </c>
      <c r="G81" s="148">
        <v>2</v>
      </c>
      <c r="H81" s="148">
        <v>628</v>
      </c>
      <c r="I81" s="148">
        <v>1437</v>
      </c>
    </row>
    <row r="82" spans="1:9" ht="9" customHeight="1">
      <c r="A82" s="24">
        <v>372</v>
      </c>
      <c r="B82" s="26"/>
      <c r="C82" s="18" t="s">
        <v>68</v>
      </c>
      <c r="D82" s="26"/>
      <c r="E82" s="148">
        <v>30</v>
      </c>
      <c r="F82" s="148">
        <v>1721</v>
      </c>
      <c r="G82" s="148" t="s">
        <v>315</v>
      </c>
      <c r="H82" s="148">
        <v>1721</v>
      </c>
      <c r="I82" s="148">
        <v>3991</v>
      </c>
    </row>
    <row r="83" spans="1:9" ht="9" customHeight="1">
      <c r="A83" s="24">
        <v>373</v>
      </c>
      <c r="B83" s="26"/>
      <c r="C83" s="18" t="s">
        <v>69</v>
      </c>
      <c r="D83" s="26"/>
      <c r="E83" s="148">
        <v>26</v>
      </c>
      <c r="F83" s="148">
        <v>2893</v>
      </c>
      <c r="G83" s="148">
        <v>2</v>
      </c>
      <c r="H83" s="148">
        <v>2895</v>
      </c>
      <c r="I83" s="148">
        <v>7747</v>
      </c>
    </row>
    <row r="84" spans="1:9" ht="9" customHeight="1">
      <c r="A84" s="24">
        <v>374</v>
      </c>
      <c r="B84" s="26"/>
      <c r="C84" s="18" t="s">
        <v>70</v>
      </c>
      <c r="D84" s="26"/>
      <c r="E84" s="148">
        <v>17</v>
      </c>
      <c r="F84" s="148">
        <v>807</v>
      </c>
      <c r="G84" s="148" t="s">
        <v>315</v>
      </c>
      <c r="H84" s="148">
        <v>807</v>
      </c>
      <c r="I84" s="148">
        <v>1933</v>
      </c>
    </row>
    <row r="85" spans="1:9" ht="9" customHeight="1">
      <c r="A85" s="24">
        <v>375</v>
      </c>
      <c r="B85" s="26"/>
      <c r="C85" s="18" t="s">
        <v>65</v>
      </c>
      <c r="D85" s="26"/>
      <c r="E85" s="148">
        <v>16</v>
      </c>
      <c r="F85" s="148">
        <v>3221</v>
      </c>
      <c r="G85" s="148" t="s">
        <v>315</v>
      </c>
      <c r="H85" s="148">
        <v>3221</v>
      </c>
      <c r="I85" s="148">
        <v>2128</v>
      </c>
    </row>
    <row r="86" spans="1:9" ht="9" customHeight="1">
      <c r="A86" s="24">
        <v>376</v>
      </c>
      <c r="B86" s="26"/>
      <c r="C86" s="18" t="s">
        <v>71</v>
      </c>
      <c r="D86" s="26"/>
      <c r="E86" s="148">
        <v>15</v>
      </c>
      <c r="F86" s="148">
        <v>741</v>
      </c>
      <c r="G86" s="148">
        <v>1</v>
      </c>
      <c r="H86" s="148">
        <v>742</v>
      </c>
      <c r="I86" s="148">
        <v>1645</v>
      </c>
    </row>
    <row r="87" spans="1:9" ht="9" customHeight="1">
      <c r="A87" s="24">
        <v>377</v>
      </c>
      <c r="B87" s="26"/>
      <c r="C87" s="18" t="s">
        <v>72</v>
      </c>
      <c r="D87" s="26"/>
      <c r="E87" s="148">
        <v>12</v>
      </c>
      <c r="F87" s="148">
        <v>851</v>
      </c>
      <c r="G87" s="148" t="s">
        <v>315</v>
      </c>
      <c r="H87" s="148">
        <v>851</v>
      </c>
      <c r="I87" s="148">
        <v>2153</v>
      </c>
    </row>
    <row r="88" spans="1:9" ht="6" customHeight="1">
      <c r="A88" s="24"/>
      <c r="B88" s="26"/>
      <c r="C88" s="18"/>
      <c r="D88" s="26"/>
      <c r="E88" s="148"/>
      <c r="F88" s="148"/>
      <c r="G88" s="148"/>
      <c r="H88" s="148"/>
      <c r="I88" s="148"/>
    </row>
    <row r="89" spans="1:9" ht="9" customHeight="1">
      <c r="A89" s="27">
        <v>3</v>
      </c>
      <c r="B89" s="28"/>
      <c r="C89" s="29" t="s">
        <v>73</v>
      </c>
      <c r="D89" s="28"/>
      <c r="E89" s="159">
        <v>152</v>
      </c>
      <c r="F89" s="159">
        <v>12350</v>
      </c>
      <c r="G89" s="159">
        <v>5</v>
      </c>
      <c r="H89" s="159">
        <v>12355</v>
      </c>
      <c r="I89" s="159">
        <v>24673</v>
      </c>
    </row>
    <row r="90" spans="1:9" ht="6" customHeight="1">
      <c r="A90" s="47"/>
      <c r="B90" s="1"/>
      <c r="C90" s="2"/>
      <c r="D90" s="1"/>
      <c r="E90" s="6"/>
      <c r="F90" s="6"/>
      <c r="G90" s="6"/>
      <c r="H90" s="32"/>
      <c r="I90" s="32"/>
    </row>
    <row r="91" spans="1:9" ht="11.25" customHeight="1">
      <c r="A91" s="21"/>
      <c r="B91" s="1"/>
      <c r="C91" s="2"/>
      <c r="D91" s="1"/>
      <c r="E91" s="33"/>
      <c r="F91" s="33"/>
      <c r="G91" s="33"/>
      <c r="H91" s="32"/>
      <c r="I91" s="32"/>
    </row>
    <row r="92" spans="1:9" ht="12.75">
      <c r="A92" s="1"/>
      <c r="B92" s="1"/>
      <c r="C92" s="2"/>
      <c r="D92" s="1"/>
      <c r="E92" s="2"/>
      <c r="F92" s="2"/>
      <c r="G92" s="2"/>
      <c r="H92" s="32"/>
      <c r="I92" s="32"/>
    </row>
    <row r="93" spans="1:9" ht="12.75">
      <c r="A93" s="1"/>
      <c r="B93" s="1"/>
      <c r="C93" s="2"/>
      <c r="D93" s="1"/>
      <c r="E93" s="2"/>
      <c r="F93" s="2"/>
      <c r="G93" s="2"/>
      <c r="H93" s="32"/>
      <c r="I93" s="32"/>
    </row>
    <row r="94" spans="1:9" ht="12.75">
      <c r="A94" s="1"/>
      <c r="B94" s="1"/>
      <c r="C94" s="2"/>
      <c r="D94" s="1"/>
      <c r="E94" s="1"/>
      <c r="F94" s="1"/>
      <c r="G94" s="1"/>
      <c r="H94" s="32"/>
      <c r="I94" s="32"/>
    </row>
    <row r="95" spans="1:9" ht="12.75">
      <c r="A95" s="1"/>
      <c r="B95" s="1"/>
      <c r="C95" s="2"/>
      <c r="D95" s="1"/>
      <c r="E95" s="1"/>
      <c r="F95" s="1"/>
      <c r="G95" s="1"/>
      <c r="H95" s="32"/>
      <c r="I95" s="32"/>
    </row>
    <row r="96" spans="1:9" ht="12.75">
      <c r="A96" s="1"/>
      <c r="B96" s="1"/>
      <c r="C96" s="2"/>
      <c r="D96" s="1"/>
      <c r="E96" s="1"/>
      <c r="F96" s="1"/>
      <c r="G96" s="1"/>
      <c r="H96" s="32"/>
      <c r="I96" s="32"/>
    </row>
    <row r="97" spans="1:9" ht="12.75">
      <c r="A97" s="32"/>
      <c r="B97" s="32"/>
      <c r="C97" s="32"/>
      <c r="D97" s="32"/>
      <c r="E97" s="32"/>
      <c r="F97" s="32"/>
      <c r="G97" s="32"/>
      <c r="H97" s="32"/>
      <c r="I97" s="32"/>
    </row>
    <row r="98" spans="1:9" ht="12.75">
      <c r="A98" s="32"/>
      <c r="B98" s="32"/>
      <c r="C98" s="32"/>
      <c r="D98" s="32"/>
      <c r="E98" s="32"/>
      <c r="F98" s="32"/>
      <c r="G98" s="32"/>
      <c r="H98" s="32"/>
      <c r="I98" s="32"/>
    </row>
    <row r="99" spans="1:9" ht="12.75">
      <c r="A99" s="32"/>
      <c r="B99" s="32"/>
      <c r="C99" s="32"/>
      <c r="D99" s="32"/>
      <c r="E99" s="32"/>
      <c r="F99" s="32"/>
      <c r="G99" s="32"/>
      <c r="H99" s="32"/>
      <c r="I99" s="32"/>
    </row>
    <row r="100" spans="1:9" ht="12.75">
      <c r="A100" s="32"/>
      <c r="B100" s="32"/>
      <c r="C100" s="32"/>
      <c r="D100" s="32"/>
      <c r="E100" s="32"/>
      <c r="F100" s="32"/>
      <c r="G100" s="32"/>
      <c r="H100" s="32"/>
      <c r="I100" s="32"/>
    </row>
    <row r="101" spans="1:9" ht="12.75">
      <c r="A101" s="32"/>
      <c r="B101" s="32"/>
      <c r="C101" s="32"/>
      <c r="D101" s="32"/>
      <c r="E101" s="32"/>
      <c r="F101" s="32"/>
      <c r="G101" s="32"/>
      <c r="H101" s="32"/>
      <c r="I101" s="32"/>
    </row>
    <row r="102" spans="1:9" ht="12.75">
      <c r="A102" s="32"/>
      <c r="B102" s="32"/>
      <c r="C102" s="32"/>
      <c r="D102" s="32"/>
      <c r="E102" s="32"/>
      <c r="F102" s="32"/>
      <c r="G102" s="32"/>
      <c r="H102" s="32"/>
      <c r="I102" s="32"/>
    </row>
    <row r="103" spans="1:9" ht="12.75">
      <c r="A103" s="32"/>
      <c r="B103" s="32"/>
      <c r="C103" s="32"/>
      <c r="D103" s="32"/>
      <c r="E103" s="32"/>
      <c r="F103" s="32"/>
      <c r="G103" s="32"/>
      <c r="H103" s="32"/>
      <c r="I103" s="32"/>
    </row>
    <row r="104" spans="1:9" ht="12.75">
      <c r="A104" s="32"/>
      <c r="B104" s="32"/>
      <c r="C104" s="32"/>
      <c r="D104" s="32"/>
      <c r="E104" s="32"/>
      <c r="F104" s="32"/>
      <c r="G104" s="32"/>
      <c r="H104" s="32"/>
      <c r="I104" s="32"/>
    </row>
  </sheetData>
  <sheetProtection/>
  <mergeCells count="17">
    <mergeCell ref="A2:I2"/>
    <mergeCell ref="A4:I4"/>
    <mergeCell ref="A5:I5"/>
    <mergeCell ref="C7:D14"/>
    <mergeCell ref="A7:B14"/>
    <mergeCell ref="I7:I13"/>
    <mergeCell ref="F8:F13"/>
    <mergeCell ref="G8:G13"/>
    <mergeCell ref="H8:H13"/>
    <mergeCell ref="E7:E13"/>
    <mergeCell ref="A75:I75"/>
    <mergeCell ref="A6:C6"/>
    <mergeCell ref="F7:H7"/>
    <mergeCell ref="E14:H14"/>
    <mergeCell ref="A16:I16"/>
    <mergeCell ref="A28:I28"/>
    <mergeCell ref="A57:I57"/>
  </mergeCells>
  <printOptions/>
  <pageMargins left="0.4724409448818898" right="0.3937007874015748" top="0.5905511811023623" bottom="0.2755905511811024" header="0.5118110236220472" footer="0.5118110236220472"/>
  <pageSetup horizontalDpi="600" verticalDpi="600" orientation="portrait" paperSize="9" r:id="rId1"/>
  <headerFooter alignWithMargins="0">
    <oddHeader>&amp;C&amp;7- 6 -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135"/>
  <sheetViews>
    <sheetView zoomScale="145" zoomScaleNormal="145" zoomScalePageLayoutView="0" workbookViewId="0" topLeftCell="A40">
      <selection activeCell="F61" sqref="F61:I61"/>
    </sheetView>
  </sheetViews>
  <sheetFormatPr defaultColWidth="11.421875" defaultRowHeight="12.75"/>
  <cols>
    <col min="1" max="1" width="3.28125" style="0" customWidth="1"/>
    <col min="2" max="2" width="0.5625" style="0" customWidth="1"/>
    <col min="3" max="3" width="19.8515625" style="0" customWidth="1"/>
    <col min="4" max="4" width="0.42578125" style="0" customWidth="1"/>
    <col min="5" max="9" width="13.8515625" style="0" customWidth="1"/>
  </cols>
  <sheetData>
    <row r="1" spans="1:9" ht="6" customHeight="1">
      <c r="A1" s="1"/>
      <c r="B1" s="1"/>
      <c r="C1" s="2"/>
      <c r="D1" s="1"/>
      <c r="E1" s="1"/>
      <c r="F1" s="1"/>
      <c r="G1" s="1"/>
      <c r="H1" s="1"/>
      <c r="I1" s="1"/>
    </row>
    <row r="2" spans="1:9" ht="11.25" customHeight="1">
      <c r="A2" s="340" t="s">
        <v>149</v>
      </c>
      <c r="B2" s="340"/>
      <c r="C2" s="340"/>
      <c r="D2" s="340"/>
      <c r="E2" s="340"/>
      <c r="F2" s="340"/>
      <c r="G2" s="340"/>
      <c r="H2" s="340"/>
      <c r="I2" s="340"/>
    </row>
    <row r="3" spans="1:9" ht="6" customHeight="1">
      <c r="A3" s="3"/>
      <c r="B3" s="3"/>
      <c r="C3" s="3"/>
      <c r="D3" s="3"/>
      <c r="E3" s="3"/>
      <c r="F3" s="3"/>
      <c r="G3" s="3"/>
      <c r="H3" s="3"/>
      <c r="I3" s="3"/>
    </row>
    <row r="4" spans="1:9" ht="11.25" customHeight="1">
      <c r="A4" s="363" t="s">
        <v>279</v>
      </c>
      <c r="B4" s="363"/>
      <c r="C4" s="340"/>
      <c r="D4" s="340"/>
      <c r="E4" s="340"/>
      <c r="F4" s="340"/>
      <c r="G4" s="340"/>
      <c r="H4" s="340"/>
      <c r="I4" s="340"/>
    </row>
    <row r="5" spans="1:9" ht="11.25" customHeight="1">
      <c r="A5" s="342" t="s">
        <v>257</v>
      </c>
      <c r="B5" s="342"/>
      <c r="C5" s="342"/>
      <c r="D5" s="342"/>
      <c r="E5" s="342"/>
      <c r="F5" s="342"/>
      <c r="G5" s="342"/>
      <c r="H5" s="342"/>
      <c r="I5" s="342"/>
    </row>
    <row r="6" spans="1:9" ht="11.25" customHeight="1">
      <c r="A6" s="336" t="str">
        <f>' MB1 '!H8</f>
        <v>März 2012</v>
      </c>
      <c r="B6" s="336"/>
      <c r="C6" s="336"/>
      <c r="D6" s="4"/>
      <c r="E6" s="4"/>
      <c r="F6" s="4"/>
      <c r="G6" s="4"/>
      <c r="H6" s="4"/>
      <c r="I6" s="4"/>
    </row>
    <row r="7" spans="1:9" ht="11.25" customHeight="1">
      <c r="A7" s="349" t="s">
        <v>208</v>
      </c>
      <c r="B7" s="350"/>
      <c r="C7" s="343" t="s">
        <v>157</v>
      </c>
      <c r="D7" s="344"/>
      <c r="E7" s="359" t="s">
        <v>248</v>
      </c>
      <c r="F7" s="337" t="s">
        <v>256</v>
      </c>
      <c r="G7" s="338"/>
      <c r="H7" s="339"/>
      <c r="I7" s="355" t="s">
        <v>207</v>
      </c>
    </row>
    <row r="8" spans="1:9" ht="6" customHeight="1">
      <c r="A8" s="351"/>
      <c r="B8" s="352"/>
      <c r="C8" s="345"/>
      <c r="D8" s="346"/>
      <c r="E8" s="360"/>
      <c r="F8" s="356" t="s">
        <v>170</v>
      </c>
      <c r="G8" s="356" t="s">
        <v>171</v>
      </c>
      <c r="H8" s="356" t="s">
        <v>156</v>
      </c>
      <c r="I8" s="345"/>
    </row>
    <row r="9" spans="1:9" ht="6" customHeight="1">
      <c r="A9" s="351"/>
      <c r="B9" s="352"/>
      <c r="C9" s="345"/>
      <c r="D9" s="346"/>
      <c r="E9" s="360"/>
      <c r="F9" s="357"/>
      <c r="G9" s="357"/>
      <c r="H9" s="357"/>
      <c r="I9" s="345"/>
    </row>
    <row r="10" spans="1:9" ht="6" customHeight="1">
      <c r="A10" s="351"/>
      <c r="B10" s="352"/>
      <c r="C10" s="345"/>
      <c r="D10" s="346"/>
      <c r="E10" s="360"/>
      <c r="F10" s="357"/>
      <c r="G10" s="357"/>
      <c r="H10" s="357"/>
      <c r="I10" s="345"/>
    </row>
    <row r="11" spans="1:9" ht="6" customHeight="1">
      <c r="A11" s="351"/>
      <c r="B11" s="352"/>
      <c r="C11" s="345"/>
      <c r="D11" s="346"/>
      <c r="E11" s="360"/>
      <c r="F11" s="357"/>
      <c r="G11" s="357"/>
      <c r="H11" s="357"/>
      <c r="I11" s="345"/>
    </row>
    <row r="12" spans="1:9" ht="6" customHeight="1">
      <c r="A12" s="351"/>
      <c r="B12" s="352"/>
      <c r="C12" s="345"/>
      <c r="D12" s="346"/>
      <c r="E12" s="360"/>
      <c r="F12" s="357"/>
      <c r="G12" s="357"/>
      <c r="H12" s="357"/>
      <c r="I12" s="345"/>
    </row>
    <row r="13" spans="1:9" ht="6" customHeight="1">
      <c r="A13" s="351"/>
      <c r="B13" s="352"/>
      <c r="C13" s="345"/>
      <c r="D13" s="346"/>
      <c r="E13" s="361"/>
      <c r="F13" s="358"/>
      <c r="G13" s="358"/>
      <c r="H13" s="358"/>
      <c r="I13" s="347"/>
    </row>
    <row r="14" spans="1:9" ht="11.25" customHeight="1">
      <c r="A14" s="353"/>
      <c r="B14" s="354"/>
      <c r="C14" s="347"/>
      <c r="D14" s="348"/>
      <c r="E14" s="337" t="s">
        <v>22</v>
      </c>
      <c r="F14" s="338"/>
      <c r="G14" s="338"/>
      <c r="H14" s="338"/>
      <c r="I14" s="5" t="s">
        <v>153</v>
      </c>
    </row>
    <row r="15" spans="1:9" ht="6" customHeight="1">
      <c r="A15" s="1"/>
      <c r="B15" s="1"/>
      <c r="C15" s="2"/>
      <c r="D15" s="1"/>
      <c r="E15" s="6"/>
      <c r="F15" s="6"/>
      <c r="G15" s="6"/>
      <c r="H15" s="6"/>
      <c r="I15" s="6"/>
    </row>
    <row r="16" spans="1:9" ht="11.25" customHeight="1">
      <c r="A16" s="362" t="s">
        <v>214</v>
      </c>
      <c r="B16" s="362"/>
      <c r="C16" s="362"/>
      <c r="D16" s="362"/>
      <c r="E16" s="362"/>
      <c r="F16" s="362"/>
      <c r="G16" s="362"/>
      <c r="H16" s="362"/>
      <c r="I16" s="362"/>
    </row>
    <row r="17" spans="1:9" ht="9" customHeight="1">
      <c r="A17" s="7"/>
      <c r="B17" s="7"/>
      <c r="C17" s="8" t="s">
        <v>30</v>
      </c>
      <c r="D17" s="7"/>
      <c r="E17" s="9"/>
      <c r="F17" s="9"/>
      <c r="G17" s="9"/>
      <c r="H17" s="9"/>
      <c r="I17" s="9"/>
    </row>
    <row r="18" spans="1:9" ht="9" customHeight="1">
      <c r="A18" s="10">
        <v>461</v>
      </c>
      <c r="B18" s="11"/>
      <c r="C18" s="12" t="s">
        <v>74</v>
      </c>
      <c r="D18" s="11"/>
      <c r="E18" s="148">
        <v>8</v>
      </c>
      <c r="F18" s="148">
        <v>430</v>
      </c>
      <c r="G18" s="148">
        <v>4</v>
      </c>
      <c r="H18" s="148">
        <v>434</v>
      </c>
      <c r="I18" s="148" t="s">
        <v>316</v>
      </c>
    </row>
    <row r="19" spans="1:9" ht="9" customHeight="1">
      <c r="A19" s="10">
        <v>462</v>
      </c>
      <c r="B19" s="11"/>
      <c r="C19" s="12" t="s">
        <v>75</v>
      </c>
      <c r="D19" s="11"/>
      <c r="E19" s="148">
        <v>9</v>
      </c>
      <c r="F19" s="148">
        <v>991</v>
      </c>
      <c r="G19" s="148" t="s">
        <v>315</v>
      </c>
      <c r="H19" s="148">
        <v>991</v>
      </c>
      <c r="I19" s="148" t="s">
        <v>317</v>
      </c>
    </row>
    <row r="20" spans="1:9" ht="9" customHeight="1">
      <c r="A20" s="10">
        <v>463</v>
      </c>
      <c r="B20" s="11"/>
      <c r="C20" s="12" t="s">
        <v>76</v>
      </c>
      <c r="D20" s="11"/>
      <c r="E20" s="148">
        <v>5</v>
      </c>
      <c r="F20" s="148">
        <v>152</v>
      </c>
      <c r="G20" s="148" t="s">
        <v>315</v>
      </c>
      <c r="H20" s="148">
        <v>152</v>
      </c>
      <c r="I20" s="148">
        <v>272</v>
      </c>
    </row>
    <row r="21" spans="1:9" ht="9" customHeight="1">
      <c r="A21" s="10">
        <v>464</v>
      </c>
      <c r="B21" s="11"/>
      <c r="C21" s="12" t="s">
        <v>77</v>
      </c>
      <c r="D21" s="11"/>
      <c r="E21" s="148">
        <v>3</v>
      </c>
      <c r="F21" s="148">
        <v>169</v>
      </c>
      <c r="G21" s="148" t="s">
        <v>315</v>
      </c>
      <c r="H21" s="148">
        <v>169</v>
      </c>
      <c r="I21" s="148">
        <v>363</v>
      </c>
    </row>
    <row r="22" spans="1:9" ht="9" customHeight="1">
      <c r="A22" s="7"/>
      <c r="B22" s="7"/>
      <c r="C22" s="8" t="s">
        <v>34</v>
      </c>
      <c r="D22" s="10"/>
      <c r="E22" s="148"/>
      <c r="F22" s="148"/>
      <c r="G22" s="148"/>
      <c r="H22" s="148"/>
      <c r="I22" s="148"/>
    </row>
    <row r="23" spans="1:9" ht="9" customHeight="1">
      <c r="A23" s="10">
        <v>471</v>
      </c>
      <c r="B23" s="13"/>
      <c r="C23" s="12" t="s">
        <v>74</v>
      </c>
      <c r="D23" s="11"/>
      <c r="E23" s="148">
        <v>19</v>
      </c>
      <c r="F23" s="148">
        <v>799</v>
      </c>
      <c r="G23" s="148">
        <v>6</v>
      </c>
      <c r="H23" s="148">
        <v>805</v>
      </c>
      <c r="I23" s="148" t="s">
        <v>318</v>
      </c>
    </row>
    <row r="24" spans="1:9" ht="9" customHeight="1">
      <c r="A24" s="10">
        <v>472</v>
      </c>
      <c r="B24" s="13"/>
      <c r="C24" s="12" t="s">
        <v>75</v>
      </c>
      <c r="D24" s="11"/>
      <c r="E24" s="148">
        <v>5</v>
      </c>
      <c r="F24" s="148">
        <v>151</v>
      </c>
      <c r="G24" s="148" t="s">
        <v>315</v>
      </c>
      <c r="H24" s="148">
        <v>151</v>
      </c>
      <c r="I24" s="148">
        <v>337</v>
      </c>
    </row>
    <row r="25" spans="1:9" ht="9" customHeight="1">
      <c r="A25" s="10">
        <v>473</v>
      </c>
      <c r="B25" s="13"/>
      <c r="C25" s="12" t="s">
        <v>76</v>
      </c>
      <c r="D25" s="11"/>
      <c r="E25" s="148">
        <v>9</v>
      </c>
      <c r="F25" s="148">
        <v>411</v>
      </c>
      <c r="G25" s="148" t="s">
        <v>315</v>
      </c>
      <c r="H25" s="148">
        <v>411</v>
      </c>
      <c r="I25" s="148" t="s">
        <v>319</v>
      </c>
    </row>
    <row r="26" spans="1:9" ht="9" customHeight="1">
      <c r="A26" s="10">
        <v>474</v>
      </c>
      <c r="B26" s="13"/>
      <c r="C26" s="12" t="s">
        <v>78</v>
      </c>
      <c r="D26" s="11"/>
      <c r="E26" s="148">
        <v>4</v>
      </c>
      <c r="F26" s="148">
        <v>114</v>
      </c>
      <c r="G26" s="148" t="s">
        <v>315</v>
      </c>
      <c r="H26" s="148">
        <v>114</v>
      </c>
      <c r="I26" s="148">
        <v>210</v>
      </c>
    </row>
    <row r="27" spans="1:9" ht="9" customHeight="1">
      <c r="A27" s="10">
        <v>475</v>
      </c>
      <c r="B27" s="13"/>
      <c r="C27" s="12" t="s">
        <v>77</v>
      </c>
      <c r="D27" s="11"/>
      <c r="E27" s="148">
        <v>12</v>
      </c>
      <c r="F27" s="148">
        <v>391</v>
      </c>
      <c r="G27" s="148">
        <v>25</v>
      </c>
      <c r="H27" s="148">
        <v>416</v>
      </c>
      <c r="I27" s="148">
        <v>782</v>
      </c>
    </row>
    <row r="28" spans="1:9" ht="9" customHeight="1">
      <c r="A28" s="10">
        <v>476</v>
      </c>
      <c r="B28" s="13"/>
      <c r="C28" s="12" t="s">
        <v>79</v>
      </c>
      <c r="D28" s="11"/>
      <c r="E28" s="148">
        <v>8</v>
      </c>
      <c r="F28" s="148">
        <v>433</v>
      </c>
      <c r="G28" s="148">
        <v>1</v>
      </c>
      <c r="H28" s="148">
        <v>434</v>
      </c>
      <c r="I28" s="148" t="s">
        <v>320</v>
      </c>
    </row>
    <row r="29" spans="1:9" ht="9" customHeight="1">
      <c r="A29" s="10">
        <v>477</v>
      </c>
      <c r="B29" s="13"/>
      <c r="C29" s="12" t="s">
        <v>80</v>
      </c>
      <c r="D29" s="11"/>
      <c r="E29" s="148">
        <v>11</v>
      </c>
      <c r="F29" s="148">
        <v>386</v>
      </c>
      <c r="G29" s="148" t="s">
        <v>315</v>
      </c>
      <c r="H29" s="148">
        <v>386</v>
      </c>
      <c r="I29" s="148">
        <v>775</v>
      </c>
    </row>
    <row r="30" spans="1:9" ht="9" customHeight="1">
      <c r="A30" s="10">
        <v>478</v>
      </c>
      <c r="B30" s="13"/>
      <c r="C30" s="12" t="s">
        <v>81</v>
      </c>
      <c r="D30" s="11"/>
      <c r="E30" s="148">
        <v>9</v>
      </c>
      <c r="F30" s="148">
        <v>795</v>
      </c>
      <c r="G30" s="148">
        <v>12</v>
      </c>
      <c r="H30" s="148">
        <v>807</v>
      </c>
      <c r="I30" s="148" t="s">
        <v>321</v>
      </c>
    </row>
    <row r="31" spans="1:9" ht="9" customHeight="1">
      <c r="A31" s="10">
        <v>479</v>
      </c>
      <c r="B31" s="13"/>
      <c r="C31" s="12" t="s">
        <v>82</v>
      </c>
      <c r="D31" s="11"/>
      <c r="E31" s="148">
        <v>5</v>
      </c>
      <c r="F31" s="148">
        <v>206</v>
      </c>
      <c r="G31" s="148" t="s">
        <v>315</v>
      </c>
      <c r="H31" s="148">
        <v>206</v>
      </c>
      <c r="I31" s="148">
        <v>394</v>
      </c>
    </row>
    <row r="32" spans="1:9" ht="6" customHeight="1">
      <c r="A32" s="10"/>
      <c r="B32" s="13"/>
      <c r="C32" s="12"/>
      <c r="D32" s="11"/>
      <c r="E32" s="148"/>
      <c r="F32" s="148"/>
      <c r="G32" s="148"/>
      <c r="H32" s="148"/>
      <c r="I32" s="148"/>
    </row>
    <row r="33" spans="1:9" ht="9" customHeight="1">
      <c r="A33" s="8">
        <v>4</v>
      </c>
      <c r="B33" s="14"/>
      <c r="C33" s="15" t="s">
        <v>83</v>
      </c>
      <c r="D33" s="17"/>
      <c r="E33" s="159">
        <v>107</v>
      </c>
      <c r="F33" s="159" t="s">
        <v>322</v>
      </c>
      <c r="G33" s="159">
        <v>48</v>
      </c>
      <c r="H33" s="159" t="s">
        <v>323</v>
      </c>
      <c r="I33" s="159" t="s">
        <v>324</v>
      </c>
    </row>
    <row r="34" spans="1:9" ht="6" customHeight="1">
      <c r="A34" s="7"/>
      <c r="B34" s="7"/>
      <c r="C34" s="10"/>
      <c r="D34" s="7"/>
      <c r="E34" s="16"/>
      <c r="F34" s="16"/>
      <c r="G34" s="16"/>
      <c r="H34" s="16"/>
      <c r="I34" s="16"/>
    </row>
    <row r="35" spans="1:9" ht="11.25" customHeight="1">
      <c r="A35" s="362" t="s">
        <v>215</v>
      </c>
      <c r="B35" s="362"/>
      <c r="C35" s="362"/>
      <c r="D35" s="362"/>
      <c r="E35" s="362"/>
      <c r="F35" s="362"/>
      <c r="G35" s="362"/>
      <c r="H35" s="362"/>
      <c r="I35" s="362"/>
    </row>
    <row r="36" spans="1:9" ht="9" customHeight="1">
      <c r="A36" s="7"/>
      <c r="B36" s="7"/>
      <c r="C36" s="8" t="s">
        <v>30</v>
      </c>
      <c r="D36" s="7"/>
      <c r="E36" s="16"/>
      <c r="F36" s="16"/>
      <c r="G36" s="16"/>
      <c r="H36" s="16"/>
      <c r="I36" s="16"/>
    </row>
    <row r="37" spans="1:9" ht="9" customHeight="1">
      <c r="A37" s="10">
        <v>561</v>
      </c>
      <c r="B37" s="11"/>
      <c r="C37" s="12" t="s">
        <v>84</v>
      </c>
      <c r="D37" s="11"/>
      <c r="E37" s="148">
        <v>3</v>
      </c>
      <c r="F37" s="148" t="s">
        <v>1732</v>
      </c>
      <c r="G37" s="148" t="s">
        <v>1732</v>
      </c>
      <c r="H37" s="148" t="s">
        <v>1732</v>
      </c>
      <c r="I37" s="148" t="s">
        <v>1732</v>
      </c>
    </row>
    <row r="38" spans="1:9" ht="9" customHeight="1">
      <c r="A38" s="10">
        <v>562</v>
      </c>
      <c r="B38" s="11"/>
      <c r="C38" s="12" t="s">
        <v>85</v>
      </c>
      <c r="D38" s="11"/>
      <c r="E38" s="148">
        <v>8</v>
      </c>
      <c r="F38" s="148">
        <v>530</v>
      </c>
      <c r="G38" s="148">
        <v>8</v>
      </c>
      <c r="H38" s="148">
        <v>538</v>
      </c>
      <c r="I38" s="148" t="s">
        <v>325</v>
      </c>
    </row>
    <row r="39" spans="1:9" ht="9" customHeight="1">
      <c r="A39" s="10">
        <v>563</v>
      </c>
      <c r="B39" s="11"/>
      <c r="C39" s="12" t="s">
        <v>86</v>
      </c>
      <c r="D39" s="11"/>
      <c r="E39" s="148">
        <v>2</v>
      </c>
      <c r="F39" s="148" t="s">
        <v>1732</v>
      </c>
      <c r="G39" s="148" t="s">
        <v>1732</v>
      </c>
      <c r="H39" s="148" t="s">
        <v>1732</v>
      </c>
      <c r="I39" s="148" t="s">
        <v>1732</v>
      </c>
    </row>
    <row r="40" spans="1:9" ht="9" customHeight="1">
      <c r="A40" s="10">
        <v>564</v>
      </c>
      <c r="B40" s="11"/>
      <c r="C40" s="12" t="s">
        <v>87</v>
      </c>
      <c r="D40" s="11"/>
      <c r="E40" s="148">
        <v>32</v>
      </c>
      <c r="F40" s="148" t="s">
        <v>326</v>
      </c>
      <c r="G40" s="148" t="s">
        <v>315</v>
      </c>
      <c r="H40" s="148" t="s">
        <v>326</v>
      </c>
      <c r="I40" s="148" t="s">
        <v>327</v>
      </c>
    </row>
    <row r="41" spans="1:9" ht="9" customHeight="1">
      <c r="A41" s="10">
        <v>565</v>
      </c>
      <c r="B41" s="11"/>
      <c r="C41" s="12" t="s">
        <v>88</v>
      </c>
      <c r="D41" s="11"/>
      <c r="E41" s="148">
        <v>3</v>
      </c>
      <c r="F41" s="148">
        <v>174</v>
      </c>
      <c r="G41" s="148">
        <v>37</v>
      </c>
      <c r="H41" s="148">
        <v>211</v>
      </c>
      <c r="I41" s="148">
        <v>475</v>
      </c>
    </row>
    <row r="42" spans="1:9" ht="9" customHeight="1">
      <c r="A42" s="7"/>
      <c r="B42" s="7"/>
      <c r="C42" s="8" t="s">
        <v>34</v>
      </c>
      <c r="D42" s="10"/>
      <c r="E42" s="148"/>
      <c r="F42" s="148"/>
      <c r="G42" s="148"/>
      <c r="H42" s="148"/>
      <c r="I42" s="148"/>
    </row>
    <row r="43" spans="1:9" ht="9" customHeight="1">
      <c r="A43" s="10">
        <v>571</v>
      </c>
      <c r="B43" s="11"/>
      <c r="C43" s="12" t="s">
        <v>84</v>
      </c>
      <c r="D43" s="11"/>
      <c r="E43" s="148">
        <v>29</v>
      </c>
      <c r="F43" s="148" t="s">
        <v>328</v>
      </c>
      <c r="G43" s="148">
        <v>8</v>
      </c>
      <c r="H43" s="148" t="s">
        <v>329</v>
      </c>
      <c r="I43" s="148" t="s">
        <v>330</v>
      </c>
    </row>
    <row r="44" spans="1:9" ht="9" customHeight="1">
      <c r="A44" s="10">
        <v>572</v>
      </c>
      <c r="B44" s="11"/>
      <c r="C44" s="12" t="s">
        <v>89</v>
      </c>
      <c r="D44" s="11"/>
      <c r="E44" s="148">
        <v>7</v>
      </c>
      <c r="F44" s="148">
        <v>201</v>
      </c>
      <c r="G44" s="148" t="s">
        <v>315</v>
      </c>
      <c r="H44" s="148">
        <v>201</v>
      </c>
      <c r="I44" s="148">
        <v>385</v>
      </c>
    </row>
    <row r="45" spans="1:9" ht="9" customHeight="1">
      <c r="A45" s="10">
        <v>573</v>
      </c>
      <c r="B45" s="11"/>
      <c r="C45" s="12" t="s">
        <v>86</v>
      </c>
      <c r="D45" s="11"/>
      <c r="E45" s="148">
        <v>6</v>
      </c>
      <c r="F45" s="148">
        <v>141</v>
      </c>
      <c r="G45" s="148" t="s">
        <v>315</v>
      </c>
      <c r="H45" s="148">
        <v>141</v>
      </c>
      <c r="I45" s="148">
        <v>352</v>
      </c>
    </row>
    <row r="46" spans="1:9" ht="9" customHeight="1">
      <c r="A46" s="10">
        <v>574</v>
      </c>
      <c r="B46" s="11"/>
      <c r="C46" s="12" t="s">
        <v>90</v>
      </c>
      <c r="D46" s="11"/>
      <c r="E46" s="148">
        <v>12</v>
      </c>
      <c r="F46" s="148">
        <v>514</v>
      </c>
      <c r="G46" s="148" t="s">
        <v>315</v>
      </c>
      <c r="H46" s="148">
        <v>514</v>
      </c>
      <c r="I46" s="148" t="s">
        <v>331</v>
      </c>
    </row>
    <row r="47" spans="1:9" ht="9" customHeight="1">
      <c r="A47" s="10">
        <v>575</v>
      </c>
      <c r="B47" s="11"/>
      <c r="C47" s="12" t="s">
        <v>216</v>
      </c>
      <c r="D47" s="11"/>
      <c r="E47" s="148">
        <v>13</v>
      </c>
      <c r="F47" s="148">
        <v>520</v>
      </c>
      <c r="G47" s="148">
        <v>1</v>
      </c>
      <c r="H47" s="148">
        <v>521</v>
      </c>
      <c r="I47" s="148" t="s">
        <v>332</v>
      </c>
    </row>
    <row r="48" spans="1:9" ht="9" customHeight="1">
      <c r="A48" s="10">
        <v>576</v>
      </c>
      <c r="B48" s="11"/>
      <c r="C48" s="12" t="s">
        <v>91</v>
      </c>
      <c r="D48" s="11"/>
      <c r="E48" s="148">
        <v>16</v>
      </c>
      <c r="F48" s="148">
        <v>547</v>
      </c>
      <c r="G48" s="148" t="s">
        <v>315</v>
      </c>
      <c r="H48" s="148">
        <v>547</v>
      </c>
      <c r="I48" s="148" t="s">
        <v>333</v>
      </c>
    </row>
    <row r="49" spans="1:9" ht="9" customHeight="1">
      <c r="A49" s="10">
        <v>577</v>
      </c>
      <c r="B49" s="11"/>
      <c r="C49" s="12" t="s">
        <v>92</v>
      </c>
      <c r="D49" s="11"/>
      <c r="E49" s="148">
        <v>5</v>
      </c>
      <c r="F49" s="148">
        <v>238</v>
      </c>
      <c r="G49" s="148" t="s">
        <v>315</v>
      </c>
      <c r="H49" s="148">
        <v>238</v>
      </c>
      <c r="I49" s="148">
        <v>465</v>
      </c>
    </row>
    <row r="50" spans="1:9" ht="6" customHeight="1">
      <c r="A50" s="10"/>
      <c r="B50" s="11"/>
      <c r="C50" s="12"/>
      <c r="D50" s="11"/>
      <c r="E50" s="148"/>
      <c r="F50" s="148"/>
      <c r="G50" s="148"/>
      <c r="H50" s="148"/>
      <c r="I50" s="148"/>
    </row>
    <row r="51" spans="1:9" ht="9" customHeight="1">
      <c r="A51" s="8">
        <v>5</v>
      </c>
      <c r="B51" s="17"/>
      <c r="C51" s="15" t="s">
        <v>93</v>
      </c>
      <c r="D51" s="17"/>
      <c r="E51" s="159">
        <v>136</v>
      </c>
      <c r="F51" s="159" t="s">
        <v>334</v>
      </c>
      <c r="G51" s="159">
        <v>54</v>
      </c>
      <c r="H51" s="159" t="s">
        <v>335</v>
      </c>
      <c r="I51" s="159" t="s">
        <v>336</v>
      </c>
    </row>
    <row r="52" spans="1:9" ht="6" customHeight="1">
      <c r="A52" s="7"/>
      <c r="B52" s="7"/>
      <c r="C52" s="10"/>
      <c r="D52" s="7"/>
      <c r="E52" s="16"/>
      <c r="F52" s="16"/>
      <c r="G52" s="16"/>
      <c r="H52" s="16"/>
      <c r="I52" s="16"/>
    </row>
    <row r="53" spans="1:9" ht="11.25" customHeight="1">
      <c r="A53" s="362" t="s">
        <v>217</v>
      </c>
      <c r="B53" s="362"/>
      <c r="C53" s="362"/>
      <c r="D53" s="362"/>
      <c r="E53" s="362"/>
      <c r="F53" s="362"/>
      <c r="G53" s="362"/>
      <c r="H53" s="362"/>
      <c r="I53" s="362"/>
    </row>
    <row r="54" spans="1:9" ht="9" customHeight="1">
      <c r="A54" s="7"/>
      <c r="B54" s="7"/>
      <c r="C54" s="8" t="s">
        <v>30</v>
      </c>
      <c r="D54" s="7"/>
      <c r="E54" s="16"/>
      <c r="F54" s="16"/>
      <c r="G54" s="16"/>
      <c r="H54" s="16"/>
      <c r="I54" s="16"/>
    </row>
    <row r="55" spans="1:9" ht="9" customHeight="1">
      <c r="A55" s="10">
        <v>661</v>
      </c>
      <c r="B55" s="11"/>
      <c r="C55" s="12" t="s">
        <v>94</v>
      </c>
      <c r="D55" s="11"/>
      <c r="E55" s="148">
        <v>11</v>
      </c>
      <c r="F55" s="148">
        <v>940</v>
      </c>
      <c r="G55" s="148" t="s">
        <v>315</v>
      </c>
      <c r="H55" s="148">
        <v>940</v>
      </c>
      <c r="I55" s="148" t="s">
        <v>337</v>
      </c>
    </row>
    <row r="56" spans="1:9" ht="9" customHeight="1">
      <c r="A56" s="10">
        <v>662</v>
      </c>
      <c r="B56" s="11"/>
      <c r="C56" s="12" t="s">
        <v>95</v>
      </c>
      <c r="D56" s="11"/>
      <c r="E56" s="148">
        <v>7</v>
      </c>
      <c r="F56" s="148">
        <v>840</v>
      </c>
      <c r="G56" s="148" t="s">
        <v>315</v>
      </c>
      <c r="H56" s="148">
        <v>840</v>
      </c>
      <c r="I56" s="148" t="s">
        <v>338</v>
      </c>
    </row>
    <row r="57" spans="1:9" ht="9" customHeight="1">
      <c r="A57" s="10">
        <v>663</v>
      </c>
      <c r="B57" s="11"/>
      <c r="C57" s="12" t="s">
        <v>96</v>
      </c>
      <c r="D57" s="11"/>
      <c r="E57" s="148">
        <v>8</v>
      </c>
      <c r="F57" s="148">
        <v>464</v>
      </c>
      <c r="G57" s="148" t="s">
        <v>315</v>
      </c>
      <c r="H57" s="148">
        <v>464</v>
      </c>
      <c r="I57" s="148" t="s">
        <v>339</v>
      </c>
    </row>
    <row r="58" spans="1:9" ht="9" customHeight="1">
      <c r="A58" s="7"/>
      <c r="B58" s="7"/>
      <c r="C58" s="8" t="s">
        <v>34</v>
      </c>
      <c r="D58" s="10"/>
      <c r="E58" s="148"/>
      <c r="F58" s="148"/>
      <c r="G58" s="148"/>
      <c r="H58" s="148"/>
      <c r="I58" s="148"/>
    </row>
    <row r="59" spans="1:9" ht="9" customHeight="1">
      <c r="A59" s="10">
        <v>671</v>
      </c>
      <c r="B59" s="11"/>
      <c r="C59" s="12" t="s">
        <v>94</v>
      </c>
      <c r="D59" s="11"/>
      <c r="E59" s="148">
        <v>12</v>
      </c>
      <c r="F59" s="148">
        <v>869</v>
      </c>
      <c r="G59" s="148" t="s">
        <v>315</v>
      </c>
      <c r="H59" s="148">
        <v>869</v>
      </c>
      <c r="I59" s="148" t="s">
        <v>340</v>
      </c>
    </row>
    <row r="60" spans="1:9" ht="9" customHeight="1">
      <c r="A60" s="10">
        <v>672</v>
      </c>
      <c r="B60" s="11"/>
      <c r="C60" s="12" t="s">
        <v>97</v>
      </c>
      <c r="D60" s="11"/>
      <c r="E60" s="148">
        <v>21</v>
      </c>
      <c r="F60" s="148" t="s">
        <v>341</v>
      </c>
      <c r="G60" s="148">
        <v>1</v>
      </c>
      <c r="H60" s="148" t="s">
        <v>342</v>
      </c>
      <c r="I60" s="148" t="s">
        <v>343</v>
      </c>
    </row>
    <row r="61" spans="1:9" ht="9" customHeight="1">
      <c r="A61" s="10">
        <v>673</v>
      </c>
      <c r="B61" s="11"/>
      <c r="C61" s="12" t="s">
        <v>98</v>
      </c>
      <c r="D61" s="11"/>
      <c r="E61" s="148">
        <v>14</v>
      </c>
      <c r="F61" s="148">
        <v>632</v>
      </c>
      <c r="G61" s="148">
        <v>2</v>
      </c>
      <c r="H61" s="148">
        <v>634</v>
      </c>
      <c r="I61" s="148" t="s">
        <v>344</v>
      </c>
    </row>
    <row r="62" spans="1:9" ht="9" customHeight="1">
      <c r="A62" s="10">
        <v>674</v>
      </c>
      <c r="B62" s="11"/>
      <c r="C62" s="12" t="s">
        <v>99</v>
      </c>
      <c r="D62" s="11"/>
      <c r="E62" s="148">
        <v>5</v>
      </c>
      <c r="F62" s="148">
        <v>192</v>
      </c>
      <c r="G62" s="148" t="s">
        <v>315</v>
      </c>
      <c r="H62" s="148">
        <v>192</v>
      </c>
      <c r="I62" s="148">
        <v>411</v>
      </c>
    </row>
    <row r="63" spans="1:9" ht="9" customHeight="1">
      <c r="A63" s="10">
        <v>675</v>
      </c>
      <c r="B63" s="11"/>
      <c r="C63" s="12" t="s">
        <v>100</v>
      </c>
      <c r="D63" s="11"/>
      <c r="E63" s="148">
        <v>3</v>
      </c>
      <c r="F63" s="148">
        <v>136</v>
      </c>
      <c r="G63" s="148" t="s">
        <v>315</v>
      </c>
      <c r="H63" s="148">
        <v>136</v>
      </c>
      <c r="I63" s="148">
        <v>350</v>
      </c>
    </row>
    <row r="64" spans="1:9" ht="9" customHeight="1">
      <c r="A64" s="10">
        <v>676</v>
      </c>
      <c r="B64" s="11"/>
      <c r="C64" s="12" t="s">
        <v>101</v>
      </c>
      <c r="D64" s="11"/>
      <c r="E64" s="148">
        <v>7</v>
      </c>
      <c r="F64" s="148">
        <v>288</v>
      </c>
      <c r="G64" s="148" t="s">
        <v>315</v>
      </c>
      <c r="H64" s="148">
        <v>288</v>
      </c>
      <c r="I64" s="148">
        <v>797</v>
      </c>
    </row>
    <row r="65" spans="1:9" ht="9" customHeight="1">
      <c r="A65" s="10">
        <v>677</v>
      </c>
      <c r="B65" s="11"/>
      <c r="C65" s="12" t="s">
        <v>102</v>
      </c>
      <c r="D65" s="11"/>
      <c r="E65" s="148">
        <v>18</v>
      </c>
      <c r="F65" s="148">
        <v>784</v>
      </c>
      <c r="G65" s="148" t="s">
        <v>315</v>
      </c>
      <c r="H65" s="148">
        <v>784</v>
      </c>
      <c r="I65" s="148" t="s">
        <v>345</v>
      </c>
    </row>
    <row r="66" spans="1:9" ht="9" customHeight="1">
      <c r="A66" s="10">
        <v>678</v>
      </c>
      <c r="B66" s="11"/>
      <c r="C66" s="19" t="s">
        <v>95</v>
      </c>
      <c r="D66" s="11"/>
      <c r="E66" s="148">
        <v>5</v>
      </c>
      <c r="F66" s="148">
        <v>235</v>
      </c>
      <c r="G66" s="148">
        <v>21</v>
      </c>
      <c r="H66" s="148">
        <v>256</v>
      </c>
      <c r="I66" s="148">
        <v>598</v>
      </c>
    </row>
    <row r="67" spans="1:9" ht="9" customHeight="1">
      <c r="A67" s="10">
        <v>679</v>
      </c>
      <c r="B67" s="11"/>
      <c r="C67" s="12" t="s">
        <v>96</v>
      </c>
      <c r="D67" s="11"/>
      <c r="E67" s="148">
        <v>13</v>
      </c>
      <c r="F67" s="148">
        <v>470</v>
      </c>
      <c r="G67" s="148" t="s">
        <v>315</v>
      </c>
      <c r="H67" s="148">
        <v>470</v>
      </c>
      <c r="I67" s="148" t="s">
        <v>346</v>
      </c>
    </row>
    <row r="68" spans="1:9" ht="6" customHeight="1">
      <c r="A68" s="10"/>
      <c r="B68" s="11"/>
      <c r="C68" s="12"/>
      <c r="D68" s="11"/>
      <c r="E68" s="148"/>
      <c r="F68" s="148"/>
      <c r="G68" s="148"/>
      <c r="H68" s="148"/>
      <c r="I68" s="148"/>
    </row>
    <row r="69" spans="1:9" ht="9" customHeight="1">
      <c r="A69" s="8">
        <v>6</v>
      </c>
      <c r="B69" s="17"/>
      <c r="C69" s="20" t="s">
        <v>103</v>
      </c>
      <c r="D69" s="17"/>
      <c r="E69" s="159">
        <v>124</v>
      </c>
      <c r="F69" s="159" t="s">
        <v>347</v>
      </c>
      <c r="G69" s="159">
        <v>24</v>
      </c>
      <c r="H69" s="159" t="s">
        <v>348</v>
      </c>
      <c r="I69" s="159" t="s">
        <v>349</v>
      </c>
    </row>
    <row r="70" spans="1:9" ht="6" customHeight="1">
      <c r="A70" s="7"/>
      <c r="B70" s="7"/>
      <c r="C70" s="10"/>
      <c r="D70" s="7"/>
      <c r="E70" s="16"/>
      <c r="F70" s="16"/>
      <c r="G70" s="16"/>
      <c r="H70" s="16"/>
      <c r="I70" s="16"/>
    </row>
    <row r="71" spans="1:9" ht="11.25" customHeight="1">
      <c r="A71" s="362" t="s">
        <v>218</v>
      </c>
      <c r="B71" s="362"/>
      <c r="C71" s="362"/>
      <c r="D71" s="362"/>
      <c r="E71" s="362"/>
      <c r="F71" s="362"/>
      <c r="G71" s="362"/>
      <c r="H71" s="362"/>
      <c r="I71" s="362"/>
    </row>
    <row r="72" spans="1:9" ht="9" customHeight="1">
      <c r="A72" s="7"/>
      <c r="B72" s="7"/>
      <c r="C72" s="8" t="s">
        <v>30</v>
      </c>
      <c r="D72" s="7"/>
      <c r="E72" s="16"/>
      <c r="F72" s="16"/>
      <c r="G72" s="16"/>
      <c r="H72" s="16"/>
      <c r="I72" s="16"/>
    </row>
    <row r="73" spans="1:9" ht="9" customHeight="1">
      <c r="A73" s="10">
        <v>761</v>
      </c>
      <c r="B73" s="11"/>
      <c r="C73" s="12" t="s">
        <v>104</v>
      </c>
      <c r="D73" s="11"/>
      <c r="E73" s="148">
        <v>13</v>
      </c>
      <c r="F73" s="148">
        <v>774</v>
      </c>
      <c r="G73" s="148">
        <v>1</v>
      </c>
      <c r="H73" s="148">
        <v>775</v>
      </c>
      <c r="I73" s="148" t="s">
        <v>350</v>
      </c>
    </row>
    <row r="74" spans="1:9" ht="9" customHeight="1">
      <c r="A74" s="10">
        <v>762</v>
      </c>
      <c r="B74" s="11"/>
      <c r="C74" s="12" t="s">
        <v>105</v>
      </c>
      <c r="D74" s="11"/>
      <c r="E74" s="148">
        <v>4</v>
      </c>
      <c r="F74" s="148" t="s">
        <v>1732</v>
      </c>
      <c r="G74" s="148" t="s">
        <v>1732</v>
      </c>
      <c r="H74" s="148" t="s">
        <v>1732</v>
      </c>
      <c r="I74" s="148" t="s">
        <v>1732</v>
      </c>
    </row>
    <row r="75" spans="1:9" ht="9" customHeight="1">
      <c r="A75" s="10">
        <v>763</v>
      </c>
      <c r="B75" s="11"/>
      <c r="C75" s="12" t="s">
        <v>106</v>
      </c>
      <c r="D75" s="11"/>
      <c r="E75" s="148">
        <v>1</v>
      </c>
      <c r="F75" s="148" t="s">
        <v>1732</v>
      </c>
      <c r="G75" s="148" t="s">
        <v>1732</v>
      </c>
      <c r="H75" s="148" t="s">
        <v>1732</v>
      </c>
      <c r="I75" s="148" t="s">
        <v>1732</v>
      </c>
    </row>
    <row r="76" spans="1:9" ht="9" customHeight="1">
      <c r="A76" s="10">
        <v>764</v>
      </c>
      <c r="B76" s="11"/>
      <c r="C76" s="12" t="s">
        <v>107</v>
      </c>
      <c r="D76" s="11"/>
      <c r="E76" s="148">
        <v>5</v>
      </c>
      <c r="F76" s="148" t="s">
        <v>351</v>
      </c>
      <c r="G76" s="148">
        <v>22</v>
      </c>
      <c r="H76" s="148" t="s">
        <v>352</v>
      </c>
      <c r="I76" s="148" t="s">
        <v>353</v>
      </c>
    </row>
    <row r="77" spans="1:9" ht="9" customHeight="1">
      <c r="A77" s="7"/>
      <c r="B77" s="7"/>
      <c r="C77" s="8" t="s">
        <v>34</v>
      </c>
      <c r="D77" s="10"/>
      <c r="E77" s="148"/>
      <c r="F77" s="148"/>
      <c r="G77" s="148"/>
      <c r="H77" s="148"/>
      <c r="I77" s="148"/>
    </row>
    <row r="78" spans="1:9" ht="9" customHeight="1">
      <c r="A78" s="10">
        <v>771</v>
      </c>
      <c r="B78" s="11"/>
      <c r="C78" s="12" t="s">
        <v>108</v>
      </c>
      <c r="D78" s="11"/>
      <c r="E78" s="148">
        <v>19</v>
      </c>
      <c r="F78" s="148">
        <v>555</v>
      </c>
      <c r="G78" s="148" t="s">
        <v>315</v>
      </c>
      <c r="H78" s="148">
        <v>555</v>
      </c>
      <c r="I78" s="148" t="s">
        <v>354</v>
      </c>
    </row>
    <row r="79" spans="1:9" ht="9" customHeight="1">
      <c r="A79" s="10">
        <v>772</v>
      </c>
      <c r="B79" s="11"/>
      <c r="C79" s="12" t="s">
        <v>104</v>
      </c>
      <c r="D79" s="11"/>
      <c r="E79" s="148">
        <v>22</v>
      </c>
      <c r="F79" s="148" t="s">
        <v>355</v>
      </c>
      <c r="G79" s="148">
        <v>3</v>
      </c>
      <c r="H79" s="148" t="s">
        <v>356</v>
      </c>
      <c r="I79" s="148" t="s">
        <v>357</v>
      </c>
    </row>
    <row r="80" spans="1:9" ht="9" customHeight="1">
      <c r="A80" s="10">
        <v>773</v>
      </c>
      <c r="B80" s="11"/>
      <c r="C80" s="12" t="s">
        <v>219</v>
      </c>
      <c r="D80" s="11"/>
      <c r="E80" s="148">
        <v>15</v>
      </c>
      <c r="F80" s="148">
        <v>595</v>
      </c>
      <c r="G80" s="148" t="s">
        <v>315</v>
      </c>
      <c r="H80" s="148">
        <v>595</v>
      </c>
      <c r="I80" s="148" t="s">
        <v>358</v>
      </c>
    </row>
    <row r="81" spans="1:9" ht="9" customHeight="1">
      <c r="A81" s="10">
        <v>774</v>
      </c>
      <c r="B81" s="11"/>
      <c r="C81" s="12" t="s">
        <v>109</v>
      </c>
      <c r="D81" s="11"/>
      <c r="E81" s="148">
        <v>21</v>
      </c>
      <c r="F81" s="148" t="s">
        <v>359</v>
      </c>
      <c r="G81" s="148">
        <v>1</v>
      </c>
      <c r="H81" s="148" t="s">
        <v>360</v>
      </c>
      <c r="I81" s="148" t="s">
        <v>361</v>
      </c>
    </row>
    <row r="82" spans="1:9" ht="9" customHeight="1">
      <c r="A82" s="10">
        <v>775</v>
      </c>
      <c r="B82" s="11"/>
      <c r="C82" s="12" t="s">
        <v>110</v>
      </c>
      <c r="D82" s="11"/>
      <c r="E82" s="148">
        <v>15</v>
      </c>
      <c r="F82" s="148">
        <v>809</v>
      </c>
      <c r="G82" s="148">
        <v>2</v>
      </c>
      <c r="H82" s="148">
        <v>811</v>
      </c>
      <c r="I82" s="148" t="s">
        <v>362</v>
      </c>
    </row>
    <row r="83" spans="1:9" ht="9" customHeight="1">
      <c r="A83" s="10">
        <v>776</v>
      </c>
      <c r="B83" s="11"/>
      <c r="C83" s="12" t="s">
        <v>111</v>
      </c>
      <c r="D83" s="11"/>
      <c r="E83" s="148">
        <v>4</v>
      </c>
      <c r="F83" s="148">
        <v>115</v>
      </c>
      <c r="G83" s="148">
        <v>1</v>
      </c>
      <c r="H83" s="148">
        <v>116</v>
      </c>
      <c r="I83" s="148">
        <v>242</v>
      </c>
    </row>
    <row r="84" spans="1:9" ht="9" customHeight="1">
      <c r="A84" s="10">
        <v>777</v>
      </c>
      <c r="B84" s="11"/>
      <c r="C84" s="12" t="s">
        <v>112</v>
      </c>
      <c r="D84" s="11"/>
      <c r="E84" s="148">
        <v>28</v>
      </c>
      <c r="F84" s="148" t="s">
        <v>363</v>
      </c>
      <c r="G84" s="148">
        <v>15</v>
      </c>
      <c r="H84" s="148" t="s">
        <v>364</v>
      </c>
      <c r="I84" s="148" t="s">
        <v>365</v>
      </c>
    </row>
    <row r="85" spans="1:9" ht="9" customHeight="1">
      <c r="A85" s="10">
        <v>778</v>
      </c>
      <c r="B85" s="11"/>
      <c r="C85" s="12" t="s">
        <v>113</v>
      </c>
      <c r="D85" s="11"/>
      <c r="E85" s="148">
        <v>33</v>
      </c>
      <c r="F85" s="148" t="s">
        <v>366</v>
      </c>
      <c r="G85" s="148">
        <v>12</v>
      </c>
      <c r="H85" s="148" t="s">
        <v>367</v>
      </c>
      <c r="I85" s="148" t="s">
        <v>368</v>
      </c>
    </row>
    <row r="86" spans="1:9" ht="9" customHeight="1">
      <c r="A86" s="10">
        <v>779</v>
      </c>
      <c r="B86" s="11"/>
      <c r="C86" s="12" t="s">
        <v>114</v>
      </c>
      <c r="D86" s="11"/>
      <c r="E86" s="148">
        <v>16</v>
      </c>
      <c r="F86" s="148">
        <v>927</v>
      </c>
      <c r="G86" s="148">
        <v>27</v>
      </c>
      <c r="H86" s="148">
        <v>954</v>
      </c>
      <c r="I86" s="148" t="s">
        <v>369</v>
      </c>
    </row>
    <row r="87" spans="1:9" ht="9" customHeight="1">
      <c r="A87" s="10">
        <v>780</v>
      </c>
      <c r="B87" s="11"/>
      <c r="C87" s="12" t="s">
        <v>115</v>
      </c>
      <c r="D87" s="11"/>
      <c r="E87" s="148">
        <v>25</v>
      </c>
      <c r="F87" s="148" t="s">
        <v>370</v>
      </c>
      <c r="G87" s="148">
        <v>8</v>
      </c>
      <c r="H87" s="148" t="s">
        <v>371</v>
      </c>
      <c r="I87" s="148" t="s">
        <v>372</v>
      </c>
    </row>
    <row r="88" spans="1:9" ht="6" customHeight="1">
      <c r="A88" s="10"/>
      <c r="B88" s="11"/>
      <c r="C88" s="12"/>
      <c r="D88" s="11"/>
      <c r="E88" s="148"/>
      <c r="F88" s="148"/>
      <c r="G88" s="148"/>
      <c r="H88" s="148"/>
      <c r="I88" s="148"/>
    </row>
    <row r="89" spans="1:9" ht="9" customHeight="1">
      <c r="A89" s="8">
        <v>7</v>
      </c>
      <c r="B89" s="17"/>
      <c r="C89" s="20" t="s">
        <v>116</v>
      </c>
      <c r="D89" s="17"/>
      <c r="E89" s="159">
        <v>221</v>
      </c>
      <c r="F89" s="159" t="s">
        <v>373</v>
      </c>
      <c r="G89" s="159">
        <v>101</v>
      </c>
      <c r="H89" s="159" t="s">
        <v>374</v>
      </c>
      <c r="I89" s="159" t="s">
        <v>375</v>
      </c>
    </row>
    <row r="90" spans="1:9" ht="6" customHeight="1">
      <c r="A90" s="47"/>
      <c r="B90" s="1"/>
      <c r="C90" s="2"/>
      <c r="D90" s="1"/>
      <c r="E90" s="2"/>
      <c r="F90" s="2"/>
      <c r="G90" s="2"/>
      <c r="H90" s="2"/>
      <c r="I90" s="2"/>
    </row>
    <row r="91" spans="1:9" ht="11.25" customHeight="1">
      <c r="A91" s="21"/>
      <c r="B91" s="1"/>
      <c r="C91" s="2"/>
      <c r="D91" s="1"/>
      <c r="E91" s="2"/>
      <c r="F91" s="2"/>
      <c r="G91" s="2"/>
      <c r="H91" s="2"/>
      <c r="I91" s="2"/>
    </row>
    <row r="92" spans="1:9" ht="12.75">
      <c r="A92" s="1"/>
      <c r="B92" s="1"/>
      <c r="C92" s="2"/>
      <c r="D92" s="1"/>
      <c r="E92" s="2"/>
      <c r="F92" s="2"/>
      <c r="G92" s="2"/>
      <c r="H92" s="2"/>
      <c r="I92" s="2"/>
    </row>
    <row r="93" spans="1:9" ht="12.75">
      <c r="A93" s="1"/>
      <c r="B93" s="1"/>
      <c r="C93" s="2"/>
      <c r="D93" s="1"/>
      <c r="E93" s="2"/>
      <c r="F93" s="2"/>
      <c r="G93" s="2"/>
      <c r="H93" s="2"/>
      <c r="I93" s="2"/>
    </row>
    <row r="94" spans="1:9" ht="12.75">
      <c r="A94" s="1"/>
      <c r="B94" s="1"/>
      <c r="C94" s="2"/>
      <c r="D94" s="1"/>
      <c r="E94" s="2"/>
      <c r="F94" s="2"/>
      <c r="G94" s="2"/>
      <c r="H94" s="2"/>
      <c r="I94" s="2"/>
    </row>
    <row r="95" spans="1:9" ht="12.75">
      <c r="A95" s="1"/>
      <c r="B95" s="1"/>
      <c r="C95" s="2"/>
      <c r="D95" s="1"/>
      <c r="E95" s="2"/>
      <c r="F95" s="2"/>
      <c r="G95" s="2"/>
      <c r="H95" s="2"/>
      <c r="I95" s="2"/>
    </row>
    <row r="96" spans="1:9" ht="12.75">
      <c r="A96" s="1"/>
      <c r="B96" s="1"/>
      <c r="C96" s="2"/>
      <c r="D96" s="1"/>
      <c r="E96" s="2"/>
      <c r="F96" s="2"/>
      <c r="G96" s="2"/>
      <c r="H96" s="2"/>
      <c r="I96" s="2"/>
    </row>
    <row r="97" spans="1:9" ht="12.75">
      <c r="A97" s="22"/>
      <c r="B97" s="22"/>
      <c r="C97" s="22"/>
      <c r="D97" s="22"/>
      <c r="E97" s="2"/>
      <c r="F97" s="2"/>
      <c r="G97" s="2"/>
      <c r="H97" s="2"/>
      <c r="I97" s="2"/>
    </row>
    <row r="98" spans="1:9" ht="12.75">
      <c r="A98" s="22"/>
      <c r="B98" s="22"/>
      <c r="C98" s="22"/>
      <c r="D98" s="22"/>
      <c r="E98" s="2"/>
      <c r="F98" s="2"/>
      <c r="G98" s="2"/>
      <c r="H98" s="2"/>
      <c r="I98" s="2"/>
    </row>
    <row r="99" spans="1:9" ht="12.75">
      <c r="A99" s="22"/>
      <c r="B99" s="22"/>
      <c r="C99" s="22"/>
      <c r="D99" s="22"/>
      <c r="E99" s="2"/>
      <c r="F99" s="2"/>
      <c r="G99" s="2"/>
      <c r="H99" s="2"/>
      <c r="I99" s="2"/>
    </row>
    <row r="100" spans="1:9" ht="12.75">
      <c r="A100" s="22"/>
      <c r="B100" s="22"/>
      <c r="C100" s="22"/>
      <c r="D100" s="22"/>
      <c r="E100" s="2"/>
      <c r="F100" s="2"/>
      <c r="G100" s="2"/>
      <c r="H100" s="2"/>
      <c r="I100" s="2"/>
    </row>
    <row r="101" spans="1:9" ht="12.75">
      <c r="A101" s="22"/>
      <c r="B101" s="22"/>
      <c r="C101" s="22"/>
      <c r="D101" s="22"/>
      <c r="E101" s="2"/>
      <c r="F101" s="2"/>
      <c r="G101" s="2"/>
      <c r="H101" s="2"/>
      <c r="I101" s="2"/>
    </row>
    <row r="102" spans="1:9" ht="12.75">
      <c r="A102" s="22"/>
      <c r="B102" s="22"/>
      <c r="C102" s="22"/>
      <c r="D102" s="22"/>
      <c r="E102" s="2"/>
      <c r="F102" s="2"/>
      <c r="G102" s="2"/>
      <c r="H102" s="2"/>
      <c r="I102" s="2"/>
    </row>
    <row r="103" spans="1:9" ht="12.75">
      <c r="A103" s="22"/>
      <c r="B103" s="22"/>
      <c r="C103" s="22"/>
      <c r="D103" s="22"/>
      <c r="E103" s="2"/>
      <c r="F103" s="2"/>
      <c r="G103" s="2"/>
      <c r="H103" s="2"/>
      <c r="I103" s="2"/>
    </row>
    <row r="104" spans="1:9" ht="12.75">
      <c r="A104" s="22"/>
      <c r="B104" s="22"/>
      <c r="C104" s="22"/>
      <c r="D104" s="22"/>
      <c r="E104" s="2"/>
      <c r="F104" s="2"/>
      <c r="G104" s="2"/>
      <c r="H104" s="23"/>
      <c r="I104" s="2"/>
    </row>
    <row r="105" spans="1:9" ht="12.75">
      <c r="A105" s="22"/>
      <c r="B105" s="22"/>
      <c r="C105" s="22"/>
      <c r="D105" s="22"/>
      <c r="E105" s="2"/>
      <c r="F105" s="2"/>
      <c r="G105" s="2"/>
      <c r="H105" s="2"/>
      <c r="I105" s="2"/>
    </row>
    <row r="106" spans="1:9" ht="12.75">
      <c r="A106" s="22"/>
      <c r="B106" s="22"/>
      <c r="C106" s="22"/>
      <c r="D106" s="22"/>
      <c r="E106" s="2"/>
      <c r="F106" s="2"/>
      <c r="G106" s="2"/>
      <c r="H106" s="2"/>
      <c r="I106" s="2"/>
    </row>
    <row r="107" spans="1:9" ht="12.75">
      <c r="A107" s="22"/>
      <c r="B107" s="22"/>
      <c r="C107" s="22"/>
      <c r="D107" s="22"/>
      <c r="E107" s="2"/>
      <c r="F107" s="2"/>
      <c r="G107" s="2"/>
      <c r="H107" s="2"/>
      <c r="I107" s="2"/>
    </row>
    <row r="108" spans="1:9" ht="12.75">
      <c r="A108" s="22"/>
      <c r="B108" s="22"/>
      <c r="C108" s="22"/>
      <c r="D108" s="22"/>
      <c r="E108" s="2"/>
      <c r="F108" s="2"/>
      <c r="G108" s="2"/>
      <c r="H108" s="2"/>
      <c r="I108" s="2"/>
    </row>
    <row r="109" spans="1:9" ht="12.75">
      <c r="A109" s="22"/>
      <c r="B109" s="22"/>
      <c r="C109" s="22"/>
      <c r="D109" s="22"/>
      <c r="E109" s="2"/>
      <c r="F109" s="2"/>
      <c r="G109" s="2"/>
      <c r="H109" s="2"/>
      <c r="I109" s="2"/>
    </row>
    <row r="110" spans="1:9" ht="12.75">
      <c r="A110" s="22"/>
      <c r="B110" s="22"/>
      <c r="C110" s="22"/>
      <c r="D110" s="22"/>
      <c r="E110" s="1"/>
      <c r="F110" s="1"/>
      <c r="G110" s="1"/>
      <c r="H110" s="1"/>
      <c r="I110" s="1"/>
    </row>
    <row r="111" spans="1:9" ht="12.75">
      <c r="A111" s="22"/>
      <c r="B111" s="22"/>
      <c r="C111" s="22"/>
      <c r="D111" s="22"/>
      <c r="E111" s="1"/>
      <c r="F111" s="1"/>
      <c r="G111" s="1"/>
      <c r="H111" s="1"/>
      <c r="I111" s="1"/>
    </row>
    <row r="112" spans="1:9" ht="12.75">
      <c r="A112" s="22"/>
      <c r="B112" s="22"/>
      <c r="C112" s="22"/>
      <c r="D112" s="22"/>
      <c r="E112" s="1"/>
      <c r="F112" s="1"/>
      <c r="G112" s="1"/>
      <c r="H112" s="1"/>
      <c r="I112" s="1"/>
    </row>
    <row r="113" spans="1:9" ht="12.75">
      <c r="A113" s="22"/>
      <c r="B113" s="22"/>
      <c r="C113" s="22"/>
      <c r="D113" s="22"/>
      <c r="E113" s="22"/>
      <c r="F113" s="22"/>
      <c r="G113" s="22"/>
      <c r="H113" s="22"/>
      <c r="I113" s="22"/>
    </row>
    <row r="114" spans="1:9" ht="12.75">
      <c r="A114" s="22"/>
      <c r="B114" s="22"/>
      <c r="C114" s="22"/>
      <c r="D114" s="22"/>
      <c r="E114" s="22"/>
      <c r="F114" s="22"/>
      <c r="G114" s="22"/>
      <c r="H114" s="22"/>
      <c r="I114" s="22"/>
    </row>
    <row r="115" spans="1:9" ht="12.75">
      <c r="A115" s="22"/>
      <c r="B115" s="22"/>
      <c r="C115" s="22"/>
      <c r="D115" s="22"/>
      <c r="E115" s="22"/>
      <c r="F115" s="22"/>
      <c r="G115" s="22"/>
      <c r="H115" s="22"/>
      <c r="I115" s="22"/>
    </row>
    <row r="116" spans="1:9" ht="12.75">
      <c r="A116" s="22"/>
      <c r="B116" s="22"/>
      <c r="C116" s="22"/>
      <c r="D116" s="22"/>
      <c r="E116" s="22"/>
      <c r="F116" s="22"/>
      <c r="G116" s="22"/>
      <c r="H116" s="22"/>
      <c r="I116" s="22"/>
    </row>
    <row r="117" spans="1:9" ht="12.75">
      <c r="A117" s="22"/>
      <c r="B117" s="22"/>
      <c r="C117" s="22"/>
      <c r="D117" s="22"/>
      <c r="E117" s="22"/>
      <c r="F117" s="22"/>
      <c r="G117" s="22"/>
      <c r="H117" s="22"/>
      <c r="I117" s="22"/>
    </row>
    <row r="118" spans="1:9" ht="12.75">
      <c r="A118" s="22"/>
      <c r="B118" s="22"/>
      <c r="C118" s="22"/>
      <c r="D118" s="22"/>
      <c r="E118" s="22"/>
      <c r="F118" s="22"/>
      <c r="G118" s="22"/>
      <c r="H118" s="22"/>
      <c r="I118" s="22"/>
    </row>
    <row r="119" spans="1:9" ht="12.75">
      <c r="A119" s="22"/>
      <c r="B119" s="22"/>
      <c r="C119" s="22"/>
      <c r="D119" s="22"/>
      <c r="E119" s="22"/>
      <c r="F119" s="22"/>
      <c r="G119" s="22"/>
      <c r="H119" s="22"/>
      <c r="I119" s="22"/>
    </row>
    <row r="120" spans="1:9" ht="12.75">
      <c r="A120" s="22"/>
      <c r="B120" s="22"/>
      <c r="C120" s="22"/>
      <c r="D120" s="22"/>
      <c r="E120" s="22"/>
      <c r="F120" s="22"/>
      <c r="G120" s="22"/>
      <c r="H120" s="22"/>
      <c r="I120" s="22"/>
    </row>
    <row r="121" spans="1:9" ht="12.75">
      <c r="A121" s="22"/>
      <c r="B121" s="22"/>
      <c r="C121" s="22"/>
      <c r="D121" s="22"/>
      <c r="E121" s="22"/>
      <c r="F121" s="22"/>
      <c r="G121" s="22"/>
      <c r="H121" s="22"/>
      <c r="I121" s="22"/>
    </row>
    <row r="122" spans="1:9" ht="12.75">
      <c r="A122" s="22"/>
      <c r="B122" s="22"/>
      <c r="C122" s="22"/>
      <c r="D122" s="22"/>
      <c r="E122" s="22"/>
      <c r="F122" s="22"/>
      <c r="G122" s="22"/>
      <c r="H122" s="22"/>
      <c r="I122" s="22"/>
    </row>
    <row r="123" spans="1:9" ht="12.75">
      <c r="A123" s="22"/>
      <c r="B123" s="22"/>
      <c r="C123" s="22"/>
      <c r="D123" s="22"/>
      <c r="E123" s="22"/>
      <c r="F123" s="22"/>
      <c r="G123" s="22"/>
      <c r="H123" s="22"/>
      <c r="I123" s="22"/>
    </row>
    <row r="124" spans="1:9" ht="12.75">
      <c r="A124" s="22"/>
      <c r="B124" s="22"/>
      <c r="C124" s="22"/>
      <c r="D124" s="22"/>
      <c r="E124" s="22"/>
      <c r="F124" s="22"/>
      <c r="G124" s="22"/>
      <c r="H124" s="22"/>
      <c r="I124" s="22"/>
    </row>
    <row r="125" spans="1:9" ht="12.75">
      <c r="A125" s="22"/>
      <c r="B125" s="22"/>
      <c r="C125" s="22"/>
      <c r="D125" s="22"/>
      <c r="E125" s="22"/>
      <c r="F125" s="22"/>
      <c r="G125" s="22"/>
      <c r="H125" s="22"/>
      <c r="I125" s="22"/>
    </row>
    <row r="126" spans="1:9" ht="12.75">
      <c r="A126" s="22"/>
      <c r="B126" s="22"/>
      <c r="C126" s="22"/>
      <c r="D126" s="22"/>
      <c r="E126" s="22"/>
      <c r="F126" s="22"/>
      <c r="G126" s="22"/>
      <c r="H126" s="22"/>
      <c r="I126" s="22"/>
    </row>
    <row r="127" spans="1:9" ht="12.75">
      <c r="A127" s="22"/>
      <c r="B127" s="22"/>
      <c r="C127" s="22"/>
      <c r="D127" s="22"/>
      <c r="E127" s="22"/>
      <c r="F127" s="22"/>
      <c r="G127" s="22"/>
      <c r="H127" s="22"/>
      <c r="I127" s="22"/>
    </row>
    <row r="128" spans="1:9" ht="12.75">
      <c r="A128" s="22"/>
      <c r="B128" s="22"/>
      <c r="C128" s="22"/>
      <c r="D128" s="22"/>
      <c r="E128" s="22"/>
      <c r="F128" s="22"/>
      <c r="G128" s="22"/>
      <c r="H128" s="22"/>
      <c r="I128" s="22"/>
    </row>
    <row r="129" spans="1:9" ht="12.75">
      <c r="A129" s="22"/>
      <c r="B129" s="22"/>
      <c r="C129" s="22"/>
      <c r="D129" s="22"/>
      <c r="E129" s="22"/>
      <c r="F129" s="22"/>
      <c r="G129" s="22"/>
      <c r="H129" s="22"/>
      <c r="I129" s="22"/>
    </row>
    <row r="130" spans="1:9" ht="12.75">
      <c r="A130" s="22"/>
      <c r="B130" s="22"/>
      <c r="C130" s="22"/>
      <c r="D130" s="22"/>
      <c r="E130" s="22"/>
      <c r="F130" s="22"/>
      <c r="G130" s="22"/>
      <c r="H130" s="22"/>
      <c r="I130" s="22"/>
    </row>
    <row r="131" spans="1:9" ht="12.75">
      <c r="A131" s="22"/>
      <c r="B131" s="22"/>
      <c r="C131" s="22"/>
      <c r="D131" s="22"/>
      <c r="E131" s="22"/>
      <c r="F131" s="22"/>
      <c r="G131" s="22"/>
      <c r="H131" s="22"/>
      <c r="I131" s="22"/>
    </row>
    <row r="132" spans="1:9" ht="12.75">
      <c r="A132" s="22"/>
      <c r="B132" s="22"/>
      <c r="C132" s="22"/>
      <c r="D132" s="22"/>
      <c r="E132" s="22"/>
      <c r="F132" s="22"/>
      <c r="G132" s="22"/>
      <c r="H132" s="22"/>
      <c r="I132" s="22"/>
    </row>
    <row r="133" spans="1:9" ht="12.75">
      <c r="A133" s="22"/>
      <c r="B133" s="22"/>
      <c r="C133" s="22"/>
      <c r="D133" s="22"/>
      <c r="E133" s="22"/>
      <c r="F133" s="22"/>
      <c r="G133" s="22"/>
      <c r="H133" s="22"/>
      <c r="I133" s="22"/>
    </row>
    <row r="134" spans="1:9" ht="12.75">
      <c r="A134" s="22"/>
      <c r="B134" s="22"/>
      <c r="C134" s="22"/>
      <c r="D134" s="22"/>
      <c r="E134" s="22"/>
      <c r="F134" s="22"/>
      <c r="G134" s="22"/>
      <c r="H134" s="22"/>
      <c r="I134" s="22"/>
    </row>
    <row r="135" spans="1:9" ht="12.75">
      <c r="A135" s="22"/>
      <c r="B135" s="22"/>
      <c r="C135" s="22"/>
      <c r="D135" s="22"/>
      <c r="E135" s="22"/>
      <c r="F135" s="22"/>
      <c r="G135" s="22"/>
      <c r="H135" s="22"/>
      <c r="I135" s="22"/>
    </row>
  </sheetData>
  <sheetProtection/>
  <mergeCells count="17">
    <mergeCell ref="A71:I71"/>
    <mergeCell ref="A6:C6"/>
    <mergeCell ref="A7:B14"/>
    <mergeCell ref="I7:I13"/>
    <mergeCell ref="F7:H7"/>
    <mergeCell ref="F8:F13"/>
    <mergeCell ref="G8:G13"/>
    <mergeCell ref="H8:H13"/>
    <mergeCell ref="E14:H14"/>
    <mergeCell ref="C7:D14"/>
    <mergeCell ref="A35:I35"/>
    <mergeCell ref="A53:I53"/>
    <mergeCell ref="A2:I2"/>
    <mergeCell ref="A4:I4"/>
    <mergeCell ref="A5:I5"/>
    <mergeCell ref="A16:I16"/>
    <mergeCell ref="E7:E13"/>
  </mergeCells>
  <printOptions/>
  <pageMargins left="0.4724409448818898" right="0.3937007874015748" top="0.5905511811023623" bottom="0.2755905511811024" header="0.5118110236220472" footer="0.5118110236220472"/>
  <pageSetup horizontalDpi="600" verticalDpi="600" orientation="portrait" paperSize="9" r:id="rId1"/>
  <headerFooter alignWithMargins="0">
    <oddHeader>&amp;C&amp;7- 7 -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N104"/>
  <sheetViews>
    <sheetView zoomScale="145" zoomScaleNormal="145" zoomScalePageLayoutView="0" workbookViewId="0" topLeftCell="A1">
      <selection activeCell="F64" sqref="F64"/>
    </sheetView>
  </sheetViews>
  <sheetFormatPr defaultColWidth="11.421875" defaultRowHeight="12.75"/>
  <cols>
    <col min="1" max="1" width="3.140625" style="0" customWidth="1"/>
    <col min="2" max="2" width="0.42578125" style="0" customWidth="1"/>
    <col min="3" max="3" width="19.8515625" style="0" customWidth="1"/>
    <col min="4" max="4" width="0.42578125" style="0" customWidth="1"/>
    <col min="5" max="5" width="8.421875" style="0" customWidth="1"/>
    <col min="6" max="14" width="7.00390625" style="0" customWidth="1"/>
  </cols>
  <sheetData>
    <row r="1" spans="1:14" ht="6" customHeight="1">
      <c r="A1" s="1"/>
      <c r="B1" s="1"/>
      <c r="C1" s="2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1.25" customHeight="1">
      <c r="A2" s="340" t="s">
        <v>149</v>
      </c>
      <c r="B2" s="340"/>
      <c r="C2" s="340"/>
      <c r="D2" s="340"/>
      <c r="E2" s="340"/>
      <c r="F2" s="340"/>
      <c r="G2" s="340"/>
      <c r="H2" s="340"/>
      <c r="I2" s="340"/>
      <c r="J2" s="340"/>
      <c r="K2" s="340"/>
      <c r="L2" s="340"/>
      <c r="M2" s="340"/>
      <c r="N2" s="340"/>
    </row>
    <row r="3" spans="1:14" ht="6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4"/>
      <c r="M3" s="4"/>
      <c r="N3" s="4"/>
    </row>
    <row r="4" spans="1:14" ht="11.25" customHeight="1">
      <c r="A4" s="341" t="s">
        <v>280</v>
      </c>
      <c r="B4" s="340"/>
      <c r="C4" s="340"/>
      <c r="D4" s="340"/>
      <c r="E4" s="340"/>
      <c r="F4" s="340"/>
      <c r="G4" s="340"/>
      <c r="H4" s="340"/>
      <c r="I4" s="340"/>
      <c r="J4" s="340"/>
      <c r="K4" s="340"/>
      <c r="L4" s="340"/>
      <c r="M4" s="340"/>
      <c r="N4" s="340"/>
    </row>
    <row r="5" spans="1:14" ht="11.25" customHeight="1">
      <c r="A5" s="342" t="s">
        <v>257</v>
      </c>
      <c r="B5" s="342"/>
      <c r="C5" s="342"/>
      <c r="D5" s="342"/>
      <c r="E5" s="342"/>
      <c r="F5" s="342"/>
      <c r="G5" s="342"/>
      <c r="H5" s="342"/>
      <c r="I5" s="342"/>
      <c r="J5" s="342"/>
      <c r="K5" s="342"/>
      <c r="L5" s="342"/>
      <c r="M5" s="342"/>
      <c r="N5" s="342"/>
    </row>
    <row r="6" spans="1:14" ht="9" customHeight="1">
      <c r="A6" s="336" t="str">
        <f>' MB1 '!H8</f>
        <v>März 2012</v>
      </c>
      <c r="B6" s="336"/>
      <c r="C6" s="336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9.75" customHeight="1">
      <c r="A7" s="349" t="s">
        <v>208</v>
      </c>
      <c r="B7" s="350"/>
      <c r="C7" s="372" t="s">
        <v>157</v>
      </c>
      <c r="D7" s="373"/>
      <c r="E7" s="364" t="s">
        <v>232</v>
      </c>
      <c r="F7" s="80" t="s">
        <v>117</v>
      </c>
      <c r="G7" s="81"/>
      <c r="H7" s="81"/>
      <c r="I7" s="81"/>
      <c r="J7" s="81"/>
      <c r="K7" s="81"/>
      <c r="L7" s="82"/>
      <c r="M7" s="82"/>
      <c r="N7" s="82"/>
    </row>
    <row r="8" spans="1:14" ht="9.75" customHeight="1">
      <c r="A8" s="351"/>
      <c r="B8" s="352"/>
      <c r="C8" s="370"/>
      <c r="D8" s="374"/>
      <c r="E8" s="367"/>
      <c r="F8" s="364" t="s">
        <v>158</v>
      </c>
      <c r="G8" s="364" t="s">
        <v>225</v>
      </c>
      <c r="H8" s="83" t="s">
        <v>117</v>
      </c>
      <c r="I8" s="84"/>
      <c r="J8" s="364" t="s">
        <v>161</v>
      </c>
      <c r="K8" s="83" t="s">
        <v>117</v>
      </c>
      <c r="L8" s="81"/>
      <c r="M8" s="81"/>
      <c r="N8" s="81"/>
    </row>
    <row r="9" spans="1:14" ht="9.75" customHeight="1">
      <c r="A9" s="351"/>
      <c r="B9" s="352"/>
      <c r="C9" s="370"/>
      <c r="D9" s="374"/>
      <c r="E9" s="367"/>
      <c r="F9" s="367"/>
      <c r="G9" s="365"/>
      <c r="H9" s="364" t="s">
        <v>159</v>
      </c>
      <c r="I9" s="364" t="s">
        <v>160</v>
      </c>
      <c r="J9" s="367"/>
      <c r="K9" s="83" t="s">
        <v>227</v>
      </c>
      <c r="L9" s="84"/>
      <c r="M9" s="83" t="s">
        <v>228</v>
      </c>
      <c r="N9" s="84"/>
    </row>
    <row r="10" spans="1:14" ht="9.75" customHeight="1">
      <c r="A10" s="351"/>
      <c r="B10" s="352"/>
      <c r="C10" s="370"/>
      <c r="D10" s="374"/>
      <c r="E10" s="367"/>
      <c r="F10" s="367"/>
      <c r="G10" s="365"/>
      <c r="H10" s="367"/>
      <c r="I10" s="367"/>
      <c r="J10" s="367"/>
      <c r="K10" s="364" t="s">
        <v>229</v>
      </c>
      <c r="L10" s="364" t="s">
        <v>230</v>
      </c>
      <c r="M10" s="364" t="s">
        <v>162</v>
      </c>
      <c r="N10" s="369" t="s">
        <v>230</v>
      </c>
    </row>
    <row r="11" spans="1:14" ht="9.75" customHeight="1">
      <c r="A11" s="351"/>
      <c r="B11" s="352"/>
      <c r="C11" s="370"/>
      <c r="D11" s="374"/>
      <c r="E11" s="367"/>
      <c r="F11" s="367"/>
      <c r="G11" s="365"/>
      <c r="H11" s="367"/>
      <c r="I11" s="367"/>
      <c r="J11" s="367"/>
      <c r="K11" s="367"/>
      <c r="L11" s="367"/>
      <c r="M11" s="367"/>
      <c r="N11" s="370"/>
    </row>
    <row r="12" spans="1:14" ht="9.75" customHeight="1">
      <c r="A12" s="351"/>
      <c r="B12" s="352"/>
      <c r="C12" s="370"/>
      <c r="D12" s="374"/>
      <c r="E12" s="367"/>
      <c r="F12" s="367"/>
      <c r="G12" s="365"/>
      <c r="H12" s="367"/>
      <c r="I12" s="367"/>
      <c r="J12" s="367"/>
      <c r="K12" s="367"/>
      <c r="L12" s="367"/>
      <c r="M12" s="367"/>
      <c r="N12" s="370"/>
    </row>
    <row r="13" spans="1:14" ht="9.75" customHeight="1">
      <c r="A13" s="351"/>
      <c r="B13" s="352"/>
      <c r="C13" s="370"/>
      <c r="D13" s="374"/>
      <c r="E13" s="367"/>
      <c r="F13" s="367"/>
      <c r="G13" s="365"/>
      <c r="H13" s="367"/>
      <c r="I13" s="367"/>
      <c r="J13" s="367"/>
      <c r="K13" s="367"/>
      <c r="L13" s="367"/>
      <c r="M13" s="367"/>
      <c r="N13" s="370"/>
    </row>
    <row r="14" spans="1:14" ht="9.75" customHeight="1">
      <c r="A14" s="353"/>
      <c r="B14" s="354"/>
      <c r="C14" s="371"/>
      <c r="D14" s="375"/>
      <c r="E14" s="368"/>
      <c r="F14" s="368"/>
      <c r="G14" s="366"/>
      <c r="H14" s="368"/>
      <c r="I14" s="368"/>
      <c r="J14" s="368"/>
      <c r="K14" s="368"/>
      <c r="L14" s="368"/>
      <c r="M14" s="368"/>
      <c r="N14" s="371"/>
    </row>
    <row r="15" spans="1:14" ht="6" customHeight="1">
      <c r="A15" s="4"/>
      <c r="B15" s="4"/>
      <c r="C15" s="24"/>
      <c r="D15" s="4"/>
      <c r="E15" s="25"/>
      <c r="F15" s="4"/>
      <c r="G15" s="4"/>
      <c r="H15" s="4"/>
      <c r="I15" s="4"/>
      <c r="J15" s="4"/>
      <c r="K15" s="4"/>
      <c r="L15" s="4"/>
      <c r="M15" s="4"/>
      <c r="N15" s="4"/>
    </row>
    <row r="16" spans="1:14" ht="11.25" customHeight="1">
      <c r="A16" s="335" t="s">
        <v>209</v>
      </c>
      <c r="B16" s="335"/>
      <c r="C16" s="335"/>
      <c r="D16" s="335"/>
      <c r="E16" s="335"/>
      <c r="F16" s="335"/>
      <c r="G16" s="335"/>
      <c r="H16" s="335"/>
      <c r="I16" s="335"/>
      <c r="J16" s="335"/>
      <c r="K16" s="335"/>
      <c r="L16" s="335"/>
      <c r="M16" s="335"/>
      <c r="N16" s="335"/>
    </row>
    <row r="17" spans="1:14" ht="6" customHeight="1">
      <c r="A17" s="4"/>
      <c r="B17" s="4"/>
      <c r="C17" s="24"/>
      <c r="D17" s="26"/>
      <c r="E17" s="24"/>
      <c r="F17" s="4"/>
      <c r="G17" s="4"/>
      <c r="H17" s="4"/>
      <c r="I17" s="4"/>
      <c r="J17" s="4"/>
      <c r="K17" s="4"/>
      <c r="L17" s="4"/>
      <c r="M17" s="4"/>
      <c r="N17" s="4"/>
    </row>
    <row r="18" spans="1:14" ht="9" customHeight="1">
      <c r="A18" s="24">
        <v>1</v>
      </c>
      <c r="B18" s="26"/>
      <c r="C18" s="18" t="s">
        <v>52</v>
      </c>
      <c r="D18" s="26"/>
      <c r="E18" s="148" t="s">
        <v>376</v>
      </c>
      <c r="F18" s="148">
        <v>569</v>
      </c>
      <c r="G18" s="148">
        <v>672</v>
      </c>
      <c r="H18" s="148">
        <v>346</v>
      </c>
      <c r="I18" s="148">
        <v>326</v>
      </c>
      <c r="J18" s="148">
        <v>515</v>
      </c>
      <c r="K18" s="148">
        <v>23</v>
      </c>
      <c r="L18" s="148">
        <v>71</v>
      </c>
      <c r="M18" s="148">
        <v>204</v>
      </c>
      <c r="N18" s="148">
        <v>216</v>
      </c>
    </row>
    <row r="19" spans="1:14" ht="9" customHeight="1">
      <c r="A19" s="24">
        <v>2</v>
      </c>
      <c r="B19" s="26"/>
      <c r="C19" s="18" t="s">
        <v>63</v>
      </c>
      <c r="D19" s="26"/>
      <c r="E19" s="148">
        <v>900</v>
      </c>
      <c r="F19" s="148">
        <v>231</v>
      </c>
      <c r="G19" s="148">
        <v>378</v>
      </c>
      <c r="H19" s="148">
        <v>215</v>
      </c>
      <c r="I19" s="148">
        <v>163</v>
      </c>
      <c r="J19" s="148">
        <v>291</v>
      </c>
      <c r="K19" s="148">
        <v>12</v>
      </c>
      <c r="L19" s="148">
        <v>63</v>
      </c>
      <c r="M19" s="148">
        <v>92</v>
      </c>
      <c r="N19" s="148">
        <v>124</v>
      </c>
    </row>
    <row r="20" spans="1:14" ht="9" customHeight="1">
      <c r="A20" s="24">
        <v>3</v>
      </c>
      <c r="B20" s="26"/>
      <c r="C20" s="18" t="s">
        <v>73</v>
      </c>
      <c r="D20" s="26"/>
      <c r="E20" s="148">
        <v>913</v>
      </c>
      <c r="F20" s="148">
        <v>231</v>
      </c>
      <c r="G20" s="148">
        <v>359</v>
      </c>
      <c r="H20" s="148">
        <v>267</v>
      </c>
      <c r="I20" s="148">
        <v>93</v>
      </c>
      <c r="J20" s="148">
        <v>323</v>
      </c>
      <c r="K20" s="148">
        <v>19</v>
      </c>
      <c r="L20" s="148">
        <v>75</v>
      </c>
      <c r="M20" s="148">
        <v>90</v>
      </c>
      <c r="N20" s="148">
        <v>139</v>
      </c>
    </row>
    <row r="21" spans="1:14" ht="9" customHeight="1">
      <c r="A21" s="24">
        <v>4</v>
      </c>
      <c r="B21" s="26"/>
      <c r="C21" s="18" t="s">
        <v>83</v>
      </c>
      <c r="D21" s="26"/>
      <c r="E21" s="148">
        <v>529</v>
      </c>
      <c r="F21" s="148">
        <v>138</v>
      </c>
      <c r="G21" s="148">
        <v>155</v>
      </c>
      <c r="H21" s="148">
        <v>100</v>
      </c>
      <c r="I21" s="148">
        <v>55</v>
      </c>
      <c r="J21" s="148">
        <v>236</v>
      </c>
      <c r="K21" s="148">
        <v>16</v>
      </c>
      <c r="L21" s="148">
        <v>62</v>
      </c>
      <c r="M21" s="148">
        <v>52</v>
      </c>
      <c r="N21" s="148">
        <v>106</v>
      </c>
    </row>
    <row r="22" spans="1:14" ht="9" customHeight="1">
      <c r="A22" s="24">
        <v>5</v>
      </c>
      <c r="B22" s="26"/>
      <c r="C22" s="18" t="s">
        <v>93</v>
      </c>
      <c r="D22" s="26"/>
      <c r="E22" s="148">
        <v>650</v>
      </c>
      <c r="F22" s="148">
        <v>196</v>
      </c>
      <c r="G22" s="148">
        <v>232</v>
      </c>
      <c r="H22" s="148">
        <v>147</v>
      </c>
      <c r="I22" s="148">
        <v>85</v>
      </c>
      <c r="J22" s="148">
        <v>222</v>
      </c>
      <c r="K22" s="148">
        <v>16</v>
      </c>
      <c r="L22" s="148">
        <v>43</v>
      </c>
      <c r="M22" s="148">
        <v>57</v>
      </c>
      <c r="N22" s="148">
        <v>106</v>
      </c>
    </row>
    <row r="23" spans="1:14" ht="9" customHeight="1">
      <c r="A23" s="24">
        <v>6</v>
      </c>
      <c r="B23" s="26"/>
      <c r="C23" s="18" t="s">
        <v>103</v>
      </c>
      <c r="D23" s="26"/>
      <c r="E23" s="148">
        <v>744</v>
      </c>
      <c r="F23" s="148">
        <v>152</v>
      </c>
      <c r="G23" s="148">
        <v>306</v>
      </c>
      <c r="H23" s="148">
        <v>197</v>
      </c>
      <c r="I23" s="148">
        <v>109</v>
      </c>
      <c r="J23" s="148">
        <v>286</v>
      </c>
      <c r="K23" s="148">
        <v>23</v>
      </c>
      <c r="L23" s="148">
        <v>64</v>
      </c>
      <c r="M23" s="148">
        <v>100</v>
      </c>
      <c r="N23" s="148">
        <v>100</v>
      </c>
    </row>
    <row r="24" spans="1:14" ht="9" customHeight="1">
      <c r="A24" s="24">
        <v>7</v>
      </c>
      <c r="B24" s="26"/>
      <c r="C24" s="18" t="s">
        <v>116</v>
      </c>
      <c r="D24" s="26"/>
      <c r="E24" s="148" t="s">
        <v>377</v>
      </c>
      <c r="F24" s="148">
        <v>463</v>
      </c>
      <c r="G24" s="148">
        <v>436</v>
      </c>
      <c r="H24" s="148">
        <v>277</v>
      </c>
      <c r="I24" s="148">
        <v>159</v>
      </c>
      <c r="J24" s="148">
        <v>407</v>
      </c>
      <c r="K24" s="148">
        <v>31</v>
      </c>
      <c r="L24" s="148">
        <v>92</v>
      </c>
      <c r="M24" s="148">
        <v>139</v>
      </c>
      <c r="N24" s="148">
        <v>145</v>
      </c>
    </row>
    <row r="25" spans="1:14" ht="6" customHeight="1">
      <c r="A25" s="24"/>
      <c r="B25" s="26"/>
      <c r="C25" s="18"/>
      <c r="D25" s="26"/>
      <c r="E25" s="148"/>
      <c r="F25" s="148"/>
      <c r="G25" s="148"/>
      <c r="H25" s="148"/>
      <c r="I25" s="148"/>
      <c r="J25" s="148"/>
      <c r="K25" s="148"/>
      <c r="L25" s="148"/>
      <c r="M25" s="148"/>
      <c r="N25" s="148"/>
    </row>
    <row r="26" spans="1:14" ht="9" customHeight="1">
      <c r="A26" s="27"/>
      <c r="B26" s="28"/>
      <c r="C26" s="29" t="s">
        <v>21</v>
      </c>
      <c r="D26" s="28"/>
      <c r="E26" s="159" t="s">
        <v>378</v>
      </c>
      <c r="F26" s="159" t="s">
        <v>379</v>
      </c>
      <c r="G26" s="159" t="s">
        <v>380</v>
      </c>
      <c r="H26" s="159" t="s">
        <v>381</v>
      </c>
      <c r="I26" s="159">
        <v>989</v>
      </c>
      <c r="J26" s="159" t="s">
        <v>382</v>
      </c>
      <c r="K26" s="159">
        <v>140</v>
      </c>
      <c r="L26" s="159">
        <v>470</v>
      </c>
      <c r="M26" s="159">
        <v>734</v>
      </c>
      <c r="N26" s="159">
        <v>935</v>
      </c>
    </row>
    <row r="27" spans="1:14" ht="6" customHeight="1">
      <c r="A27" s="4"/>
      <c r="B27" s="4"/>
      <c r="C27" s="24"/>
      <c r="D27" s="4"/>
      <c r="E27" s="30"/>
      <c r="F27" s="30"/>
      <c r="G27" s="30"/>
      <c r="H27" s="4"/>
      <c r="I27" s="4"/>
      <c r="J27" s="4"/>
      <c r="K27" s="4"/>
      <c r="L27" s="4"/>
      <c r="M27" s="4"/>
      <c r="N27" s="4"/>
    </row>
    <row r="28" spans="1:14" ht="11.25" customHeight="1">
      <c r="A28" s="335" t="s">
        <v>210</v>
      </c>
      <c r="B28" s="335"/>
      <c r="C28" s="335"/>
      <c r="D28" s="335"/>
      <c r="E28" s="335"/>
      <c r="F28" s="335"/>
      <c r="G28" s="335"/>
      <c r="H28" s="335"/>
      <c r="I28" s="335"/>
      <c r="J28" s="335"/>
      <c r="K28" s="335"/>
      <c r="L28" s="335"/>
      <c r="M28" s="335"/>
      <c r="N28" s="335"/>
    </row>
    <row r="29" spans="1:14" ht="9" customHeight="1">
      <c r="A29" s="4"/>
      <c r="B29" s="4"/>
      <c r="C29" s="27" t="s">
        <v>30</v>
      </c>
      <c r="D29" s="4"/>
      <c r="E29" s="31"/>
      <c r="F29" s="31"/>
      <c r="G29" s="31"/>
      <c r="H29" s="4"/>
      <c r="I29" s="4"/>
      <c r="J29" s="4"/>
      <c r="K29" s="4"/>
      <c r="L29" s="4"/>
      <c r="M29" s="4"/>
      <c r="N29" s="4"/>
    </row>
    <row r="30" spans="1:14" ht="9" customHeight="1">
      <c r="A30" s="24">
        <v>161</v>
      </c>
      <c r="B30" s="26"/>
      <c r="C30" s="18" t="s">
        <v>31</v>
      </c>
      <c r="D30" s="26"/>
      <c r="E30" s="148">
        <v>41</v>
      </c>
      <c r="F30" s="148">
        <v>4</v>
      </c>
      <c r="G30" s="148">
        <v>28</v>
      </c>
      <c r="H30" s="148">
        <v>23</v>
      </c>
      <c r="I30" s="148">
        <v>5</v>
      </c>
      <c r="J30" s="148">
        <v>9</v>
      </c>
      <c r="K30" s="148">
        <v>1</v>
      </c>
      <c r="L30" s="148" t="s">
        <v>315</v>
      </c>
      <c r="M30" s="148">
        <v>9</v>
      </c>
      <c r="N30" s="148" t="s">
        <v>315</v>
      </c>
    </row>
    <row r="31" spans="1:14" ht="9" customHeight="1">
      <c r="A31" s="24">
        <v>162</v>
      </c>
      <c r="B31" s="26"/>
      <c r="C31" s="18" t="s">
        <v>32</v>
      </c>
      <c r="D31" s="26"/>
      <c r="E31" s="148">
        <v>311</v>
      </c>
      <c r="F31" s="148">
        <v>55</v>
      </c>
      <c r="G31" s="148">
        <v>155</v>
      </c>
      <c r="H31" s="148">
        <v>75</v>
      </c>
      <c r="I31" s="148">
        <v>80</v>
      </c>
      <c r="J31" s="148">
        <v>101</v>
      </c>
      <c r="K31" s="148">
        <v>5</v>
      </c>
      <c r="L31" s="148">
        <v>15</v>
      </c>
      <c r="M31" s="148">
        <v>28</v>
      </c>
      <c r="N31" s="148">
        <v>53</v>
      </c>
    </row>
    <row r="32" spans="1:14" ht="9" customHeight="1">
      <c r="A32" s="24">
        <v>163</v>
      </c>
      <c r="B32" s="26"/>
      <c r="C32" s="18" t="s">
        <v>33</v>
      </c>
      <c r="D32" s="26"/>
      <c r="E32" s="148">
        <v>50</v>
      </c>
      <c r="F32" s="148">
        <v>18</v>
      </c>
      <c r="G32" s="148">
        <v>20</v>
      </c>
      <c r="H32" s="148">
        <v>16</v>
      </c>
      <c r="I32" s="148">
        <v>4</v>
      </c>
      <c r="J32" s="148">
        <v>12</v>
      </c>
      <c r="K32" s="148">
        <v>1</v>
      </c>
      <c r="L32" s="148">
        <v>9</v>
      </c>
      <c r="M32" s="148">
        <v>1</v>
      </c>
      <c r="N32" s="148">
        <v>1</v>
      </c>
    </row>
    <row r="33" spans="1:14" ht="9" customHeight="1">
      <c r="A33" s="24"/>
      <c r="B33" s="24"/>
      <c r="C33" s="27" t="s">
        <v>34</v>
      </c>
      <c r="D33" s="24"/>
      <c r="E33" s="148"/>
      <c r="F33" s="148"/>
      <c r="G33" s="148"/>
      <c r="H33" s="148"/>
      <c r="I33" s="148"/>
      <c r="J33" s="148"/>
      <c r="K33" s="148"/>
      <c r="L33" s="148"/>
      <c r="M33" s="148"/>
      <c r="N33" s="148"/>
    </row>
    <row r="34" spans="1:14" ht="9" customHeight="1">
      <c r="A34" s="24">
        <v>171</v>
      </c>
      <c r="B34" s="26"/>
      <c r="C34" s="18" t="s">
        <v>35</v>
      </c>
      <c r="D34" s="26"/>
      <c r="E34" s="148">
        <v>43</v>
      </c>
      <c r="F34" s="148">
        <v>14</v>
      </c>
      <c r="G34" s="148">
        <v>21</v>
      </c>
      <c r="H34" s="148">
        <v>20</v>
      </c>
      <c r="I34" s="148">
        <v>1</v>
      </c>
      <c r="J34" s="148">
        <v>8</v>
      </c>
      <c r="K34" s="148">
        <v>2</v>
      </c>
      <c r="L34" s="148">
        <v>2</v>
      </c>
      <c r="M34" s="148">
        <v>3</v>
      </c>
      <c r="N34" s="148">
        <v>0</v>
      </c>
    </row>
    <row r="35" spans="1:14" ht="9" customHeight="1">
      <c r="A35" s="24">
        <v>172</v>
      </c>
      <c r="B35" s="26"/>
      <c r="C35" s="18" t="s">
        <v>36</v>
      </c>
      <c r="D35" s="26"/>
      <c r="E35" s="148">
        <v>64</v>
      </c>
      <c r="F35" s="148">
        <v>18</v>
      </c>
      <c r="G35" s="148">
        <v>18</v>
      </c>
      <c r="H35" s="148">
        <v>13</v>
      </c>
      <c r="I35" s="148">
        <v>5</v>
      </c>
      <c r="J35" s="148">
        <v>27</v>
      </c>
      <c r="K35" s="148">
        <v>0</v>
      </c>
      <c r="L35" s="148">
        <v>4</v>
      </c>
      <c r="M35" s="148">
        <v>4</v>
      </c>
      <c r="N35" s="148">
        <v>18</v>
      </c>
    </row>
    <row r="36" spans="1:14" ht="9" customHeight="1">
      <c r="A36" s="24">
        <v>173</v>
      </c>
      <c r="B36" s="26"/>
      <c r="C36" s="18" t="s">
        <v>37</v>
      </c>
      <c r="D36" s="26"/>
      <c r="E36" s="148">
        <v>59</v>
      </c>
      <c r="F36" s="148">
        <v>24</v>
      </c>
      <c r="G36" s="148">
        <v>29</v>
      </c>
      <c r="H36" s="148">
        <v>23</v>
      </c>
      <c r="I36" s="148">
        <v>6</v>
      </c>
      <c r="J36" s="148">
        <v>5</v>
      </c>
      <c r="K36" s="148">
        <v>2</v>
      </c>
      <c r="L36" s="148">
        <v>0</v>
      </c>
      <c r="M36" s="148">
        <v>0</v>
      </c>
      <c r="N36" s="148">
        <v>3</v>
      </c>
    </row>
    <row r="37" spans="1:14" ht="9" customHeight="1">
      <c r="A37" s="24">
        <v>174</v>
      </c>
      <c r="B37" s="26"/>
      <c r="C37" s="18" t="s">
        <v>38</v>
      </c>
      <c r="D37" s="26"/>
      <c r="E37" s="148">
        <v>31</v>
      </c>
      <c r="F37" s="148">
        <v>8</v>
      </c>
      <c r="G37" s="148">
        <v>4</v>
      </c>
      <c r="H37" s="148">
        <v>1</v>
      </c>
      <c r="I37" s="148">
        <v>2</v>
      </c>
      <c r="J37" s="148">
        <v>19</v>
      </c>
      <c r="K37" s="148">
        <v>0</v>
      </c>
      <c r="L37" s="148">
        <v>0</v>
      </c>
      <c r="M37" s="148">
        <v>6</v>
      </c>
      <c r="N37" s="148">
        <v>13</v>
      </c>
    </row>
    <row r="38" spans="1:14" ht="9" customHeight="1">
      <c r="A38" s="24">
        <v>175</v>
      </c>
      <c r="B38" s="26"/>
      <c r="C38" s="18" t="s">
        <v>39</v>
      </c>
      <c r="D38" s="26"/>
      <c r="E38" s="148">
        <v>30</v>
      </c>
      <c r="F38" s="148">
        <v>22</v>
      </c>
      <c r="G38" s="148">
        <v>1</v>
      </c>
      <c r="H38" s="148">
        <v>1</v>
      </c>
      <c r="I38" s="148" t="s">
        <v>315</v>
      </c>
      <c r="J38" s="148">
        <v>7</v>
      </c>
      <c r="K38" s="148" t="s">
        <v>315</v>
      </c>
      <c r="L38" s="148">
        <v>1</v>
      </c>
      <c r="M38" s="148">
        <v>1</v>
      </c>
      <c r="N38" s="148">
        <v>5</v>
      </c>
    </row>
    <row r="39" spans="1:14" ht="9" customHeight="1">
      <c r="A39" s="24">
        <v>176</v>
      </c>
      <c r="B39" s="26"/>
      <c r="C39" s="18" t="s">
        <v>40</v>
      </c>
      <c r="D39" s="26"/>
      <c r="E39" s="148">
        <v>85</v>
      </c>
      <c r="F39" s="148">
        <v>47</v>
      </c>
      <c r="G39" s="148">
        <v>20</v>
      </c>
      <c r="H39" s="148">
        <v>16</v>
      </c>
      <c r="I39" s="148">
        <v>4</v>
      </c>
      <c r="J39" s="148">
        <v>19</v>
      </c>
      <c r="K39" s="148">
        <v>3</v>
      </c>
      <c r="L39" s="148">
        <v>3</v>
      </c>
      <c r="M39" s="148">
        <v>10</v>
      </c>
      <c r="N39" s="148">
        <v>3</v>
      </c>
    </row>
    <row r="40" spans="1:14" ht="9" customHeight="1">
      <c r="A40" s="24">
        <v>177</v>
      </c>
      <c r="B40" s="26"/>
      <c r="C40" s="18" t="s">
        <v>41</v>
      </c>
      <c r="D40" s="26"/>
      <c r="E40" s="148">
        <v>47</v>
      </c>
      <c r="F40" s="148">
        <v>40</v>
      </c>
      <c r="G40" s="148">
        <v>5</v>
      </c>
      <c r="H40" s="148">
        <v>5</v>
      </c>
      <c r="I40" s="148" t="s">
        <v>315</v>
      </c>
      <c r="J40" s="148">
        <v>2</v>
      </c>
      <c r="K40" s="148">
        <v>0</v>
      </c>
      <c r="L40" s="148">
        <v>2</v>
      </c>
      <c r="M40" s="148" t="s">
        <v>315</v>
      </c>
      <c r="N40" s="148" t="s">
        <v>315</v>
      </c>
    </row>
    <row r="41" spans="1:14" ht="9" customHeight="1">
      <c r="A41" s="24">
        <v>178</v>
      </c>
      <c r="B41" s="26"/>
      <c r="C41" s="18" t="s">
        <v>42</v>
      </c>
      <c r="D41" s="26"/>
      <c r="E41" s="148">
        <v>114</v>
      </c>
      <c r="F41" s="148">
        <v>31</v>
      </c>
      <c r="G41" s="148">
        <v>52</v>
      </c>
      <c r="H41" s="148">
        <v>41</v>
      </c>
      <c r="I41" s="148">
        <v>11</v>
      </c>
      <c r="J41" s="148">
        <v>31</v>
      </c>
      <c r="K41" s="148" t="s">
        <v>315</v>
      </c>
      <c r="L41" s="148">
        <v>5</v>
      </c>
      <c r="M41" s="148">
        <v>8</v>
      </c>
      <c r="N41" s="148">
        <v>18</v>
      </c>
    </row>
    <row r="42" spans="1:14" ht="9" customHeight="1">
      <c r="A42" s="24">
        <v>179</v>
      </c>
      <c r="B42" s="26"/>
      <c r="C42" s="18" t="s">
        <v>43</v>
      </c>
      <c r="D42" s="26"/>
      <c r="E42" s="148">
        <v>46</v>
      </c>
      <c r="F42" s="148">
        <v>25</v>
      </c>
      <c r="G42" s="148">
        <v>18</v>
      </c>
      <c r="H42" s="148">
        <v>7</v>
      </c>
      <c r="I42" s="148">
        <v>11</v>
      </c>
      <c r="J42" s="148">
        <v>2</v>
      </c>
      <c r="K42" s="148">
        <v>1</v>
      </c>
      <c r="L42" s="148">
        <v>1</v>
      </c>
      <c r="M42" s="148" t="s">
        <v>315</v>
      </c>
      <c r="N42" s="148">
        <v>0</v>
      </c>
    </row>
    <row r="43" spans="1:14" ht="9" customHeight="1">
      <c r="A43" s="24">
        <v>180</v>
      </c>
      <c r="B43" s="26"/>
      <c r="C43" s="18" t="s">
        <v>44</v>
      </c>
      <c r="D43" s="26"/>
      <c r="E43" s="148">
        <v>12</v>
      </c>
      <c r="F43" s="148">
        <v>0</v>
      </c>
      <c r="G43" s="148">
        <v>11</v>
      </c>
      <c r="H43" s="148">
        <v>7</v>
      </c>
      <c r="I43" s="148">
        <v>4</v>
      </c>
      <c r="J43" s="148">
        <v>1</v>
      </c>
      <c r="K43" s="148" t="s">
        <v>315</v>
      </c>
      <c r="L43" s="148" t="s">
        <v>315</v>
      </c>
      <c r="M43" s="148" t="s">
        <v>315</v>
      </c>
      <c r="N43" s="148">
        <v>1</v>
      </c>
    </row>
    <row r="44" spans="1:14" ht="9" customHeight="1">
      <c r="A44" s="24">
        <v>181</v>
      </c>
      <c r="B44" s="26"/>
      <c r="C44" s="18" t="s">
        <v>45</v>
      </c>
      <c r="D44" s="26"/>
      <c r="E44" s="148">
        <v>37</v>
      </c>
      <c r="F44" s="148">
        <v>16</v>
      </c>
      <c r="G44" s="148">
        <v>12</v>
      </c>
      <c r="H44" s="148">
        <v>11</v>
      </c>
      <c r="I44" s="148">
        <v>1</v>
      </c>
      <c r="J44" s="148">
        <v>9</v>
      </c>
      <c r="K44" s="148">
        <v>2</v>
      </c>
      <c r="L44" s="148">
        <v>1</v>
      </c>
      <c r="M44" s="148">
        <v>2</v>
      </c>
      <c r="N44" s="148">
        <v>3</v>
      </c>
    </row>
    <row r="45" spans="1:14" ht="9" customHeight="1">
      <c r="A45" s="24">
        <v>182</v>
      </c>
      <c r="B45" s="26"/>
      <c r="C45" s="18" t="s">
        <v>46</v>
      </c>
      <c r="D45" s="26"/>
      <c r="E45" s="148">
        <v>47</v>
      </c>
      <c r="F45" s="148">
        <v>11</v>
      </c>
      <c r="G45" s="148">
        <v>8</v>
      </c>
      <c r="H45" s="148">
        <v>4</v>
      </c>
      <c r="I45" s="148">
        <v>4</v>
      </c>
      <c r="J45" s="148">
        <v>28</v>
      </c>
      <c r="K45" s="148">
        <v>0</v>
      </c>
      <c r="L45" s="148">
        <v>1</v>
      </c>
      <c r="M45" s="148">
        <v>1</v>
      </c>
      <c r="N45" s="148">
        <v>25</v>
      </c>
    </row>
    <row r="46" spans="1:14" ht="9" customHeight="1">
      <c r="A46" s="24">
        <v>183</v>
      </c>
      <c r="B46" s="26"/>
      <c r="C46" s="18" t="s">
        <v>47</v>
      </c>
      <c r="D46" s="26"/>
      <c r="E46" s="148">
        <v>47</v>
      </c>
      <c r="F46" s="148">
        <v>26</v>
      </c>
      <c r="G46" s="148">
        <v>12</v>
      </c>
      <c r="H46" s="148">
        <v>11</v>
      </c>
      <c r="I46" s="148">
        <v>1</v>
      </c>
      <c r="J46" s="148">
        <v>9</v>
      </c>
      <c r="K46" s="148">
        <v>2</v>
      </c>
      <c r="L46" s="148">
        <v>4</v>
      </c>
      <c r="M46" s="148">
        <v>2</v>
      </c>
      <c r="N46" s="148">
        <v>1</v>
      </c>
    </row>
    <row r="47" spans="1:14" ht="9" customHeight="1">
      <c r="A47" s="24">
        <v>184</v>
      </c>
      <c r="B47" s="26"/>
      <c r="C47" s="18" t="s">
        <v>32</v>
      </c>
      <c r="D47" s="26"/>
      <c r="E47" s="148">
        <v>131</v>
      </c>
      <c r="F47" s="148">
        <v>31</v>
      </c>
      <c r="G47" s="148">
        <v>73</v>
      </c>
      <c r="H47" s="148">
        <v>29</v>
      </c>
      <c r="I47" s="148">
        <v>43</v>
      </c>
      <c r="J47" s="148">
        <v>28</v>
      </c>
      <c r="K47" s="148">
        <v>0</v>
      </c>
      <c r="L47" s="148">
        <v>9</v>
      </c>
      <c r="M47" s="148">
        <v>6</v>
      </c>
      <c r="N47" s="148">
        <v>13</v>
      </c>
    </row>
    <row r="48" spans="1:14" ht="9" customHeight="1">
      <c r="A48" s="24">
        <v>185</v>
      </c>
      <c r="B48" s="26"/>
      <c r="C48" s="18" t="s">
        <v>48</v>
      </c>
      <c r="D48" s="26"/>
      <c r="E48" s="148">
        <v>223</v>
      </c>
      <c r="F48" s="148">
        <v>31</v>
      </c>
      <c r="G48" s="148">
        <v>92</v>
      </c>
      <c r="H48" s="148">
        <v>8</v>
      </c>
      <c r="I48" s="148">
        <v>84</v>
      </c>
      <c r="J48" s="148">
        <v>100</v>
      </c>
      <c r="K48" s="148">
        <v>1</v>
      </c>
      <c r="L48" s="148">
        <v>0</v>
      </c>
      <c r="M48" s="148">
        <v>61</v>
      </c>
      <c r="N48" s="148">
        <v>38</v>
      </c>
    </row>
    <row r="49" spans="1:14" ht="9" customHeight="1">
      <c r="A49" s="24">
        <v>186</v>
      </c>
      <c r="B49" s="26"/>
      <c r="C49" s="18" t="s">
        <v>211</v>
      </c>
      <c r="D49" s="26"/>
      <c r="E49" s="148">
        <v>62</v>
      </c>
      <c r="F49" s="148">
        <v>19</v>
      </c>
      <c r="G49" s="148">
        <v>21</v>
      </c>
      <c r="H49" s="148">
        <v>2</v>
      </c>
      <c r="I49" s="148">
        <v>18</v>
      </c>
      <c r="J49" s="148">
        <v>21</v>
      </c>
      <c r="K49" s="148">
        <v>1</v>
      </c>
      <c r="L49" s="148">
        <v>2</v>
      </c>
      <c r="M49" s="148">
        <v>16</v>
      </c>
      <c r="N49" s="148">
        <v>1</v>
      </c>
    </row>
    <row r="50" spans="1:14" ht="9" customHeight="1">
      <c r="A50" s="24">
        <v>187</v>
      </c>
      <c r="B50" s="26"/>
      <c r="C50" s="18" t="s">
        <v>33</v>
      </c>
      <c r="D50" s="26"/>
      <c r="E50" s="148">
        <v>90</v>
      </c>
      <c r="F50" s="148">
        <v>50</v>
      </c>
      <c r="G50" s="148">
        <v>25</v>
      </c>
      <c r="H50" s="148">
        <v>13</v>
      </c>
      <c r="I50" s="148">
        <v>12</v>
      </c>
      <c r="J50" s="148">
        <v>15</v>
      </c>
      <c r="K50" s="148">
        <v>2</v>
      </c>
      <c r="L50" s="148">
        <v>5</v>
      </c>
      <c r="M50" s="148">
        <v>1</v>
      </c>
      <c r="N50" s="148">
        <v>8</v>
      </c>
    </row>
    <row r="51" spans="1:14" ht="9" customHeight="1">
      <c r="A51" s="24">
        <v>188</v>
      </c>
      <c r="B51" s="26"/>
      <c r="C51" s="18" t="s">
        <v>49</v>
      </c>
      <c r="D51" s="26"/>
      <c r="E51" s="148">
        <v>41</v>
      </c>
      <c r="F51" s="148">
        <v>12</v>
      </c>
      <c r="G51" s="148">
        <v>23</v>
      </c>
      <c r="H51" s="148" t="s">
        <v>315</v>
      </c>
      <c r="I51" s="148">
        <v>23</v>
      </c>
      <c r="J51" s="148">
        <v>5</v>
      </c>
      <c r="K51" s="148" t="s">
        <v>315</v>
      </c>
      <c r="L51" s="148">
        <v>3</v>
      </c>
      <c r="M51" s="148" t="s">
        <v>315</v>
      </c>
      <c r="N51" s="148">
        <v>2</v>
      </c>
    </row>
    <row r="52" spans="1:14" ht="9" customHeight="1">
      <c r="A52" s="24">
        <v>189</v>
      </c>
      <c r="B52" s="26"/>
      <c r="C52" s="18" t="s">
        <v>50</v>
      </c>
      <c r="D52" s="26"/>
      <c r="E52" s="148">
        <v>91</v>
      </c>
      <c r="F52" s="148">
        <v>39</v>
      </c>
      <c r="G52" s="148">
        <v>15</v>
      </c>
      <c r="H52" s="148">
        <v>15</v>
      </c>
      <c r="I52" s="148">
        <v>1</v>
      </c>
      <c r="J52" s="148">
        <v>37</v>
      </c>
      <c r="K52" s="148">
        <v>0</v>
      </c>
      <c r="L52" s="148">
        <v>3</v>
      </c>
      <c r="M52" s="148">
        <v>28</v>
      </c>
      <c r="N52" s="148">
        <v>6</v>
      </c>
    </row>
    <row r="53" spans="1:14" ht="9" customHeight="1">
      <c r="A53" s="24">
        <v>190</v>
      </c>
      <c r="B53" s="26"/>
      <c r="C53" s="18" t="s">
        <v>51</v>
      </c>
      <c r="D53" s="26"/>
      <c r="E53" s="148">
        <v>55</v>
      </c>
      <c r="F53" s="148">
        <v>24</v>
      </c>
      <c r="G53" s="148">
        <v>8</v>
      </c>
      <c r="H53" s="148">
        <v>3</v>
      </c>
      <c r="I53" s="148">
        <v>5</v>
      </c>
      <c r="J53" s="148">
        <v>22</v>
      </c>
      <c r="K53" s="148">
        <v>0</v>
      </c>
      <c r="L53" s="148">
        <v>1</v>
      </c>
      <c r="M53" s="148">
        <v>17</v>
      </c>
      <c r="N53" s="148">
        <v>4</v>
      </c>
    </row>
    <row r="54" spans="1:14" ht="6" customHeight="1">
      <c r="A54" s="24"/>
      <c r="B54" s="26"/>
      <c r="C54" s="18"/>
      <c r="D54" s="26"/>
      <c r="E54" s="148"/>
      <c r="F54" s="148"/>
      <c r="G54" s="148"/>
      <c r="H54" s="148"/>
      <c r="I54" s="148"/>
      <c r="J54" s="148"/>
      <c r="K54" s="148"/>
      <c r="L54" s="148"/>
      <c r="M54" s="148"/>
      <c r="N54" s="148"/>
    </row>
    <row r="55" spans="1:14" ht="9" customHeight="1">
      <c r="A55" s="27">
        <v>1</v>
      </c>
      <c r="B55" s="28"/>
      <c r="C55" s="29" t="s">
        <v>52</v>
      </c>
      <c r="D55" s="28"/>
      <c r="E55" s="159" t="s">
        <v>376</v>
      </c>
      <c r="F55" s="159">
        <v>569</v>
      </c>
      <c r="G55" s="159">
        <v>672</v>
      </c>
      <c r="H55" s="159">
        <v>346</v>
      </c>
      <c r="I55" s="159">
        <v>326</v>
      </c>
      <c r="J55" s="159">
        <v>515</v>
      </c>
      <c r="K55" s="159">
        <v>23</v>
      </c>
      <c r="L55" s="159">
        <v>71</v>
      </c>
      <c r="M55" s="159">
        <v>204</v>
      </c>
      <c r="N55" s="159">
        <v>216</v>
      </c>
    </row>
    <row r="56" spans="1:14" ht="6" customHeight="1">
      <c r="A56" s="4"/>
      <c r="B56" s="4"/>
      <c r="C56" s="24"/>
      <c r="D56" s="4"/>
      <c r="E56" s="30"/>
      <c r="F56" s="30"/>
      <c r="G56" s="30"/>
      <c r="H56" s="4"/>
      <c r="I56" s="4"/>
      <c r="J56" s="4"/>
      <c r="K56" s="4"/>
      <c r="L56" s="4"/>
      <c r="M56" s="4"/>
      <c r="N56" s="4"/>
    </row>
    <row r="57" spans="1:14" ht="11.25" customHeight="1">
      <c r="A57" s="335" t="s">
        <v>212</v>
      </c>
      <c r="B57" s="335"/>
      <c r="C57" s="335"/>
      <c r="D57" s="335"/>
      <c r="E57" s="335"/>
      <c r="F57" s="335"/>
      <c r="G57" s="335"/>
      <c r="H57" s="335"/>
      <c r="I57" s="335"/>
      <c r="J57" s="335"/>
      <c r="K57" s="335"/>
      <c r="L57" s="335"/>
      <c r="M57" s="335"/>
      <c r="N57" s="335"/>
    </row>
    <row r="58" spans="1:14" ht="9" customHeight="1">
      <c r="A58" s="4"/>
      <c r="B58" s="4"/>
      <c r="C58" s="27" t="s">
        <v>30</v>
      </c>
      <c r="D58" s="4"/>
      <c r="E58" s="31"/>
      <c r="F58" s="31"/>
      <c r="G58" s="31"/>
      <c r="H58" s="4"/>
      <c r="I58" s="4"/>
      <c r="J58" s="4"/>
      <c r="K58" s="4"/>
      <c r="L58" s="4"/>
      <c r="M58" s="4"/>
      <c r="N58" s="4"/>
    </row>
    <row r="59" spans="1:14" ht="9" customHeight="1">
      <c r="A59" s="24">
        <v>261</v>
      </c>
      <c r="B59" s="26"/>
      <c r="C59" s="18" t="s">
        <v>53</v>
      </c>
      <c r="D59" s="26"/>
      <c r="E59" s="148" t="s">
        <v>1732</v>
      </c>
      <c r="F59" s="148" t="s">
        <v>1732</v>
      </c>
      <c r="G59" s="148" t="s">
        <v>1732</v>
      </c>
      <c r="H59" s="148" t="s">
        <v>1732</v>
      </c>
      <c r="I59" s="148" t="s">
        <v>1732</v>
      </c>
      <c r="J59" s="148" t="s">
        <v>1732</v>
      </c>
      <c r="K59" s="148" t="s">
        <v>1732</v>
      </c>
      <c r="L59" s="148" t="s">
        <v>1732</v>
      </c>
      <c r="M59" s="148" t="s">
        <v>1732</v>
      </c>
      <c r="N59" s="148" t="s">
        <v>1732</v>
      </c>
    </row>
    <row r="60" spans="1:14" ht="9" customHeight="1">
      <c r="A60" s="24">
        <v>262</v>
      </c>
      <c r="B60" s="26"/>
      <c r="C60" s="18" t="s">
        <v>54</v>
      </c>
      <c r="D60" s="26"/>
      <c r="E60" s="148">
        <v>67</v>
      </c>
      <c r="F60" s="148">
        <v>8</v>
      </c>
      <c r="G60" s="148">
        <v>29</v>
      </c>
      <c r="H60" s="148">
        <v>25</v>
      </c>
      <c r="I60" s="148">
        <v>5</v>
      </c>
      <c r="J60" s="148">
        <v>30</v>
      </c>
      <c r="K60" s="148">
        <v>2</v>
      </c>
      <c r="L60" s="148">
        <v>6</v>
      </c>
      <c r="M60" s="148">
        <v>2</v>
      </c>
      <c r="N60" s="148">
        <v>20</v>
      </c>
    </row>
    <row r="61" spans="1:14" ht="9" customHeight="1">
      <c r="A61" s="24">
        <v>263</v>
      </c>
      <c r="B61" s="26"/>
      <c r="C61" s="18" t="s">
        <v>55</v>
      </c>
      <c r="D61" s="26"/>
      <c r="E61" s="148" t="s">
        <v>1732</v>
      </c>
      <c r="F61" s="148" t="s">
        <v>1732</v>
      </c>
      <c r="G61" s="148" t="s">
        <v>1732</v>
      </c>
      <c r="H61" s="148" t="s">
        <v>1732</v>
      </c>
      <c r="I61" s="148" t="s">
        <v>1732</v>
      </c>
      <c r="J61" s="148" t="s">
        <v>1732</v>
      </c>
      <c r="K61" s="148" t="s">
        <v>1732</v>
      </c>
      <c r="L61" s="148" t="s">
        <v>1732</v>
      </c>
      <c r="M61" s="148" t="s">
        <v>1732</v>
      </c>
      <c r="N61" s="148" t="s">
        <v>1732</v>
      </c>
    </row>
    <row r="62" spans="1:14" ht="9" customHeight="1">
      <c r="A62" s="4"/>
      <c r="B62" s="4"/>
      <c r="C62" s="27" t="s">
        <v>34</v>
      </c>
      <c r="D62" s="24"/>
      <c r="E62" s="148"/>
      <c r="F62" s="148"/>
      <c r="G62" s="148"/>
      <c r="H62" s="148"/>
      <c r="I62" s="148"/>
      <c r="J62" s="148"/>
      <c r="K62" s="148"/>
      <c r="L62" s="148"/>
      <c r="M62" s="148"/>
      <c r="N62" s="148"/>
    </row>
    <row r="63" spans="1:14" ht="9" customHeight="1">
      <c r="A63" s="24">
        <v>271</v>
      </c>
      <c r="B63" s="26"/>
      <c r="C63" s="18" t="s">
        <v>56</v>
      </c>
      <c r="D63" s="26"/>
      <c r="E63" s="148">
        <v>255</v>
      </c>
      <c r="F63" s="148">
        <v>38</v>
      </c>
      <c r="G63" s="148">
        <v>168</v>
      </c>
      <c r="H63" s="148">
        <v>59</v>
      </c>
      <c r="I63" s="148">
        <v>108</v>
      </c>
      <c r="J63" s="148">
        <v>49</v>
      </c>
      <c r="K63" s="148">
        <v>0</v>
      </c>
      <c r="L63" s="148">
        <v>4</v>
      </c>
      <c r="M63" s="148">
        <v>16</v>
      </c>
      <c r="N63" s="148">
        <v>28</v>
      </c>
    </row>
    <row r="64" spans="1:14" ht="9" customHeight="1">
      <c r="A64" s="24">
        <v>272</v>
      </c>
      <c r="B64" s="26"/>
      <c r="C64" s="18" t="s">
        <v>57</v>
      </c>
      <c r="D64" s="26"/>
      <c r="E64" s="148">
        <v>51</v>
      </c>
      <c r="F64" s="148">
        <v>13</v>
      </c>
      <c r="G64" s="148">
        <v>25</v>
      </c>
      <c r="H64" s="148">
        <v>16</v>
      </c>
      <c r="I64" s="148">
        <v>9</v>
      </c>
      <c r="J64" s="148">
        <v>14</v>
      </c>
      <c r="K64" s="148">
        <v>2</v>
      </c>
      <c r="L64" s="148">
        <v>7</v>
      </c>
      <c r="M64" s="148">
        <v>2</v>
      </c>
      <c r="N64" s="148">
        <v>2</v>
      </c>
    </row>
    <row r="65" spans="1:14" ht="9" customHeight="1">
      <c r="A65" s="24">
        <v>273</v>
      </c>
      <c r="B65" s="26"/>
      <c r="C65" s="18" t="s">
        <v>58</v>
      </c>
      <c r="D65" s="26"/>
      <c r="E65" s="148">
        <v>70</v>
      </c>
      <c r="F65" s="148">
        <v>16</v>
      </c>
      <c r="G65" s="148">
        <v>29</v>
      </c>
      <c r="H65" s="148">
        <v>23</v>
      </c>
      <c r="I65" s="148">
        <v>6</v>
      </c>
      <c r="J65" s="148">
        <v>25</v>
      </c>
      <c r="K65" s="148">
        <v>1</v>
      </c>
      <c r="L65" s="148">
        <v>7</v>
      </c>
      <c r="M65" s="148">
        <v>5</v>
      </c>
      <c r="N65" s="148">
        <v>12</v>
      </c>
    </row>
    <row r="66" spans="1:14" ht="9" customHeight="1">
      <c r="A66" s="24">
        <v>274</v>
      </c>
      <c r="B66" s="26"/>
      <c r="C66" s="18" t="s">
        <v>53</v>
      </c>
      <c r="D66" s="26"/>
      <c r="E66" s="148">
        <v>83</v>
      </c>
      <c r="F66" s="148">
        <v>32</v>
      </c>
      <c r="G66" s="148">
        <v>19</v>
      </c>
      <c r="H66" s="148">
        <v>9</v>
      </c>
      <c r="I66" s="148">
        <v>10</v>
      </c>
      <c r="J66" s="148">
        <v>32</v>
      </c>
      <c r="K66" s="148">
        <v>2</v>
      </c>
      <c r="L66" s="148">
        <v>1</v>
      </c>
      <c r="M66" s="148">
        <v>18</v>
      </c>
      <c r="N66" s="148">
        <v>11</v>
      </c>
    </row>
    <row r="67" spans="1:14" ht="9" customHeight="1">
      <c r="A67" s="24">
        <v>275</v>
      </c>
      <c r="B67" s="26"/>
      <c r="C67" s="18" t="s">
        <v>54</v>
      </c>
      <c r="D67" s="26"/>
      <c r="E67" s="148">
        <v>82</v>
      </c>
      <c r="F67" s="148">
        <v>33</v>
      </c>
      <c r="G67" s="148">
        <v>14</v>
      </c>
      <c r="H67" s="148">
        <v>8</v>
      </c>
      <c r="I67" s="148">
        <v>6</v>
      </c>
      <c r="J67" s="148">
        <v>35</v>
      </c>
      <c r="K67" s="148">
        <v>1</v>
      </c>
      <c r="L67" s="148">
        <v>24</v>
      </c>
      <c r="M67" s="148">
        <v>4</v>
      </c>
      <c r="N67" s="148">
        <v>6</v>
      </c>
    </row>
    <row r="68" spans="1:14" ht="9" customHeight="1">
      <c r="A68" s="24">
        <v>276</v>
      </c>
      <c r="B68" s="26"/>
      <c r="C68" s="18" t="s">
        <v>59</v>
      </c>
      <c r="D68" s="26"/>
      <c r="E68" s="148">
        <v>66</v>
      </c>
      <c r="F68" s="148">
        <v>25</v>
      </c>
      <c r="G68" s="148">
        <v>19</v>
      </c>
      <c r="H68" s="148">
        <v>16</v>
      </c>
      <c r="I68" s="148">
        <v>3</v>
      </c>
      <c r="J68" s="148">
        <v>23</v>
      </c>
      <c r="K68" s="148">
        <v>2</v>
      </c>
      <c r="L68" s="148">
        <v>4</v>
      </c>
      <c r="M68" s="148">
        <v>5</v>
      </c>
      <c r="N68" s="148">
        <v>12</v>
      </c>
    </row>
    <row r="69" spans="1:14" ht="9" customHeight="1">
      <c r="A69" s="24">
        <v>277</v>
      </c>
      <c r="B69" s="26"/>
      <c r="C69" s="18" t="s">
        <v>60</v>
      </c>
      <c r="D69" s="26"/>
      <c r="E69" s="148">
        <v>109</v>
      </c>
      <c r="F69" s="148">
        <v>26</v>
      </c>
      <c r="G69" s="148">
        <v>48</v>
      </c>
      <c r="H69" s="148">
        <v>37</v>
      </c>
      <c r="I69" s="148">
        <v>12</v>
      </c>
      <c r="J69" s="148">
        <v>35</v>
      </c>
      <c r="K69" s="148">
        <v>1</v>
      </c>
      <c r="L69" s="148">
        <v>4</v>
      </c>
      <c r="M69" s="148">
        <v>5</v>
      </c>
      <c r="N69" s="148">
        <v>24</v>
      </c>
    </row>
    <row r="70" spans="1:14" ht="9" customHeight="1">
      <c r="A70" s="24">
        <v>278</v>
      </c>
      <c r="B70" s="26"/>
      <c r="C70" s="18" t="s">
        <v>61</v>
      </c>
      <c r="D70" s="26"/>
      <c r="E70" s="148">
        <v>65</v>
      </c>
      <c r="F70" s="148">
        <v>17</v>
      </c>
      <c r="G70" s="148">
        <v>20</v>
      </c>
      <c r="H70" s="148">
        <v>20</v>
      </c>
      <c r="I70" s="148">
        <v>0</v>
      </c>
      <c r="J70" s="148">
        <v>28</v>
      </c>
      <c r="K70" s="148">
        <v>0</v>
      </c>
      <c r="L70" s="148">
        <v>4</v>
      </c>
      <c r="M70" s="148">
        <v>22</v>
      </c>
      <c r="N70" s="148">
        <v>1</v>
      </c>
    </row>
    <row r="71" spans="1:14" ht="9" customHeight="1">
      <c r="A71" s="24">
        <v>279</v>
      </c>
      <c r="B71" s="26"/>
      <c r="C71" s="18" t="s">
        <v>62</v>
      </c>
      <c r="D71" s="26"/>
      <c r="E71" s="148">
        <v>23</v>
      </c>
      <c r="F71" s="148">
        <v>17</v>
      </c>
      <c r="G71" s="148">
        <v>4</v>
      </c>
      <c r="H71" s="148">
        <v>2</v>
      </c>
      <c r="I71" s="148">
        <v>2</v>
      </c>
      <c r="J71" s="148">
        <v>2</v>
      </c>
      <c r="K71" s="148">
        <v>0</v>
      </c>
      <c r="L71" s="148">
        <v>0</v>
      </c>
      <c r="M71" s="148" t="s">
        <v>315</v>
      </c>
      <c r="N71" s="148">
        <v>1</v>
      </c>
    </row>
    <row r="72" spans="1:14" ht="6" customHeight="1">
      <c r="A72" s="24"/>
      <c r="B72" s="26"/>
      <c r="C72" s="18"/>
      <c r="D72" s="26"/>
      <c r="E72" s="148"/>
      <c r="F72" s="148"/>
      <c r="G72" s="148"/>
      <c r="H72" s="148"/>
      <c r="I72" s="148"/>
      <c r="J72" s="148"/>
      <c r="K72" s="148"/>
      <c r="L72" s="148"/>
      <c r="M72" s="148"/>
      <c r="N72" s="148"/>
    </row>
    <row r="73" spans="1:14" ht="9" customHeight="1">
      <c r="A73" s="27">
        <v>2</v>
      </c>
      <c r="B73" s="28"/>
      <c r="C73" s="29" t="s">
        <v>63</v>
      </c>
      <c r="D73" s="28"/>
      <c r="E73" s="159">
        <v>900</v>
      </c>
      <c r="F73" s="159">
        <v>231</v>
      </c>
      <c r="G73" s="159">
        <v>378</v>
      </c>
      <c r="H73" s="159">
        <v>215</v>
      </c>
      <c r="I73" s="159">
        <v>163</v>
      </c>
      <c r="J73" s="159">
        <v>291</v>
      </c>
      <c r="K73" s="159">
        <v>12</v>
      </c>
      <c r="L73" s="159">
        <v>63</v>
      </c>
      <c r="M73" s="159">
        <v>92</v>
      </c>
      <c r="N73" s="159">
        <v>124</v>
      </c>
    </row>
    <row r="74" spans="1:14" ht="6" customHeight="1">
      <c r="A74" s="4"/>
      <c r="B74" s="4"/>
      <c r="C74" s="24"/>
      <c r="D74" s="4"/>
      <c r="E74" s="30"/>
      <c r="F74" s="30"/>
      <c r="G74" s="30"/>
      <c r="H74" s="4"/>
      <c r="I74" s="4"/>
      <c r="J74" s="4"/>
      <c r="K74" s="4"/>
      <c r="L74" s="4"/>
      <c r="M74" s="4"/>
      <c r="N74" s="4"/>
    </row>
    <row r="75" spans="1:14" ht="11.25" customHeight="1">
      <c r="A75" s="335" t="s">
        <v>213</v>
      </c>
      <c r="B75" s="335"/>
      <c r="C75" s="335"/>
      <c r="D75" s="335"/>
      <c r="E75" s="335"/>
      <c r="F75" s="335"/>
      <c r="G75" s="335"/>
      <c r="H75" s="335"/>
      <c r="I75" s="335"/>
      <c r="J75" s="335"/>
      <c r="K75" s="335"/>
      <c r="L75" s="335"/>
      <c r="M75" s="335"/>
      <c r="N75" s="335"/>
    </row>
    <row r="76" spans="1:14" ht="9" customHeight="1">
      <c r="A76" s="4"/>
      <c r="B76" s="4"/>
      <c r="C76" s="27" t="s">
        <v>30</v>
      </c>
      <c r="D76" s="4"/>
      <c r="E76" s="31"/>
      <c r="F76" s="31"/>
      <c r="G76" s="31"/>
      <c r="H76" s="4"/>
      <c r="I76" s="4"/>
      <c r="J76" s="4"/>
      <c r="K76" s="4"/>
      <c r="L76" s="4"/>
      <c r="M76" s="4"/>
      <c r="N76" s="4"/>
    </row>
    <row r="77" spans="1:14" ht="9" customHeight="1">
      <c r="A77" s="24">
        <v>361</v>
      </c>
      <c r="B77" s="26"/>
      <c r="C77" s="18" t="s">
        <v>64</v>
      </c>
      <c r="D77" s="26"/>
      <c r="E77" s="148">
        <v>27</v>
      </c>
      <c r="F77" s="148">
        <v>6</v>
      </c>
      <c r="G77" s="148">
        <v>5</v>
      </c>
      <c r="H77" s="148">
        <v>5</v>
      </c>
      <c r="I77" s="148">
        <v>0</v>
      </c>
      <c r="J77" s="148">
        <v>16</v>
      </c>
      <c r="K77" s="148">
        <v>1</v>
      </c>
      <c r="L77" s="148">
        <v>1</v>
      </c>
      <c r="M77" s="148">
        <v>2</v>
      </c>
      <c r="N77" s="148">
        <v>13</v>
      </c>
    </row>
    <row r="78" spans="1:14" ht="9" customHeight="1">
      <c r="A78" s="24">
        <v>362</v>
      </c>
      <c r="B78" s="26"/>
      <c r="C78" s="18" t="s">
        <v>65</v>
      </c>
      <c r="D78" s="26"/>
      <c r="E78" s="148">
        <v>55</v>
      </c>
      <c r="F78" s="148">
        <v>10</v>
      </c>
      <c r="G78" s="148">
        <v>18</v>
      </c>
      <c r="H78" s="148">
        <v>4</v>
      </c>
      <c r="I78" s="148">
        <v>15</v>
      </c>
      <c r="J78" s="148">
        <v>26</v>
      </c>
      <c r="K78" s="148">
        <v>0</v>
      </c>
      <c r="L78" s="148">
        <v>0</v>
      </c>
      <c r="M78" s="148">
        <v>25</v>
      </c>
      <c r="N78" s="148">
        <v>1</v>
      </c>
    </row>
    <row r="79" spans="1:14" ht="9" customHeight="1">
      <c r="A79" s="24">
        <v>363</v>
      </c>
      <c r="B79" s="26"/>
      <c r="C79" s="18" t="s">
        <v>66</v>
      </c>
      <c r="D79" s="26"/>
      <c r="E79" s="148">
        <v>26</v>
      </c>
      <c r="F79" s="148">
        <v>5</v>
      </c>
      <c r="G79" s="148">
        <v>7</v>
      </c>
      <c r="H79" s="148">
        <v>6</v>
      </c>
      <c r="I79" s="148">
        <v>2</v>
      </c>
      <c r="J79" s="148">
        <v>13</v>
      </c>
      <c r="K79" s="148">
        <v>0</v>
      </c>
      <c r="L79" s="148">
        <v>5</v>
      </c>
      <c r="M79" s="148">
        <v>2</v>
      </c>
      <c r="N79" s="148">
        <v>6</v>
      </c>
    </row>
    <row r="80" spans="1:14" ht="9" customHeight="1">
      <c r="A80" s="4"/>
      <c r="B80" s="4"/>
      <c r="C80" s="27" t="s">
        <v>34</v>
      </c>
      <c r="D80" s="24"/>
      <c r="E80" s="148"/>
      <c r="F80" s="148"/>
      <c r="G80" s="148"/>
      <c r="H80" s="148"/>
      <c r="I80" s="148"/>
      <c r="J80" s="148"/>
      <c r="K80" s="148"/>
      <c r="L80" s="148"/>
      <c r="M80" s="148"/>
      <c r="N80" s="148"/>
    </row>
    <row r="81" spans="1:14" ht="9" customHeight="1">
      <c r="A81" s="24">
        <v>371</v>
      </c>
      <c r="B81" s="26"/>
      <c r="C81" s="18" t="s">
        <v>67</v>
      </c>
      <c r="D81" s="26"/>
      <c r="E81" s="148">
        <v>60</v>
      </c>
      <c r="F81" s="148">
        <v>24</v>
      </c>
      <c r="G81" s="148">
        <v>22</v>
      </c>
      <c r="H81" s="148">
        <v>21</v>
      </c>
      <c r="I81" s="148">
        <v>2</v>
      </c>
      <c r="J81" s="148">
        <v>13</v>
      </c>
      <c r="K81" s="148">
        <v>1</v>
      </c>
      <c r="L81" s="148">
        <v>1</v>
      </c>
      <c r="M81" s="148">
        <v>10</v>
      </c>
      <c r="N81" s="148" t="s">
        <v>315</v>
      </c>
    </row>
    <row r="82" spans="1:14" ht="9" customHeight="1">
      <c r="A82" s="24">
        <v>372</v>
      </c>
      <c r="B82" s="26"/>
      <c r="C82" s="18" t="s">
        <v>68</v>
      </c>
      <c r="D82" s="26"/>
      <c r="E82" s="148">
        <v>164</v>
      </c>
      <c r="F82" s="148">
        <v>49</v>
      </c>
      <c r="G82" s="148">
        <v>47</v>
      </c>
      <c r="H82" s="148">
        <v>29</v>
      </c>
      <c r="I82" s="148">
        <v>18</v>
      </c>
      <c r="J82" s="148">
        <v>68</v>
      </c>
      <c r="K82" s="148">
        <v>6</v>
      </c>
      <c r="L82" s="148">
        <v>12</v>
      </c>
      <c r="M82" s="148">
        <v>34</v>
      </c>
      <c r="N82" s="148">
        <v>17</v>
      </c>
    </row>
    <row r="83" spans="1:14" ht="9" customHeight="1">
      <c r="A83" s="24">
        <v>373</v>
      </c>
      <c r="B83" s="26"/>
      <c r="C83" s="18" t="s">
        <v>69</v>
      </c>
      <c r="D83" s="26"/>
      <c r="E83" s="148">
        <v>260</v>
      </c>
      <c r="F83" s="148">
        <v>45</v>
      </c>
      <c r="G83" s="148">
        <v>116</v>
      </c>
      <c r="H83" s="148">
        <v>113</v>
      </c>
      <c r="I83" s="148">
        <v>3</v>
      </c>
      <c r="J83" s="148">
        <v>99</v>
      </c>
      <c r="K83" s="148">
        <v>4</v>
      </c>
      <c r="L83" s="148">
        <v>39</v>
      </c>
      <c r="M83" s="148">
        <v>2</v>
      </c>
      <c r="N83" s="148">
        <v>54</v>
      </c>
    </row>
    <row r="84" spans="1:14" ht="9" customHeight="1">
      <c r="A84" s="24">
        <v>374</v>
      </c>
      <c r="B84" s="26"/>
      <c r="C84" s="18" t="s">
        <v>70</v>
      </c>
      <c r="D84" s="26"/>
      <c r="E84" s="148">
        <v>92</v>
      </c>
      <c r="F84" s="148">
        <v>41</v>
      </c>
      <c r="G84" s="148">
        <v>40</v>
      </c>
      <c r="H84" s="148">
        <v>14</v>
      </c>
      <c r="I84" s="148">
        <v>26</v>
      </c>
      <c r="J84" s="148">
        <v>11</v>
      </c>
      <c r="K84" s="148">
        <v>1</v>
      </c>
      <c r="L84" s="148">
        <v>4</v>
      </c>
      <c r="M84" s="148">
        <v>4</v>
      </c>
      <c r="N84" s="148">
        <v>1</v>
      </c>
    </row>
    <row r="85" spans="1:14" ht="9" customHeight="1">
      <c r="A85" s="24">
        <v>375</v>
      </c>
      <c r="B85" s="26"/>
      <c r="C85" s="18" t="s">
        <v>65</v>
      </c>
      <c r="D85" s="26"/>
      <c r="E85" s="148">
        <v>85</v>
      </c>
      <c r="F85" s="148">
        <v>18</v>
      </c>
      <c r="G85" s="148">
        <v>40</v>
      </c>
      <c r="H85" s="148">
        <v>38</v>
      </c>
      <c r="I85" s="148">
        <v>2</v>
      </c>
      <c r="J85" s="148">
        <v>27</v>
      </c>
      <c r="K85" s="148">
        <v>2</v>
      </c>
      <c r="L85" s="148">
        <v>3</v>
      </c>
      <c r="M85" s="148">
        <v>2</v>
      </c>
      <c r="N85" s="148">
        <v>20</v>
      </c>
    </row>
    <row r="86" spans="1:14" ht="9" customHeight="1">
      <c r="A86" s="24">
        <v>376</v>
      </c>
      <c r="B86" s="26"/>
      <c r="C86" s="18" t="s">
        <v>71</v>
      </c>
      <c r="D86" s="26"/>
      <c r="E86" s="148">
        <v>66</v>
      </c>
      <c r="F86" s="148">
        <v>20</v>
      </c>
      <c r="G86" s="148">
        <v>20</v>
      </c>
      <c r="H86" s="148">
        <v>17</v>
      </c>
      <c r="I86" s="148">
        <v>3</v>
      </c>
      <c r="J86" s="148">
        <v>26</v>
      </c>
      <c r="K86" s="148">
        <v>3</v>
      </c>
      <c r="L86" s="148">
        <v>8</v>
      </c>
      <c r="M86" s="148">
        <v>8</v>
      </c>
      <c r="N86" s="148">
        <v>8</v>
      </c>
    </row>
    <row r="87" spans="1:14" ht="9" customHeight="1">
      <c r="A87" s="24">
        <v>377</v>
      </c>
      <c r="B87" s="26"/>
      <c r="C87" s="18" t="s">
        <v>72</v>
      </c>
      <c r="D87" s="26"/>
      <c r="E87" s="148">
        <v>78</v>
      </c>
      <c r="F87" s="148">
        <v>13</v>
      </c>
      <c r="G87" s="148">
        <v>44</v>
      </c>
      <c r="H87" s="148">
        <v>21</v>
      </c>
      <c r="I87" s="148">
        <v>22</v>
      </c>
      <c r="J87" s="148">
        <v>22</v>
      </c>
      <c r="K87" s="148">
        <v>0</v>
      </c>
      <c r="L87" s="148">
        <v>1</v>
      </c>
      <c r="M87" s="148">
        <v>1</v>
      </c>
      <c r="N87" s="148">
        <v>20</v>
      </c>
    </row>
    <row r="88" spans="1:14" ht="6" customHeight="1">
      <c r="A88" s="24"/>
      <c r="B88" s="26"/>
      <c r="C88" s="18"/>
      <c r="D88" s="26"/>
      <c r="E88" s="148"/>
      <c r="F88" s="148"/>
      <c r="G88" s="148"/>
      <c r="H88" s="148"/>
      <c r="I88" s="148"/>
      <c r="J88" s="148"/>
      <c r="K88" s="148"/>
      <c r="L88" s="148"/>
      <c r="M88" s="148"/>
      <c r="N88" s="148"/>
    </row>
    <row r="89" spans="1:14" ht="9" customHeight="1">
      <c r="A89" s="27">
        <v>3</v>
      </c>
      <c r="B89" s="28"/>
      <c r="C89" s="29" t="s">
        <v>73</v>
      </c>
      <c r="D89" s="28"/>
      <c r="E89" s="159">
        <v>913</v>
      </c>
      <c r="F89" s="159">
        <v>231</v>
      </c>
      <c r="G89" s="159">
        <v>359</v>
      </c>
      <c r="H89" s="159">
        <v>267</v>
      </c>
      <c r="I89" s="159">
        <v>93</v>
      </c>
      <c r="J89" s="159">
        <v>323</v>
      </c>
      <c r="K89" s="159">
        <v>19</v>
      </c>
      <c r="L89" s="159">
        <v>75</v>
      </c>
      <c r="M89" s="159">
        <v>90</v>
      </c>
      <c r="N89" s="159">
        <v>139</v>
      </c>
    </row>
    <row r="90" spans="1:14" ht="6" customHeight="1">
      <c r="A90" s="47" t="s">
        <v>233</v>
      </c>
      <c r="B90" s="1"/>
      <c r="C90" s="2"/>
      <c r="D90" s="1"/>
      <c r="E90" s="6"/>
      <c r="F90" s="6"/>
      <c r="G90" s="6"/>
      <c r="H90" s="85"/>
      <c r="I90" s="85"/>
      <c r="J90" s="85"/>
      <c r="K90" s="85"/>
      <c r="L90" s="85"/>
      <c r="M90" s="85"/>
      <c r="N90" s="85"/>
    </row>
    <row r="91" spans="1:14" ht="11.25" customHeight="1">
      <c r="A91" s="161" t="s">
        <v>226</v>
      </c>
      <c r="B91" s="1"/>
      <c r="C91" s="2"/>
      <c r="D91" s="1"/>
      <c r="E91" s="33"/>
      <c r="F91" s="33"/>
      <c r="G91" s="33"/>
      <c r="H91" s="85"/>
      <c r="I91" s="85"/>
      <c r="J91" s="85"/>
      <c r="K91" s="85"/>
      <c r="L91" s="85"/>
      <c r="M91" s="85"/>
      <c r="N91" s="85"/>
    </row>
    <row r="92" spans="1:14" ht="12.75">
      <c r="A92" s="1"/>
      <c r="B92" s="1"/>
      <c r="C92" s="2"/>
      <c r="D92" s="1"/>
      <c r="E92" s="2"/>
      <c r="F92" s="2"/>
      <c r="G92" s="2"/>
      <c r="H92" s="85"/>
      <c r="I92" s="85"/>
      <c r="J92" s="85"/>
      <c r="K92" s="85"/>
      <c r="L92" s="85"/>
      <c r="M92" s="85"/>
      <c r="N92" s="85"/>
    </row>
    <row r="93" spans="1:14" ht="12.75">
      <c r="A93" s="1"/>
      <c r="B93" s="1"/>
      <c r="C93" s="2"/>
      <c r="D93" s="1"/>
      <c r="E93" s="2"/>
      <c r="F93" s="2"/>
      <c r="G93" s="2"/>
      <c r="H93" s="85"/>
      <c r="I93" s="85"/>
      <c r="J93" s="85"/>
      <c r="K93" s="85"/>
      <c r="L93" s="85"/>
      <c r="M93" s="85"/>
      <c r="N93" s="85"/>
    </row>
    <row r="94" spans="1:14" ht="12.75">
      <c r="A94" s="1"/>
      <c r="B94" s="1"/>
      <c r="C94" s="2"/>
      <c r="D94" s="1"/>
      <c r="E94" s="1"/>
      <c r="F94" s="1"/>
      <c r="G94" s="1"/>
      <c r="H94" s="85"/>
      <c r="I94" s="85"/>
      <c r="J94" s="85"/>
      <c r="K94" s="85"/>
      <c r="L94" s="85"/>
      <c r="M94" s="85"/>
      <c r="N94" s="85"/>
    </row>
    <row r="95" spans="1:14" ht="12.75">
      <c r="A95" s="1"/>
      <c r="B95" s="1"/>
      <c r="C95" s="2"/>
      <c r="D95" s="1"/>
      <c r="E95" s="1"/>
      <c r="F95" s="1"/>
      <c r="G95" s="1"/>
      <c r="H95" s="85"/>
      <c r="I95" s="85"/>
      <c r="J95" s="85"/>
      <c r="K95" s="85"/>
      <c r="L95" s="85"/>
      <c r="M95" s="85"/>
      <c r="N95" s="85"/>
    </row>
    <row r="96" spans="1:14" ht="12.75">
      <c r="A96" s="1"/>
      <c r="B96" s="1"/>
      <c r="C96" s="2"/>
      <c r="D96" s="1"/>
      <c r="E96" s="1"/>
      <c r="F96" s="1"/>
      <c r="G96" s="1"/>
      <c r="H96" s="85"/>
      <c r="I96" s="85"/>
      <c r="J96" s="85"/>
      <c r="K96" s="85"/>
      <c r="L96" s="85"/>
      <c r="M96" s="85"/>
      <c r="N96" s="85"/>
    </row>
    <row r="97" spans="1:14" ht="12.75">
      <c r="A97" s="85"/>
      <c r="B97" s="85"/>
      <c r="C97" s="85"/>
      <c r="D97" s="32"/>
      <c r="E97" s="85"/>
      <c r="F97" s="85"/>
      <c r="G97" s="85"/>
      <c r="H97" s="85"/>
      <c r="I97" s="85"/>
      <c r="J97" s="85"/>
      <c r="K97" s="85"/>
      <c r="L97" s="85"/>
      <c r="M97" s="85"/>
      <c r="N97" s="85"/>
    </row>
    <row r="98" spans="1:14" ht="12.75">
      <c r="A98" s="85"/>
      <c r="B98" s="85"/>
      <c r="C98" s="85"/>
      <c r="D98" s="32"/>
      <c r="E98" s="85"/>
      <c r="F98" s="85"/>
      <c r="G98" s="85"/>
      <c r="H98" s="85"/>
      <c r="I98" s="85"/>
      <c r="J98" s="85"/>
      <c r="K98" s="85"/>
      <c r="L98" s="85"/>
      <c r="M98" s="85"/>
      <c r="N98" s="85"/>
    </row>
    <row r="99" spans="1:14" ht="12.75">
      <c r="A99" s="85"/>
      <c r="B99" s="85"/>
      <c r="C99" s="85"/>
      <c r="D99" s="32"/>
      <c r="E99" s="85"/>
      <c r="F99" s="85"/>
      <c r="G99" s="85"/>
      <c r="H99" s="85"/>
      <c r="I99" s="85"/>
      <c r="J99" s="85"/>
      <c r="K99" s="85"/>
      <c r="L99" s="85"/>
      <c r="M99" s="85"/>
      <c r="N99" s="85"/>
    </row>
    <row r="100" spans="1:14" ht="12.75">
      <c r="A100" s="85"/>
      <c r="B100" s="85"/>
      <c r="C100" s="85"/>
      <c r="D100" s="32"/>
      <c r="E100" s="85"/>
      <c r="F100" s="85"/>
      <c r="G100" s="85"/>
      <c r="H100" s="85"/>
      <c r="I100" s="85"/>
      <c r="J100" s="85"/>
      <c r="K100" s="85"/>
      <c r="L100" s="85"/>
      <c r="M100" s="85"/>
      <c r="N100" s="85"/>
    </row>
    <row r="101" spans="1:14" ht="12.75">
      <c r="A101" s="85"/>
      <c r="B101" s="85"/>
      <c r="C101" s="85"/>
      <c r="D101" s="32"/>
      <c r="E101" s="85"/>
      <c r="F101" s="85"/>
      <c r="G101" s="85"/>
      <c r="H101" s="85"/>
      <c r="I101" s="85"/>
      <c r="J101" s="85"/>
      <c r="K101" s="85"/>
      <c r="L101" s="85"/>
      <c r="M101" s="85"/>
      <c r="N101" s="85"/>
    </row>
    <row r="102" spans="1:14" ht="12.75">
      <c r="A102" s="85"/>
      <c r="B102" s="85"/>
      <c r="C102" s="85"/>
      <c r="D102" s="32"/>
      <c r="E102" s="85"/>
      <c r="F102" s="85"/>
      <c r="G102" s="85"/>
      <c r="H102" s="85"/>
      <c r="I102" s="85"/>
      <c r="J102" s="85"/>
      <c r="K102" s="85"/>
      <c r="L102" s="85"/>
      <c r="M102" s="85"/>
      <c r="N102" s="85"/>
    </row>
    <row r="103" spans="1:14" ht="12.75">
      <c r="A103" s="85"/>
      <c r="B103" s="85"/>
      <c r="C103" s="85"/>
      <c r="D103" s="32"/>
      <c r="E103" s="85"/>
      <c r="F103" s="85"/>
      <c r="G103" s="85"/>
      <c r="H103" s="85"/>
      <c r="I103" s="85"/>
      <c r="J103" s="85"/>
      <c r="K103" s="85"/>
      <c r="L103" s="85"/>
      <c r="M103" s="85"/>
      <c r="N103" s="85"/>
    </row>
    <row r="104" spans="1:14" ht="12.75">
      <c r="A104" s="85"/>
      <c r="B104" s="85"/>
      <c r="C104" s="85"/>
      <c r="D104" s="32"/>
      <c r="E104" s="85"/>
      <c r="F104" s="85"/>
      <c r="G104" s="85"/>
      <c r="H104" s="85"/>
      <c r="I104" s="85"/>
      <c r="J104" s="85"/>
      <c r="K104" s="85"/>
      <c r="L104" s="85"/>
      <c r="M104" s="85"/>
      <c r="N104" s="85"/>
    </row>
  </sheetData>
  <sheetProtection/>
  <mergeCells count="20">
    <mergeCell ref="A6:C6"/>
    <mergeCell ref="A7:B14"/>
    <mergeCell ref="E7:E14"/>
    <mergeCell ref="A16:N16"/>
    <mergeCell ref="A75:N75"/>
    <mergeCell ref="A2:N2"/>
    <mergeCell ref="A5:N5"/>
    <mergeCell ref="C7:D14"/>
    <mergeCell ref="A4:N4"/>
    <mergeCell ref="J8:J14"/>
    <mergeCell ref="A28:N28"/>
    <mergeCell ref="A57:N57"/>
    <mergeCell ref="G8:G14"/>
    <mergeCell ref="K10:K14"/>
    <mergeCell ref="L10:L14"/>
    <mergeCell ref="I9:I14"/>
    <mergeCell ref="H9:H14"/>
    <mergeCell ref="M10:M14"/>
    <mergeCell ref="N10:N14"/>
    <mergeCell ref="F8:F14"/>
  </mergeCells>
  <printOptions/>
  <pageMargins left="0.4724409448818898" right="0.2755905511811024" top="0.5905511811023623" bottom="0.2755905511811024" header="0.5118110236220472" footer="0.5118110236220472"/>
  <pageSetup horizontalDpi="600" verticalDpi="600" orientation="portrait" paperSize="9" r:id="rId1"/>
  <headerFooter alignWithMargins="0">
    <oddHeader>&amp;C&amp;7- 8 -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N135"/>
  <sheetViews>
    <sheetView zoomScalePageLayoutView="0" workbookViewId="0" topLeftCell="A1">
      <selection activeCell="E75" sqref="E75:N75"/>
    </sheetView>
  </sheetViews>
  <sheetFormatPr defaultColWidth="11.421875" defaultRowHeight="12.75"/>
  <cols>
    <col min="1" max="1" width="3.140625" style="0" customWidth="1"/>
    <col min="2" max="2" width="0.42578125" style="0" customWidth="1"/>
    <col min="3" max="3" width="19.8515625" style="0" customWidth="1"/>
    <col min="4" max="4" width="0.42578125" style="0" customWidth="1"/>
    <col min="5" max="5" width="8.421875" style="0" customWidth="1"/>
    <col min="6" max="14" width="7.00390625" style="0" customWidth="1"/>
  </cols>
  <sheetData>
    <row r="1" spans="1:14" ht="6" customHeight="1">
      <c r="A1" s="1"/>
      <c r="B1" s="1"/>
      <c r="C1" s="2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1.25" customHeight="1">
      <c r="A2" s="340" t="s">
        <v>149</v>
      </c>
      <c r="B2" s="340"/>
      <c r="C2" s="340"/>
      <c r="D2" s="340"/>
      <c r="E2" s="340"/>
      <c r="F2" s="340"/>
      <c r="G2" s="340"/>
      <c r="H2" s="340"/>
      <c r="I2" s="340"/>
      <c r="J2" s="340"/>
      <c r="K2" s="340"/>
      <c r="L2" s="340"/>
      <c r="M2" s="340"/>
      <c r="N2" s="340"/>
    </row>
    <row r="3" spans="1:14" ht="6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4"/>
      <c r="M3" s="4"/>
      <c r="N3" s="4"/>
    </row>
    <row r="4" spans="1:14" ht="11.25" customHeight="1">
      <c r="A4" s="363" t="s">
        <v>281</v>
      </c>
      <c r="B4" s="340"/>
      <c r="C4" s="340"/>
      <c r="D4" s="340"/>
      <c r="E4" s="340"/>
      <c r="F4" s="340"/>
      <c r="G4" s="340"/>
      <c r="H4" s="340"/>
      <c r="I4" s="340"/>
      <c r="J4" s="340"/>
      <c r="K4" s="340"/>
      <c r="L4" s="340"/>
      <c r="M4" s="340"/>
      <c r="N4" s="340"/>
    </row>
    <row r="5" spans="1:14" ht="11.25" customHeight="1">
      <c r="A5" s="342" t="s">
        <v>257</v>
      </c>
      <c r="B5" s="342"/>
      <c r="C5" s="342"/>
      <c r="D5" s="342"/>
      <c r="E5" s="342"/>
      <c r="F5" s="342"/>
      <c r="G5" s="342"/>
      <c r="H5" s="342"/>
      <c r="I5" s="342"/>
      <c r="J5" s="342"/>
      <c r="K5" s="342"/>
      <c r="L5" s="342"/>
      <c r="M5" s="342"/>
      <c r="N5" s="342"/>
    </row>
    <row r="6" spans="1:14" ht="9" customHeight="1">
      <c r="A6" s="336" t="str">
        <f>' MB1 '!H8</f>
        <v>März 2012</v>
      </c>
      <c r="B6" s="336"/>
      <c r="C6" s="336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9.75" customHeight="1">
      <c r="A7" s="349" t="s">
        <v>208</v>
      </c>
      <c r="B7" s="350"/>
      <c r="C7" s="372" t="s">
        <v>157</v>
      </c>
      <c r="D7" s="373"/>
      <c r="E7" s="364" t="s">
        <v>232</v>
      </c>
      <c r="F7" s="80" t="s">
        <v>117</v>
      </c>
      <c r="G7" s="81"/>
      <c r="H7" s="81"/>
      <c r="I7" s="81"/>
      <c r="J7" s="81"/>
      <c r="K7" s="81"/>
      <c r="L7" s="82"/>
      <c r="M7" s="82"/>
      <c r="N7" s="82"/>
    </row>
    <row r="8" spans="1:14" ht="9.75" customHeight="1">
      <c r="A8" s="351"/>
      <c r="B8" s="352"/>
      <c r="C8" s="370"/>
      <c r="D8" s="374"/>
      <c r="E8" s="367"/>
      <c r="F8" s="364" t="s">
        <v>158</v>
      </c>
      <c r="G8" s="364" t="s">
        <v>225</v>
      </c>
      <c r="H8" s="83" t="s">
        <v>117</v>
      </c>
      <c r="I8" s="84"/>
      <c r="J8" s="364" t="s">
        <v>161</v>
      </c>
      <c r="K8" s="83" t="s">
        <v>117</v>
      </c>
      <c r="L8" s="81"/>
      <c r="M8" s="81"/>
      <c r="N8" s="81"/>
    </row>
    <row r="9" spans="1:14" ht="9.75" customHeight="1">
      <c r="A9" s="351"/>
      <c r="B9" s="352"/>
      <c r="C9" s="370"/>
      <c r="D9" s="374"/>
      <c r="E9" s="367"/>
      <c r="F9" s="367"/>
      <c r="G9" s="365"/>
      <c r="H9" s="364" t="s">
        <v>159</v>
      </c>
      <c r="I9" s="364" t="s">
        <v>160</v>
      </c>
      <c r="J9" s="367"/>
      <c r="K9" s="83" t="s">
        <v>227</v>
      </c>
      <c r="L9" s="84"/>
      <c r="M9" s="83" t="s">
        <v>228</v>
      </c>
      <c r="N9" s="84"/>
    </row>
    <row r="10" spans="1:14" ht="9.75" customHeight="1">
      <c r="A10" s="351"/>
      <c r="B10" s="352"/>
      <c r="C10" s="370"/>
      <c r="D10" s="374"/>
      <c r="E10" s="367"/>
      <c r="F10" s="367"/>
      <c r="G10" s="365"/>
      <c r="H10" s="367"/>
      <c r="I10" s="367"/>
      <c r="J10" s="367"/>
      <c r="K10" s="364" t="s">
        <v>229</v>
      </c>
      <c r="L10" s="364" t="s">
        <v>230</v>
      </c>
      <c r="M10" s="364" t="s">
        <v>162</v>
      </c>
      <c r="N10" s="369" t="s">
        <v>230</v>
      </c>
    </row>
    <row r="11" spans="1:14" ht="9.75" customHeight="1">
      <c r="A11" s="351"/>
      <c r="B11" s="352"/>
      <c r="C11" s="370"/>
      <c r="D11" s="374"/>
      <c r="E11" s="367"/>
      <c r="F11" s="367"/>
      <c r="G11" s="365"/>
      <c r="H11" s="367"/>
      <c r="I11" s="367"/>
      <c r="J11" s="367"/>
      <c r="K11" s="367"/>
      <c r="L11" s="367"/>
      <c r="M11" s="367"/>
      <c r="N11" s="370"/>
    </row>
    <row r="12" spans="1:14" ht="9.75" customHeight="1">
      <c r="A12" s="351"/>
      <c r="B12" s="352"/>
      <c r="C12" s="370"/>
      <c r="D12" s="374"/>
      <c r="E12" s="367"/>
      <c r="F12" s="367"/>
      <c r="G12" s="365"/>
      <c r="H12" s="367"/>
      <c r="I12" s="367"/>
      <c r="J12" s="367"/>
      <c r="K12" s="367"/>
      <c r="L12" s="367"/>
      <c r="M12" s="367"/>
      <c r="N12" s="370"/>
    </row>
    <row r="13" spans="1:14" ht="9.75" customHeight="1">
      <c r="A13" s="351"/>
      <c r="B13" s="352"/>
      <c r="C13" s="370"/>
      <c r="D13" s="374"/>
      <c r="E13" s="367"/>
      <c r="F13" s="367"/>
      <c r="G13" s="365"/>
      <c r="H13" s="367"/>
      <c r="I13" s="367"/>
      <c r="J13" s="367"/>
      <c r="K13" s="367"/>
      <c r="L13" s="367"/>
      <c r="M13" s="367"/>
      <c r="N13" s="370"/>
    </row>
    <row r="14" spans="1:14" ht="9.75" customHeight="1">
      <c r="A14" s="353"/>
      <c r="B14" s="354"/>
      <c r="C14" s="371"/>
      <c r="D14" s="375"/>
      <c r="E14" s="368"/>
      <c r="F14" s="368"/>
      <c r="G14" s="366"/>
      <c r="H14" s="368"/>
      <c r="I14" s="368"/>
      <c r="J14" s="368"/>
      <c r="K14" s="368"/>
      <c r="L14" s="368"/>
      <c r="M14" s="368"/>
      <c r="N14" s="371"/>
    </row>
    <row r="15" spans="1:14" ht="6" customHeight="1">
      <c r="A15" s="1"/>
      <c r="B15" s="1"/>
      <c r="C15" s="2"/>
      <c r="D15" s="1"/>
      <c r="E15" s="6"/>
      <c r="F15" s="6"/>
      <c r="G15" s="6"/>
      <c r="H15" s="6"/>
      <c r="I15" s="6"/>
      <c r="J15" s="1"/>
      <c r="K15" s="18"/>
      <c r="L15" s="18"/>
      <c r="M15" s="18"/>
      <c r="N15" s="1"/>
    </row>
    <row r="16" spans="1:14" ht="11.25" customHeight="1">
      <c r="A16" s="362" t="s">
        <v>214</v>
      </c>
      <c r="B16" s="362"/>
      <c r="C16" s="362"/>
      <c r="D16" s="362"/>
      <c r="E16" s="362"/>
      <c r="F16" s="362"/>
      <c r="G16" s="362"/>
      <c r="H16" s="362"/>
      <c r="I16" s="362"/>
      <c r="J16" s="362"/>
      <c r="K16" s="362"/>
      <c r="L16" s="362"/>
      <c r="M16" s="362"/>
      <c r="N16" s="362"/>
    </row>
    <row r="17" spans="1:14" ht="9" customHeight="1">
      <c r="A17" s="7"/>
      <c r="B17" s="7"/>
      <c r="C17" s="8" t="s">
        <v>30</v>
      </c>
      <c r="D17" s="7"/>
      <c r="E17" s="9"/>
      <c r="F17" s="9"/>
      <c r="G17" s="9"/>
      <c r="H17" s="9"/>
      <c r="I17" s="9"/>
      <c r="J17" s="7"/>
      <c r="K17" s="18"/>
      <c r="L17" s="18"/>
      <c r="M17" s="18"/>
      <c r="N17" s="86"/>
    </row>
    <row r="18" spans="1:14" ht="9" customHeight="1">
      <c r="A18" s="10">
        <v>461</v>
      </c>
      <c r="B18" s="11"/>
      <c r="C18" s="12" t="s">
        <v>74</v>
      </c>
      <c r="D18" s="11"/>
      <c r="E18" s="148">
        <v>43</v>
      </c>
      <c r="F18" s="148">
        <v>5</v>
      </c>
      <c r="G18" s="148">
        <v>14</v>
      </c>
      <c r="H18" s="148">
        <v>5</v>
      </c>
      <c r="I18" s="148">
        <v>8</v>
      </c>
      <c r="J18" s="148">
        <v>24</v>
      </c>
      <c r="K18" s="148">
        <v>0</v>
      </c>
      <c r="L18" s="148">
        <v>4</v>
      </c>
      <c r="M18" s="148">
        <v>18</v>
      </c>
      <c r="N18" s="148">
        <v>2</v>
      </c>
    </row>
    <row r="19" spans="1:14" ht="9" customHeight="1">
      <c r="A19" s="10">
        <v>462</v>
      </c>
      <c r="B19" s="11"/>
      <c r="C19" s="12" t="s">
        <v>75</v>
      </c>
      <c r="D19" s="11"/>
      <c r="E19" s="148">
        <v>62</v>
      </c>
      <c r="F19" s="148">
        <v>15</v>
      </c>
      <c r="G19" s="148">
        <v>32</v>
      </c>
      <c r="H19" s="148">
        <v>27</v>
      </c>
      <c r="I19" s="148">
        <v>5</v>
      </c>
      <c r="J19" s="148">
        <v>14</v>
      </c>
      <c r="K19" s="148">
        <v>0</v>
      </c>
      <c r="L19" s="148">
        <v>3</v>
      </c>
      <c r="M19" s="148">
        <v>3</v>
      </c>
      <c r="N19" s="148">
        <v>8</v>
      </c>
    </row>
    <row r="20" spans="1:14" ht="9" customHeight="1">
      <c r="A20" s="10">
        <v>463</v>
      </c>
      <c r="B20" s="11"/>
      <c r="C20" s="12" t="s">
        <v>76</v>
      </c>
      <c r="D20" s="11"/>
      <c r="E20" s="148">
        <v>11</v>
      </c>
      <c r="F20" s="148">
        <v>4</v>
      </c>
      <c r="G20" s="148">
        <v>5</v>
      </c>
      <c r="H20" s="148">
        <v>5</v>
      </c>
      <c r="I20" s="148" t="s">
        <v>315</v>
      </c>
      <c r="J20" s="148">
        <v>3</v>
      </c>
      <c r="K20" s="148">
        <v>0</v>
      </c>
      <c r="L20" s="148">
        <v>0</v>
      </c>
      <c r="M20" s="148">
        <v>2</v>
      </c>
      <c r="N20" s="148" t="s">
        <v>315</v>
      </c>
    </row>
    <row r="21" spans="1:14" ht="9" customHeight="1">
      <c r="A21" s="10">
        <v>464</v>
      </c>
      <c r="B21" s="11"/>
      <c r="C21" s="12" t="s">
        <v>77</v>
      </c>
      <c r="D21" s="11"/>
      <c r="E21" s="148">
        <v>16</v>
      </c>
      <c r="F21" s="148">
        <v>1</v>
      </c>
      <c r="G21" s="148">
        <v>7</v>
      </c>
      <c r="H21" s="148">
        <v>7</v>
      </c>
      <c r="I21" s="148" t="s">
        <v>315</v>
      </c>
      <c r="J21" s="148">
        <v>8</v>
      </c>
      <c r="K21" s="148" t="s">
        <v>315</v>
      </c>
      <c r="L21" s="148">
        <v>0</v>
      </c>
      <c r="M21" s="148">
        <v>2</v>
      </c>
      <c r="N21" s="148">
        <v>6</v>
      </c>
    </row>
    <row r="22" spans="1:14" ht="9" customHeight="1">
      <c r="A22" s="7"/>
      <c r="B22" s="7"/>
      <c r="C22" s="8" t="s">
        <v>34</v>
      </c>
      <c r="D22" s="10"/>
      <c r="E22" s="148"/>
      <c r="F22" s="148"/>
      <c r="G22" s="148"/>
      <c r="H22" s="148"/>
      <c r="I22" s="148"/>
      <c r="J22" s="148"/>
      <c r="K22" s="148"/>
      <c r="L22" s="148"/>
      <c r="M22" s="148"/>
      <c r="N22" s="148"/>
    </row>
    <row r="23" spans="1:14" ht="9" customHeight="1">
      <c r="A23" s="10">
        <v>471</v>
      </c>
      <c r="B23" s="13"/>
      <c r="C23" s="12" t="s">
        <v>74</v>
      </c>
      <c r="D23" s="11"/>
      <c r="E23" s="148">
        <v>105</v>
      </c>
      <c r="F23" s="148">
        <v>42</v>
      </c>
      <c r="G23" s="148">
        <v>11</v>
      </c>
      <c r="H23" s="148">
        <v>9</v>
      </c>
      <c r="I23" s="148">
        <v>3</v>
      </c>
      <c r="J23" s="148">
        <v>51</v>
      </c>
      <c r="K23" s="148">
        <v>3</v>
      </c>
      <c r="L23" s="148">
        <v>4</v>
      </c>
      <c r="M23" s="148">
        <v>17</v>
      </c>
      <c r="N23" s="148">
        <v>27</v>
      </c>
    </row>
    <row r="24" spans="1:14" ht="9" customHeight="1">
      <c r="A24" s="10">
        <v>472</v>
      </c>
      <c r="B24" s="13"/>
      <c r="C24" s="12" t="s">
        <v>75</v>
      </c>
      <c r="D24" s="11"/>
      <c r="E24" s="148">
        <v>18</v>
      </c>
      <c r="F24" s="148">
        <v>3</v>
      </c>
      <c r="G24" s="148">
        <v>11</v>
      </c>
      <c r="H24" s="148">
        <v>1</v>
      </c>
      <c r="I24" s="148">
        <v>9</v>
      </c>
      <c r="J24" s="148">
        <v>4</v>
      </c>
      <c r="K24" s="148">
        <v>0</v>
      </c>
      <c r="L24" s="148">
        <v>3</v>
      </c>
      <c r="M24" s="148" t="s">
        <v>315</v>
      </c>
      <c r="N24" s="148">
        <v>1</v>
      </c>
    </row>
    <row r="25" spans="1:14" ht="9" customHeight="1">
      <c r="A25" s="10">
        <v>473</v>
      </c>
      <c r="B25" s="13"/>
      <c r="C25" s="12" t="s">
        <v>76</v>
      </c>
      <c r="D25" s="11"/>
      <c r="E25" s="148">
        <v>46</v>
      </c>
      <c r="F25" s="148">
        <v>8</v>
      </c>
      <c r="G25" s="148">
        <v>32</v>
      </c>
      <c r="H25" s="148">
        <v>13</v>
      </c>
      <c r="I25" s="148">
        <v>18</v>
      </c>
      <c r="J25" s="148">
        <v>6</v>
      </c>
      <c r="K25" s="148">
        <v>1</v>
      </c>
      <c r="L25" s="148">
        <v>3</v>
      </c>
      <c r="M25" s="148" t="s">
        <v>315</v>
      </c>
      <c r="N25" s="148">
        <v>2</v>
      </c>
    </row>
    <row r="26" spans="1:14" ht="9" customHeight="1">
      <c r="A26" s="10">
        <v>474</v>
      </c>
      <c r="B26" s="13"/>
      <c r="C26" s="12" t="s">
        <v>78</v>
      </c>
      <c r="D26" s="11"/>
      <c r="E26" s="148">
        <v>10</v>
      </c>
      <c r="F26" s="148">
        <v>3</v>
      </c>
      <c r="G26" s="148">
        <v>0</v>
      </c>
      <c r="H26" s="148" t="s">
        <v>315</v>
      </c>
      <c r="I26" s="148">
        <v>0</v>
      </c>
      <c r="J26" s="148">
        <v>6</v>
      </c>
      <c r="K26" s="148" t="s">
        <v>315</v>
      </c>
      <c r="L26" s="148" t="s">
        <v>315</v>
      </c>
      <c r="M26" s="148" t="s">
        <v>315</v>
      </c>
      <c r="N26" s="148">
        <v>6</v>
      </c>
    </row>
    <row r="27" spans="1:14" ht="9" customHeight="1">
      <c r="A27" s="10">
        <v>475</v>
      </c>
      <c r="B27" s="13"/>
      <c r="C27" s="12" t="s">
        <v>77</v>
      </c>
      <c r="D27" s="11"/>
      <c r="E27" s="148">
        <v>31</v>
      </c>
      <c r="F27" s="148">
        <v>12</v>
      </c>
      <c r="G27" s="148">
        <v>9</v>
      </c>
      <c r="H27" s="148">
        <v>5</v>
      </c>
      <c r="I27" s="148">
        <v>4</v>
      </c>
      <c r="J27" s="148">
        <v>11</v>
      </c>
      <c r="K27" s="148">
        <v>1</v>
      </c>
      <c r="L27" s="148">
        <v>6</v>
      </c>
      <c r="M27" s="148">
        <v>3</v>
      </c>
      <c r="N27" s="148">
        <v>1</v>
      </c>
    </row>
    <row r="28" spans="1:14" ht="9" customHeight="1">
      <c r="A28" s="10">
        <v>476</v>
      </c>
      <c r="B28" s="13"/>
      <c r="C28" s="12" t="s">
        <v>79</v>
      </c>
      <c r="D28" s="11"/>
      <c r="E28" s="148">
        <v>46</v>
      </c>
      <c r="F28" s="148">
        <v>15</v>
      </c>
      <c r="G28" s="148">
        <v>5</v>
      </c>
      <c r="H28" s="148">
        <v>4</v>
      </c>
      <c r="I28" s="148">
        <v>1</v>
      </c>
      <c r="J28" s="148">
        <v>26</v>
      </c>
      <c r="K28" s="148">
        <v>3</v>
      </c>
      <c r="L28" s="148">
        <v>2</v>
      </c>
      <c r="M28" s="148">
        <v>0</v>
      </c>
      <c r="N28" s="148">
        <v>21</v>
      </c>
    </row>
    <row r="29" spans="1:14" ht="9" customHeight="1">
      <c r="A29" s="10">
        <v>477</v>
      </c>
      <c r="B29" s="13"/>
      <c r="C29" s="12" t="s">
        <v>80</v>
      </c>
      <c r="D29" s="11"/>
      <c r="E29" s="148">
        <v>39</v>
      </c>
      <c r="F29" s="148">
        <v>10</v>
      </c>
      <c r="G29" s="148">
        <v>2</v>
      </c>
      <c r="H29" s="148">
        <v>2</v>
      </c>
      <c r="I29" s="148">
        <v>1</v>
      </c>
      <c r="J29" s="148">
        <v>27</v>
      </c>
      <c r="K29" s="148">
        <v>2</v>
      </c>
      <c r="L29" s="148">
        <v>9</v>
      </c>
      <c r="M29" s="148" t="s">
        <v>315</v>
      </c>
      <c r="N29" s="148">
        <v>16</v>
      </c>
    </row>
    <row r="30" spans="1:14" ht="9" customHeight="1">
      <c r="A30" s="10">
        <v>478</v>
      </c>
      <c r="B30" s="13"/>
      <c r="C30" s="12" t="s">
        <v>81</v>
      </c>
      <c r="D30" s="11"/>
      <c r="E30" s="148">
        <v>88</v>
      </c>
      <c r="F30" s="148">
        <v>16</v>
      </c>
      <c r="G30" s="148">
        <v>22</v>
      </c>
      <c r="H30" s="148">
        <v>18</v>
      </c>
      <c r="I30" s="148">
        <v>4</v>
      </c>
      <c r="J30" s="148">
        <v>49</v>
      </c>
      <c r="K30" s="148">
        <v>5</v>
      </c>
      <c r="L30" s="148">
        <v>24</v>
      </c>
      <c r="M30" s="148">
        <v>6</v>
      </c>
      <c r="N30" s="148">
        <v>15</v>
      </c>
    </row>
    <row r="31" spans="1:14" ht="9" customHeight="1">
      <c r="A31" s="10">
        <v>479</v>
      </c>
      <c r="B31" s="13"/>
      <c r="C31" s="12" t="s">
        <v>82</v>
      </c>
      <c r="D31" s="11"/>
      <c r="E31" s="148">
        <v>16</v>
      </c>
      <c r="F31" s="148">
        <v>3</v>
      </c>
      <c r="G31" s="148">
        <v>5</v>
      </c>
      <c r="H31" s="148">
        <v>4</v>
      </c>
      <c r="I31" s="148">
        <v>1</v>
      </c>
      <c r="J31" s="148">
        <v>8</v>
      </c>
      <c r="K31" s="148">
        <v>0</v>
      </c>
      <c r="L31" s="148">
        <v>4</v>
      </c>
      <c r="M31" s="148">
        <v>1</v>
      </c>
      <c r="N31" s="148">
        <v>2</v>
      </c>
    </row>
    <row r="32" spans="1:14" ht="6" customHeight="1">
      <c r="A32" s="10"/>
      <c r="B32" s="13"/>
      <c r="C32" s="12"/>
      <c r="D32" s="11"/>
      <c r="E32" s="148"/>
      <c r="F32" s="148"/>
      <c r="G32" s="148"/>
      <c r="H32" s="148"/>
      <c r="I32" s="148"/>
      <c r="J32" s="148"/>
      <c r="K32" s="148"/>
      <c r="L32" s="148"/>
      <c r="M32" s="148"/>
      <c r="N32" s="148"/>
    </row>
    <row r="33" spans="1:14" ht="9" customHeight="1">
      <c r="A33" s="8">
        <v>4</v>
      </c>
      <c r="B33" s="14"/>
      <c r="C33" s="15" t="s">
        <v>83</v>
      </c>
      <c r="D33" s="17"/>
      <c r="E33" s="159">
        <v>529</v>
      </c>
      <c r="F33" s="159">
        <v>138</v>
      </c>
      <c r="G33" s="159">
        <v>155</v>
      </c>
      <c r="H33" s="159">
        <v>100</v>
      </c>
      <c r="I33" s="159">
        <v>55</v>
      </c>
      <c r="J33" s="159">
        <v>236</v>
      </c>
      <c r="K33" s="159">
        <v>16</v>
      </c>
      <c r="L33" s="159">
        <v>62</v>
      </c>
      <c r="M33" s="159">
        <v>52</v>
      </c>
      <c r="N33" s="159">
        <v>106</v>
      </c>
    </row>
    <row r="34" spans="1:14" ht="6" customHeight="1">
      <c r="A34" s="7"/>
      <c r="B34" s="7"/>
      <c r="C34" s="10"/>
      <c r="D34" s="7"/>
      <c r="E34" s="16"/>
      <c r="F34" s="16"/>
      <c r="G34" s="16"/>
      <c r="H34" s="16"/>
      <c r="I34" s="16"/>
      <c r="J34" s="7"/>
      <c r="K34" s="18"/>
      <c r="L34" s="18"/>
      <c r="M34" s="18"/>
      <c r="N34" s="7"/>
    </row>
    <row r="35" spans="1:14" ht="11.25" customHeight="1">
      <c r="A35" s="362" t="s">
        <v>215</v>
      </c>
      <c r="B35" s="362"/>
      <c r="C35" s="362"/>
      <c r="D35" s="362"/>
      <c r="E35" s="362"/>
      <c r="F35" s="362"/>
      <c r="G35" s="362"/>
      <c r="H35" s="362"/>
      <c r="I35" s="362"/>
      <c r="J35" s="362"/>
      <c r="K35" s="362"/>
      <c r="L35" s="362"/>
      <c r="M35" s="362"/>
      <c r="N35" s="362"/>
    </row>
    <row r="36" spans="1:14" ht="9" customHeight="1">
      <c r="A36" s="7"/>
      <c r="B36" s="7"/>
      <c r="C36" s="8" t="s">
        <v>30</v>
      </c>
      <c r="D36" s="7"/>
      <c r="E36" s="16"/>
      <c r="F36" s="16"/>
      <c r="G36" s="16"/>
      <c r="H36" s="16"/>
      <c r="I36" s="16"/>
      <c r="J36" s="7"/>
      <c r="K36" s="18"/>
      <c r="L36" s="18"/>
      <c r="M36" s="18"/>
      <c r="N36" s="7"/>
    </row>
    <row r="37" spans="1:14" ht="9" customHeight="1">
      <c r="A37" s="10">
        <v>561</v>
      </c>
      <c r="B37" s="11"/>
      <c r="C37" s="12" t="s">
        <v>84</v>
      </c>
      <c r="D37" s="11"/>
      <c r="E37" s="148" t="s">
        <v>1732</v>
      </c>
      <c r="F37" s="148" t="s">
        <v>1732</v>
      </c>
      <c r="G37" s="148" t="s">
        <v>1732</v>
      </c>
      <c r="H37" s="148" t="s">
        <v>1732</v>
      </c>
      <c r="I37" s="148" t="s">
        <v>1732</v>
      </c>
      <c r="J37" s="148" t="s">
        <v>1732</v>
      </c>
      <c r="K37" s="148" t="s">
        <v>1732</v>
      </c>
      <c r="L37" s="148" t="s">
        <v>1732</v>
      </c>
      <c r="M37" s="148" t="s">
        <v>1732</v>
      </c>
      <c r="N37" s="148" t="s">
        <v>1732</v>
      </c>
    </row>
    <row r="38" spans="1:14" ht="9" customHeight="1">
      <c r="A38" s="10">
        <v>562</v>
      </c>
      <c r="B38" s="11"/>
      <c r="C38" s="12" t="s">
        <v>85</v>
      </c>
      <c r="D38" s="11"/>
      <c r="E38" s="148">
        <v>43</v>
      </c>
      <c r="F38" s="148">
        <v>14</v>
      </c>
      <c r="G38" s="148">
        <v>14</v>
      </c>
      <c r="H38" s="148">
        <v>12</v>
      </c>
      <c r="I38" s="148">
        <v>3</v>
      </c>
      <c r="J38" s="148">
        <v>15</v>
      </c>
      <c r="K38" s="148" t="s">
        <v>315</v>
      </c>
      <c r="L38" s="148">
        <v>4</v>
      </c>
      <c r="M38" s="148">
        <v>1</v>
      </c>
      <c r="N38" s="148">
        <v>10</v>
      </c>
    </row>
    <row r="39" spans="1:14" ht="9" customHeight="1">
      <c r="A39" s="10">
        <v>563</v>
      </c>
      <c r="B39" s="11"/>
      <c r="C39" s="12" t="s">
        <v>86</v>
      </c>
      <c r="D39" s="11"/>
      <c r="E39" s="148" t="s">
        <v>1732</v>
      </c>
      <c r="F39" s="148" t="s">
        <v>1732</v>
      </c>
      <c r="G39" s="148" t="s">
        <v>1732</v>
      </c>
      <c r="H39" s="148" t="s">
        <v>1732</v>
      </c>
      <c r="I39" s="148" t="s">
        <v>1732</v>
      </c>
      <c r="J39" s="148" t="s">
        <v>1732</v>
      </c>
      <c r="K39" s="148" t="s">
        <v>1732</v>
      </c>
      <c r="L39" s="148" t="s">
        <v>1732</v>
      </c>
      <c r="M39" s="148" t="s">
        <v>1732</v>
      </c>
      <c r="N39" s="148" t="s">
        <v>1732</v>
      </c>
    </row>
    <row r="40" spans="1:14" ht="9" customHeight="1">
      <c r="A40" s="10">
        <v>564</v>
      </c>
      <c r="B40" s="11"/>
      <c r="C40" s="12" t="s">
        <v>87</v>
      </c>
      <c r="D40" s="11"/>
      <c r="E40" s="148">
        <v>182</v>
      </c>
      <c r="F40" s="148">
        <v>30</v>
      </c>
      <c r="G40" s="148">
        <v>62</v>
      </c>
      <c r="H40" s="148">
        <v>35</v>
      </c>
      <c r="I40" s="148">
        <v>26</v>
      </c>
      <c r="J40" s="148">
        <v>90</v>
      </c>
      <c r="K40" s="148">
        <v>4</v>
      </c>
      <c r="L40" s="148">
        <v>11</v>
      </c>
      <c r="M40" s="148">
        <v>11</v>
      </c>
      <c r="N40" s="148">
        <v>65</v>
      </c>
    </row>
    <row r="41" spans="1:14" ht="9" customHeight="1">
      <c r="A41" s="10">
        <v>565</v>
      </c>
      <c r="B41" s="11"/>
      <c r="C41" s="12" t="s">
        <v>88</v>
      </c>
      <c r="D41" s="11"/>
      <c r="E41" s="148">
        <v>15</v>
      </c>
      <c r="F41" s="148">
        <v>1</v>
      </c>
      <c r="G41" s="148">
        <v>12</v>
      </c>
      <c r="H41" s="148">
        <v>5</v>
      </c>
      <c r="I41" s="148">
        <v>8</v>
      </c>
      <c r="J41" s="148">
        <v>2</v>
      </c>
      <c r="K41" s="148" t="s">
        <v>315</v>
      </c>
      <c r="L41" s="148" t="s">
        <v>315</v>
      </c>
      <c r="M41" s="148">
        <v>0</v>
      </c>
      <c r="N41" s="148">
        <v>2</v>
      </c>
    </row>
    <row r="42" spans="1:14" ht="9" customHeight="1">
      <c r="A42" s="7"/>
      <c r="B42" s="7"/>
      <c r="C42" s="8" t="s">
        <v>34</v>
      </c>
      <c r="D42" s="10"/>
      <c r="E42" s="148"/>
      <c r="F42" s="148"/>
      <c r="G42" s="148"/>
      <c r="H42" s="148"/>
      <c r="I42" s="148"/>
      <c r="J42" s="148"/>
      <c r="K42" s="148"/>
      <c r="L42" s="148"/>
      <c r="M42" s="148"/>
      <c r="N42" s="148"/>
    </row>
    <row r="43" spans="1:14" ht="9" customHeight="1">
      <c r="A43" s="10">
        <v>571</v>
      </c>
      <c r="B43" s="11"/>
      <c r="C43" s="12" t="s">
        <v>84</v>
      </c>
      <c r="D43" s="11"/>
      <c r="E43" s="148">
        <v>149</v>
      </c>
      <c r="F43" s="148">
        <v>48</v>
      </c>
      <c r="G43" s="148">
        <v>48</v>
      </c>
      <c r="H43" s="148">
        <v>41</v>
      </c>
      <c r="I43" s="148">
        <v>7</v>
      </c>
      <c r="J43" s="148">
        <v>54</v>
      </c>
      <c r="K43" s="148">
        <v>3</v>
      </c>
      <c r="L43" s="148">
        <v>17</v>
      </c>
      <c r="M43" s="148">
        <v>22</v>
      </c>
      <c r="N43" s="148">
        <v>11</v>
      </c>
    </row>
    <row r="44" spans="1:14" ht="9" customHeight="1">
      <c r="A44" s="10">
        <v>572</v>
      </c>
      <c r="B44" s="11"/>
      <c r="C44" s="12" t="s">
        <v>89</v>
      </c>
      <c r="D44" s="11"/>
      <c r="E44" s="148">
        <v>15</v>
      </c>
      <c r="F44" s="148">
        <v>3</v>
      </c>
      <c r="G44" s="148">
        <v>6</v>
      </c>
      <c r="H44" s="148">
        <v>6</v>
      </c>
      <c r="I44" s="148">
        <v>0</v>
      </c>
      <c r="J44" s="148">
        <v>6</v>
      </c>
      <c r="K44" s="148">
        <v>0</v>
      </c>
      <c r="L44" s="148">
        <v>0</v>
      </c>
      <c r="M44" s="148">
        <v>5</v>
      </c>
      <c r="N44" s="148">
        <v>1</v>
      </c>
    </row>
    <row r="45" spans="1:14" ht="9" customHeight="1">
      <c r="A45" s="10">
        <v>573</v>
      </c>
      <c r="B45" s="11"/>
      <c r="C45" s="12" t="s">
        <v>86</v>
      </c>
      <c r="D45" s="11"/>
      <c r="E45" s="148">
        <v>16</v>
      </c>
      <c r="F45" s="148">
        <v>11</v>
      </c>
      <c r="G45" s="148">
        <v>5</v>
      </c>
      <c r="H45" s="148">
        <v>2</v>
      </c>
      <c r="I45" s="148">
        <v>3</v>
      </c>
      <c r="J45" s="148">
        <v>0</v>
      </c>
      <c r="K45" s="148">
        <v>0</v>
      </c>
      <c r="L45" s="148" t="s">
        <v>315</v>
      </c>
      <c r="M45" s="148" t="s">
        <v>315</v>
      </c>
      <c r="N45" s="148" t="s">
        <v>315</v>
      </c>
    </row>
    <row r="46" spans="1:14" ht="9" customHeight="1">
      <c r="A46" s="10">
        <v>574</v>
      </c>
      <c r="B46" s="11"/>
      <c r="C46" s="12" t="s">
        <v>90</v>
      </c>
      <c r="D46" s="11"/>
      <c r="E46" s="148">
        <v>57</v>
      </c>
      <c r="F46" s="148">
        <v>15</v>
      </c>
      <c r="G46" s="148">
        <v>37</v>
      </c>
      <c r="H46" s="148">
        <v>8</v>
      </c>
      <c r="I46" s="148">
        <v>29</v>
      </c>
      <c r="J46" s="148">
        <v>4</v>
      </c>
      <c r="K46" s="148">
        <v>1</v>
      </c>
      <c r="L46" s="148">
        <v>2</v>
      </c>
      <c r="M46" s="148">
        <v>0</v>
      </c>
      <c r="N46" s="148">
        <v>1</v>
      </c>
    </row>
    <row r="47" spans="1:14" ht="9" customHeight="1">
      <c r="A47" s="10">
        <v>575</v>
      </c>
      <c r="B47" s="11"/>
      <c r="C47" s="12" t="s">
        <v>216</v>
      </c>
      <c r="D47" s="11"/>
      <c r="E47" s="148">
        <v>58</v>
      </c>
      <c r="F47" s="148">
        <v>28</v>
      </c>
      <c r="G47" s="148">
        <v>15</v>
      </c>
      <c r="H47" s="148">
        <v>12</v>
      </c>
      <c r="I47" s="148">
        <v>3</v>
      </c>
      <c r="J47" s="148">
        <v>14</v>
      </c>
      <c r="K47" s="148">
        <v>3</v>
      </c>
      <c r="L47" s="148">
        <v>5</v>
      </c>
      <c r="M47" s="148">
        <v>2</v>
      </c>
      <c r="N47" s="148">
        <v>5</v>
      </c>
    </row>
    <row r="48" spans="1:14" ht="9" customHeight="1">
      <c r="A48" s="10">
        <v>576</v>
      </c>
      <c r="B48" s="11"/>
      <c r="C48" s="12" t="s">
        <v>91</v>
      </c>
      <c r="D48" s="11"/>
      <c r="E48" s="148">
        <v>60</v>
      </c>
      <c r="F48" s="148">
        <v>25</v>
      </c>
      <c r="G48" s="148">
        <v>19</v>
      </c>
      <c r="H48" s="148">
        <v>15</v>
      </c>
      <c r="I48" s="148">
        <v>4</v>
      </c>
      <c r="J48" s="148">
        <v>16</v>
      </c>
      <c r="K48" s="148">
        <v>2</v>
      </c>
      <c r="L48" s="148">
        <v>2</v>
      </c>
      <c r="M48" s="148">
        <v>9</v>
      </c>
      <c r="N48" s="148">
        <v>3</v>
      </c>
    </row>
    <row r="49" spans="1:14" ht="9" customHeight="1">
      <c r="A49" s="10">
        <v>577</v>
      </c>
      <c r="B49" s="11"/>
      <c r="C49" s="12" t="s">
        <v>92</v>
      </c>
      <c r="D49" s="11"/>
      <c r="E49" s="148">
        <v>24</v>
      </c>
      <c r="F49" s="148">
        <v>1</v>
      </c>
      <c r="G49" s="148">
        <v>6</v>
      </c>
      <c r="H49" s="148">
        <v>4</v>
      </c>
      <c r="I49" s="148">
        <v>2</v>
      </c>
      <c r="J49" s="148">
        <v>17</v>
      </c>
      <c r="K49" s="148">
        <v>1</v>
      </c>
      <c r="L49" s="148">
        <v>1</v>
      </c>
      <c r="M49" s="148">
        <v>8</v>
      </c>
      <c r="N49" s="148">
        <v>8</v>
      </c>
    </row>
    <row r="50" spans="1:14" ht="6" customHeight="1">
      <c r="A50" s="10"/>
      <c r="B50" s="11"/>
      <c r="C50" s="12"/>
      <c r="D50" s="11"/>
      <c r="E50" s="148"/>
      <c r="F50" s="148"/>
      <c r="G50" s="148"/>
      <c r="H50" s="148"/>
      <c r="I50" s="148"/>
      <c r="J50" s="148"/>
      <c r="K50" s="148"/>
      <c r="L50" s="148"/>
      <c r="M50" s="148"/>
      <c r="N50" s="148"/>
    </row>
    <row r="51" spans="1:14" ht="9" customHeight="1">
      <c r="A51" s="8">
        <v>5</v>
      </c>
      <c r="B51" s="17"/>
      <c r="C51" s="15" t="s">
        <v>93</v>
      </c>
      <c r="D51" s="17"/>
      <c r="E51" s="159">
        <v>650</v>
      </c>
      <c r="F51" s="159">
        <v>196</v>
      </c>
      <c r="G51" s="159">
        <v>232</v>
      </c>
      <c r="H51" s="159">
        <v>147</v>
      </c>
      <c r="I51" s="159">
        <v>85</v>
      </c>
      <c r="J51" s="159">
        <v>222</v>
      </c>
      <c r="K51" s="159">
        <v>16</v>
      </c>
      <c r="L51" s="159">
        <v>43</v>
      </c>
      <c r="M51" s="159">
        <v>57</v>
      </c>
      <c r="N51" s="159">
        <v>106</v>
      </c>
    </row>
    <row r="52" spans="1:14" ht="6" customHeight="1">
      <c r="A52" s="7"/>
      <c r="B52" s="7"/>
      <c r="C52" s="10"/>
      <c r="D52" s="7"/>
      <c r="E52" s="16"/>
      <c r="F52" s="16"/>
      <c r="G52" s="16"/>
      <c r="H52" s="16"/>
      <c r="I52" s="16"/>
      <c r="J52" s="7"/>
      <c r="K52" s="18"/>
      <c r="L52" s="18"/>
      <c r="M52" s="18"/>
      <c r="N52" s="7"/>
    </row>
    <row r="53" spans="1:14" ht="11.25" customHeight="1">
      <c r="A53" s="362" t="s">
        <v>217</v>
      </c>
      <c r="B53" s="362"/>
      <c r="C53" s="362"/>
      <c r="D53" s="362"/>
      <c r="E53" s="362"/>
      <c r="F53" s="362"/>
      <c r="G53" s="362"/>
      <c r="H53" s="362"/>
      <c r="I53" s="362"/>
      <c r="J53" s="362"/>
      <c r="K53" s="362"/>
      <c r="L53" s="362"/>
      <c r="M53" s="362"/>
      <c r="N53" s="362"/>
    </row>
    <row r="54" spans="1:14" ht="9" customHeight="1">
      <c r="A54" s="7"/>
      <c r="B54" s="7"/>
      <c r="C54" s="8" t="s">
        <v>30</v>
      </c>
      <c r="D54" s="7"/>
      <c r="E54" s="16"/>
      <c r="F54" s="16"/>
      <c r="G54" s="16"/>
      <c r="H54" s="16"/>
      <c r="I54" s="16"/>
      <c r="J54" s="7"/>
      <c r="K54" s="18"/>
      <c r="L54" s="18"/>
      <c r="M54" s="18"/>
      <c r="N54" s="7"/>
    </row>
    <row r="55" spans="1:14" ht="9" customHeight="1">
      <c r="A55" s="10">
        <v>661</v>
      </c>
      <c r="B55" s="11"/>
      <c r="C55" s="12" t="s">
        <v>94</v>
      </c>
      <c r="D55" s="11"/>
      <c r="E55" s="148">
        <v>96</v>
      </c>
      <c r="F55" s="148">
        <v>0</v>
      </c>
      <c r="G55" s="148">
        <v>77</v>
      </c>
      <c r="H55" s="148">
        <v>43</v>
      </c>
      <c r="I55" s="148">
        <v>34</v>
      </c>
      <c r="J55" s="148">
        <v>19</v>
      </c>
      <c r="K55" s="148">
        <v>1</v>
      </c>
      <c r="L55" s="148">
        <v>1</v>
      </c>
      <c r="M55" s="148">
        <v>6</v>
      </c>
      <c r="N55" s="148">
        <v>12</v>
      </c>
    </row>
    <row r="56" spans="1:14" ht="9" customHeight="1">
      <c r="A56" s="10">
        <v>662</v>
      </c>
      <c r="B56" s="11"/>
      <c r="C56" s="12" t="s">
        <v>95</v>
      </c>
      <c r="D56" s="11"/>
      <c r="E56" s="148">
        <v>70</v>
      </c>
      <c r="F56" s="148">
        <v>13</v>
      </c>
      <c r="G56" s="148">
        <v>23</v>
      </c>
      <c r="H56" s="148">
        <v>16</v>
      </c>
      <c r="I56" s="148">
        <v>8</v>
      </c>
      <c r="J56" s="148">
        <v>33</v>
      </c>
      <c r="K56" s="148">
        <v>9</v>
      </c>
      <c r="L56" s="148">
        <v>14</v>
      </c>
      <c r="M56" s="148">
        <v>9</v>
      </c>
      <c r="N56" s="148">
        <v>2</v>
      </c>
    </row>
    <row r="57" spans="1:14" ht="9" customHeight="1">
      <c r="A57" s="10">
        <v>663</v>
      </c>
      <c r="B57" s="11"/>
      <c r="C57" s="12" t="s">
        <v>96</v>
      </c>
      <c r="D57" s="11"/>
      <c r="E57" s="148">
        <v>47</v>
      </c>
      <c r="F57" s="148">
        <v>6</v>
      </c>
      <c r="G57" s="148">
        <v>19</v>
      </c>
      <c r="H57" s="148">
        <v>14</v>
      </c>
      <c r="I57" s="148">
        <v>5</v>
      </c>
      <c r="J57" s="148">
        <v>22</v>
      </c>
      <c r="K57" s="148">
        <v>1</v>
      </c>
      <c r="L57" s="148">
        <v>8</v>
      </c>
      <c r="M57" s="148">
        <v>1</v>
      </c>
      <c r="N57" s="148">
        <v>12</v>
      </c>
    </row>
    <row r="58" spans="1:14" ht="9" customHeight="1">
      <c r="A58" s="7"/>
      <c r="B58" s="7"/>
      <c r="C58" s="8" t="s">
        <v>34</v>
      </c>
      <c r="D58" s="10"/>
      <c r="E58" s="148"/>
      <c r="F58" s="148"/>
      <c r="G58" s="148"/>
      <c r="H58" s="148"/>
      <c r="I58" s="148"/>
      <c r="J58" s="148"/>
      <c r="K58" s="148"/>
      <c r="L58" s="148"/>
      <c r="M58" s="148"/>
      <c r="N58" s="148"/>
    </row>
    <row r="59" spans="1:14" ht="9" customHeight="1">
      <c r="A59" s="10">
        <v>671</v>
      </c>
      <c r="B59" s="11"/>
      <c r="C59" s="12" t="s">
        <v>94</v>
      </c>
      <c r="D59" s="11"/>
      <c r="E59" s="148">
        <v>96</v>
      </c>
      <c r="F59" s="148">
        <v>36</v>
      </c>
      <c r="G59" s="148">
        <v>42</v>
      </c>
      <c r="H59" s="148">
        <v>32</v>
      </c>
      <c r="I59" s="148">
        <v>10</v>
      </c>
      <c r="J59" s="148">
        <v>17</v>
      </c>
      <c r="K59" s="148">
        <v>4</v>
      </c>
      <c r="L59" s="148">
        <v>0</v>
      </c>
      <c r="M59" s="148">
        <v>12</v>
      </c>
      <c r="N59" s="148">
        <v>1</v>
      </c>
    </row>
    <row r="60" spans="1:14" ht="9" customHeight="1">
      <c r="A60" s="10">
        <v>672</v>
      </c>
      <c r="B60" s="11"/>
      <c r="C60" s="12" t="s">
        <v>97</v>
      </c>
      <c r="D60" s="11"/>
      <c r="E60" s="148">
        <v>136</v>
      </c>
      <c r="F60" s="148">
        <v>22</v>
      </c>
      <c r="G60" s="148">
        <v>25</v>
      </c>
      <c r="H60" s="148">
        <v>16</v>
      </c>
      <c r="I60" s="148">
        <v>9</v>
      </c>
      <c r="J60" s="148">
        <v>89</v>
      </c>
      <c r="K60" s="148">
        <v>2</v>
      </c>
      <c r="L60" s="148">
        <v>22</v>
      </c>
      <c r="M60" s="148">
        <v>31</v>
      </c>
      <c r="N60" s="148">
        <v>34</v>
      </c>
    </row>
    <row r="61" spans="1:14" ht="9" customHeight="1">
      <c r="A61" s="10">
        <v>673</v>
      </c>
      <c r="B61" s="11"/>
      <c r="C61" s="12" t="s">
        <v>98</v>
      </c>
      <c r="D61" s="11"/>
      <c r="E61" s="148">
        <v>66</v>
      </c>
      <c r="F61" s="148">
        <v>14</v>
      </c>
      <c r="G61" s="148">
        <v>32</v>
      </c>
      <c r="H61" s="148">
        <v>12</v>
      </c>
      <c r="I61" s="148">
        <v>21</v>
      </c>
      <c r="J61" s="148">
        <v>20</v>
      </c>
      <c r="K61" s="148">
        <v>1</v>
      </c>
      <c r="L61" s="148">
        <v>5</v>
      </c>
      <c r="M61" s="148">
        <v>9</v>
      </c>
      <c r="N61" s="148">
        <v>5</v>
      </c>
    </row>
    <row r="62" spans="1:14" ht="9" customHeight="1">
      <c r="A62" s="10">
        <v>674</v>
      </c>
      <c r="B62" s="11"/>
      <c r="C62" s="12" t="s">
        <v>99</v>
      </c>
      <c r="D62" s="11"/>
      <c r="E62" s="148">
        <v>21</v>
      </c>
      <c r="F62" s="148">
        <v>8</v>
      </c>
      <c r="G62" s="148" t="s">
        <v>315</v>
      </c>
      <c r="H62" s="148" t="s">
        <v>315</v>
      </c>
      <c r="I62" s="148" t="s">
        <v>315</v>
      </c>
      <c r="J62" s="148">
        <v>13</v>
      </c>
      <c r="K62" s="148" t="s">
        <v>315</v>
      </c>
      <c r="L62" s="148" t="s">
        <v>315</v>
      </c>
      <c r="M62" s="148">
        <v>6</v>
      </c>
      <c r="N62" s="148">
        <v>8</v>
      </c>
    </row>
    <row r="63" spans="1:14" ht="9" customHeight="1">
      <c r="A63" s="10">
        <v>675</v>
      </c>
      <c r="B63" s="11"/>
      <c r="C63" s="12" t="s">
        <v>100</v>
      </c>
      <c r="D63" s="11"/>
      <c r="E63" s="148">
        <v>15</v>
      </c>
      <c r="F63" s="148">
        <v>6</v>
      </c>
      <c r="G63" s="148">
        <v>6</v>
      </c>
      <c r="H63" s="148">
        <v>5</v>
      </c>
      <c r="I63" s="148">
        <v>2</v>
      </c>
      <c r="J63" s="148">
        <v>3</v>
      </c>
      <c r="K63" s="148">
        <v>1</v>
      </c>
      <c r="L63" s="148">
        <v>1</v>
      </c>
      <c r="M63" s="148" t="s">
        <v>315</v>
      </c>
      <c r="N63" s="148">
        <v>0</v>
      </c>
    </row>
    <row r="64" spans="1:14" ht="9" customHeight="1">
      <c r="A64" s="10">
        <v>676</v>
      </c>
      <c r="B64" s="11"/>
      <c r="C64" s="12" t="s">
        <v>101</v>
      </c>
      <c r="D64" s="11"/>
      <c r="E64" s="148">
        <v>31</v>
      </c>
      <c r="F64" s="148">
        <v>11</v>
      </c>
      <c r="G64" s="148">
        <v>7</v>
      </c>
      <c r="H64" s="148">
        <v>6</v>
      </c>
      <c r="I64" s="148">
        <v>1</v>
      </c>
      <c r="J64" s="148">
        <v>13</v>
      </c>
      <c r="K64" s="148">
        <v>2</v>
      </c>
      <c r="L64" s="148">
        <v>4</v>
      </c>
      <c r="M64" s="148" t="s">
        <v>315</v>
      </c>
      <c r="N64" s="148">
        <v>6</v>
      </c>
    </row>
    <row r="65" spans="1:14" ht="9" customHeight="1">
      <c r="A65" s="10">
        <v>677</v>
      </c>
      <c r="B65" s="11"/>
      <c r="C65" s="12" t="s">
        <v>102</v>
      </c>
      <c r="D65" s="11"/>
      <c r="E65" s="148">
        <v>86</v>
      </c>
      <c r="F65" s="148">
        <v>22</v>
      </c>
      <c r="G65" s="148">
        <v>36</v>
      </c>
      <c r="H65" s="148">
        <v>23</v>
      </c>
      <c r="I65" s="148">
        <v>13</v>
      </c>
      <c r="J65" s="148">
        <v>28</v>
      </c>
      <c r="K65" s="148">
        <v>0</v>
      </c>
      <c r="L65" s="148">
        <v>4</v>
      </c>
      <c r="M65" s="148">
        <v>9</v>
      </c>
      <c r="N65" s="148">
        <v>15</v>
      </c>
    </row>
    <row r="66" spans="1:14" ht="9" customHeight="1">
      <c r="A66" s="10">
        <v>678</v>
      </c>
      <c r="B66" s="11"/>
      <c r="C66" s="19" t="s">
        <v>95</v>
      </c>
      <c r="D66" s="11"/>
      <c r="E66" s="148">
        <v>26</v>
      </c>
      <c r="F66" s="148">
        <v>1</v>
      </c>
      <c r="G66" s="148">
        <v>16</v>
      </c>
      <c r="H66" s="148">
        <v>16</v>
      </c>
      <c r="I66" s="148" t="s">
        <v>315</v>
      </c>
      <c r="J66" s="148">
        <v>9</v>
      </c>
      <c r="K66" s="148" t="s">
        <v>315</v>
      </c>
      <c r="L66" s="148" t="s">
        <v>315</v>
      </c>
      <c r="M66" s="148">
        <v>9</v>
      </c>
      <c r="N66" s="148" t="s">
        <v>315</v>
      </c>
    </row>
    <row r="67" spans="1:14" ht="9" customHeight="1">
      <c r="A67" s="10">
        <v>679</v>
      </c>
      <c r="B67" s="11"/>
      <c r="C67" s="12" t="s">
        <v>96</v>
      </c>
      <c r="D67" s="11"/>
      <c r="E67" s="148">
        <v>54</v>
      </c>
      <c r="F67" s="148">
        <v>13</v>
      </c>
      <c r="G67" s="148">
        <v>21</v>
      </c>
      <c r="H67" s="148">
        <v>14</v>
      </c>
      <c r="I67" s="148">
        <v>7</v>
      </c>
      <c r="J67" s="148">
        <v>20</v>
      </c>
      <c r="K67" s="148">
        <v>2</v>
      </c>
      <c r="L67" s="148">
        <v>5</v>
      </c>
      <c r="M67" s="148">
        <v>8</v>
      </c>
      <c r="N67" s="148">
        <v>5</v>
      </c>
    </row>
    <row r="68" spans="1:14" ht="6" customHeight="1">
      <c r="A68" s="10"/>
      <c r="B68" s="11"/>
      <c r="C68" s="12"/>
      <c r="D68" s="11"/>
      <c r="E68" s="148"/>
      <c r="F68" s="148"/>
      <c r="G68" s="148"/>
      <c r="H68" s="148"/>
      <c r="I68" s="148"/>
      <c r="J68" s="148"/>
      <c r="K68" s="148"/>
      <c r="L68" s="148"/>
      <c r="M68" s="148"/>
      <c r="N68" s="148"/>
    </row>
    <row r="69" spans="1:14" ht="9" customHeight="1">
      <c r="A69" s="8">
        <v>6</v>
      </c>
      <c r="B69" s="17"/>
      <c r="C69" s="20" t="s">
        <v>103</v>
      </c>
      <c r="D69" s="17"/>
      <c r="E69" s="159">
        <v>744</v>
      </c>
      <c r="F69" s="159">
        <v>152</v>
      </c>
      <c r="G69" s="159">
        <v>306</v>
      </c>
      <c r="H69" s="159">
        <v>197</v>
      </c>
      <c r="I69" s="159">
        <v>109</v>
      </c>
      <c r="J69" s="159">
        <v>286</v>
      </c>
      <c r="K69" s="159">
        <v>23</v>
      </c>
      <c r="L69" s="159">
        <v>64</v>
      </c>
      <c r="M69" s="159">
        <v>100</v>
      </c>
      <c r="N69" s="159">
        <v>100</v>
      </c>
    </row>
    <row r="70" spans="1:14" ht="6" customHeight="1">
      <c r="A70" s="7"/>
      <c r="B70" s="7"/>
      <c r="C70" s="10"/>
      <c r="D70" s="7"/>
      <c r="E70" s="16"/>
      <c r="F70" s="16"/>
      <c r="G70" s="16"/>
      <c r="H70" s="16"/>
      <c r="I70" s="16"/>
      <c r="J70" s="7"/>
      <c r="K70" s="18"/>
      <c r="L70" s="18"/>
      <c r="M70" s="18"/>
      <c r="N70" s="7"/>
    </row>
    <row r="71" spans="1:14" ht="11.25" customHeight="1">
      <c r="A71" s="362" t="s">
        <v>218</v>
      </c>
      <c r="B71" s="362"/>
      <c r="C71" s="362"/>
      <c r="D71" s="362"/>
      <c r="E71" s="362"/>
      <c r="F71" s="362"/>
      <c r="G71" s="362"/>
      <c r="H71" s="362"/>
      <c r="I71" s="362"/>
      <c r="J71" s="362"/>
      <c r="K71" s="362"/>
      <c r="L71" s="362"/>
      <c r="M71" s="362"/>
      <c r="N71" s="362"/>
    </row>
    <row r="72" spans="1:14" ht="9" customHeight="1">
      <c r="A72" s="7"/>
      <c r="B72" s="7"/>
      <c r="C72" s="8" t="s">
        <v>30</v>
      </c>
      <c r="D72" s="7"/>
      <c r="E72" s="16"/>
      <c r="F72" s="16"/>
      <c r="G72" s="16"/>
      <c r="H72" s="16"/>
      <c r="I72" s="16"/>
      <c r="J72" s="7"/>
      <c r="K72" s="18"/>
      <c r="L72" s="18"/>
      <c r="M72" s="18"/>
      <c r="N72" s="7"/>
    </row>
    <row r="73" spans="1:14" ht="9" customHeight="1">
      <c r="A73" s="10">
        <v>761</v>
      </c>
      <c r="B73" s="11"/>
      <c r="C73" s="12" t="s">
        <v>104</v>
      </c>
      <c r="D73" s="11"/>
      <c r="E73" s="148">
        <v>66</v>
      </c>
      <c r="F73" s="148">
        <v>9</v>
      </c>
      <c r="G73" s="148">
        <v>49</v>
      </c>
      <c r="H73" s="148">
        <v>9</v>
      </c>
      <c r="I73" s="148">
        <v>40</v>
      </c>
      <c r="J73" s="148">
        <v>9</v>
      </c>
      <c r="K73" s="148">
        <v>2</v>
      </c>
      <c r="L73" s="148">
        <v>3</v>
      </c>
      <c r="M73" s="148">
        <v>3</v>
      </c>
      <c r="N73" s="148" t="s">
        <v>315</v>
      </c>
    </row>
    <row r="74" spans="1:14" ht="9" customHeight="1">
      <c r="A74" s="10">
        <v>762</v>
      </c>
      <c r="B74" s="11"/>
      <c r="C74" s="12" t="s">
        <v>105</v>
      </c>
      <c r="D74" s="11"/>
      <c r="E74" s="148" t="s">
        <v>1732</v>
      </c>
      <c r="F74" s="148" t="s">
        <v>1732</v>
      </c>
      <c r="G74" s="148" t="s">
        <v>1732</v>
      </c>
      <c r="H74" s="148" t="s">
        <v>1732</v>
      </c>
      <c r="I74" s="148" t="s">
        <v>1732</v>
      </c>
      <c r="J74" s="148" t="s">
        <v>1732</v>
      </c>
      <c r="K74" s="148" t="s">
        <v>1732</v>
      </c>
      <c r="L74" s="148" t="s">
        <v>1732</v>
      </c>
      <c r="M74" s="148" t="s">
        <v>1732</v>
      </c>
      <c r="N74" s="148" t="s">
        <v>1732</v>
      </c>
    </row>
    <row r="75" spans="1:14" ht="9" customHeight="1">
      <c r="A75" s="10">
        <v>763</v>
      </c>
      <c r="B75" s="11"/>
      <c r="C75" s="12" t="s">
        <v>106</v>
      </c>
      <c r="D75" s="11"/>
      <c r="E75" s="148" t="s">
        <v>1732</v>
      </c>
      <c r="F75" s="148" t="s">
        <v>1732</v>
      </c>
      <c r="G75" s="148" t="s">
        <v>1732</v>
      </c>
      <c r="H75" s="148" t="s">
        <v>1732</v>
      </c>
      <c r="I75" s="148" t="s">
        <v>1732</v>
      </c>
      <c r="J75" s="148" t="s">
        <v>1732</v>
      </c>
      <c r="K75" s="148" t="s">
        <v>1732</v>
      </c>
      <c r="L75" s="148" t="s">
        <v>1732</v>
      </c>
      <c r="M75" s="148" t="s">
        <v>1732</v>
      </c>
      <c r="N75" s="148" t="s">
        <v>1732</v>
      </c>
    </row>
    <row r="76" spans="1:14" ht="9" customHeight="1">
      <c r="A76" s="10">
        <v>764</v>
      </c>
      <c r="B76" s="11"/>
      <c r="C76" s="12" t="s">
        <v>107</v>
      </c>
      <c r="D76" s="11"/>
      <c r="E76" s="148">
        <v>100</v>
      </c>
      <c r="F76" s="148">
        <v>10</v>
      </c>
      <c r="G76" s="148">
        <v>35</v>
      </c>
      <c r="H76" s="148">
        <v>27</v>
      </c>
      <c r="I76" s="148">
        <v>8</v>
      </c>
      <c r="J76" s="148">
        <v>55</v>
      </c>
      <c r="K76" s="148">
        <v>1</v>
      </c>
      <c r="L76" s="148">
        <v>7</v>
      </c>
      <c r="M76" s="148">
        <v>20</v>
      </c>
      <c r="N76" s="148">
        <v>28</v>
      </c>
    </row>
    <row r="77" spans="1:14" ht="9" customHeight="1">
      <c r="A77" s="7"/>
      <c r="B77" s="7"/>
      <c r="C77" s="8" t="s">
        <v>34</v>
      </c>
      <c r="D77" s="10"/>
      <c r="E77" s="148"/>
      <c r="F77" s="148"/>
      <c r="G77" s="148"/>
      <c r="H77" s="148"/>
      <c r="I77" s="148"/>
      <c r="J77" s="148"/>
      <c r="K77" s="148"/>
      <c r="L77" s="148"/>
      <c r="M77" s="148"/>
      <c r="N77" s="148"/>
    </row>
    <row r="78" spans="1:14" ht="9" customHeight="1">
      <c r="A78" s="10">
        <v>771</v>
      </c>
      <c r="B78" s="11"/>
      <c r="C78" s="12" t="s">
        <v>108</v>
      </c>
      <c r="D78" s="11"/>
      <c r="E78" s="148">
        <v>65</v>
      </c>
      <c r="F78" s="148">
        <v>33</v>
      </c>
      <c r="G78" s="148">
        <v>17</v>
      </c>
      <c r="H78" s="148">
        <v>14</v>
      </c>
      <c r="I78" s="148">
        <v>3</v>
      </c>
      <c r="J78" s="148">
        <v>16</v>
      </c>
      <c r="K78" s="148">
        <v>5</v>
      </c>
      <c r="L78" s="148">
        <v>6</v>
      </c>
      <c r="M78" s="148">
        <v>0</v>
      </c>
      <c r="N78" s="148">
        <v>4</v>
      </c>
    </row>
    <row r="79" spans="1:14" ht="9" customHeight="1">
      <c r="A79" s="10">
        <v>772</v>
      </c>
      <c r="B79" s="11"/>
      <c r="C79" s="12" t="s">
        <v>104</v>
      </c>
      <c r="D79" s="11"/>
      <c r="E79" s="148">
        <v>109</v>
      </c>
      <c r="F79" s="148">
        <v>39</v>
      </c>
      <c r="G79" s="148">
        <v>26</v>
      </c>
      <c r="H79" s="148">
        <v>23</v>
      </c>
      <c r="I79" s="148">
        <v>2</v>
      </c>
      <c r="J79" s="148">
        <v>44</v>
      </c>
      <c r="K79" s="148">
        <v>4</v>
      </c>
      <c r="L79" s="148">
        <v>5</v>
      </c>
      <c r="M79" s="148">
        <v>28</v>
      </c>
      <c r="N79" s="148">
        <v>7</v>
      </c>
    </row>
    <row r="80" spans="1:14" ht="9" customHeight="1">
      <c r="A80" s="10">
        <v>773</v>
      </c>
      <c r="B80" s="11"/>
      <c r="C80" s="12" t="s">
        <v>219</v>
      </c>
      <c r="D80" s="11"/>
      <c r="E80" s="148">
        <v>75</v>
      </c>
      <c r="F80" s="148">
        <v>48</v>
      </c>
      <c r="G80" s="148">
        <v>10</v>
      </c>
      <c r="H80" s="148">
        <v>7</v>
      </c>
      <c r="I80" s="148">
        <v>3</v>
      </c>
      <c r="J80" s="148">
        <v>17</v>
      </c>
      <c r="K80" s="148">
        <v>1</v>
      </c>
      <c r="L80" s="148">
        <v>2</v>
      </c>
      <c r="M80" s="148">
        <v>3</v>
      </c>
      <c r="N80" s="148">
        <v>11</v>
      </c>
    </row>
    <row r="81" spans="1:14" ht="9" customHeight="1">
      <c r="A81" s="10">
        <v>774</v>
      </c>
      <c r="B81" s="11"/>
      <c r="C81" s="12" t="s">
        <v>109</v>
      </c>
      <c r="D81" s="11"/>
      <c r="E81" s="148">
        <v>132</v>
      </c>
      <c r="F81" s="148">
        <v>60</v>
      </c>
      <c r="G81" s="148">
        <v>30</v>
      </c>
      <c r="H81" s="148">
        <v>13</v>
      </c>
      <c r="I81" s="148">
        <v>17</v>
      </c>
      <c r="J81" s="148">
        <v>43</v>
      </c>
      <c r="K81" s="148">
        <v>4</v>
      </c>
      <c r="L81" s="148">
        <v>9</v>
      </c>
      <c r="M81" s="148">
        <v>25</v>
      </c>
      <c r="N81" s="148">
        <v>5</v>
      </c>
    </row>
    <row r="82" spans="1:14" ht="9" customHeight="1">
      <c r="A82" s="10">
        <v>775</v>
      </c>
      <c r="B82" s="11"/>
      <c r="C82" s="12" t="s">
        <v>110</v>
      </c>
      <c r="D82" s="11"/>
      <c r="E82" s="148">
        <v>81</v>
      </c>
      <c r="F82" s="148">
        <v>35</v>
      </c>
      <c r="G82" s="148">
        <v>38</v>
      </c>
      <c r="H82" s="148">
        <v>15</v>
      </c>
      <c r="I82" s="148">
        <v>22</v>
      </c>
      <c r="J82" s="148">
        <v>8</v>
      </c>
      <c r="K82" s="148">
        <v>0</v>
      </c>
      <c r="L82" s="148" t="s">
        <v>315</v>
      </c>
      <c r="M82" s="148">
        <v>3</v>
      </c>
      <c r="N82" s="148">
        <v>5</v>
      </c>
    </row>
    <row r="83" spans="1:14" ht="9" customHeight="1">
      <c r="A83" s="10">
        <v>776</v>
      </c>
      <c r="B83" s="11"/>
      <c r="C83" s="12" t="s">
        <v>111</v>
      </c>
      <c r="D83" s="11"/>
      <c r="E83" s="148">
        <v>11</v>
      </c>
      <c r="F83" s="148">
        <v>5</v>
      </c>
      <c r="G83" s="148">
        <v>5</v>
      </c>
      <c r="H83" s="148">
        <v>5</v>
      </c>
      <c r="I83" s="148" t="s">
        <v>315</v>
      </c>
      <c r="J83" s="148">
        <v>1</v>
      </c>
      <c r="K83" s="148">
        <v>1</v>
      </c>
      <c r="L83" s="148">
        <v>1</v>
      </c>
      <c r="M83" s="148" t="s">
        <v>315</v>
      </c>
      <c r="N83" s="148" t="s">
        <v>315</v>
      </c>
    </row>
    <row r="84" spans="1:14" ht="9" customHeight="1">
      <c r="A84" s="10">
        <v>777</v>
      </c>
      <c r="B84" s="11"/>
      <c r="C84" s="12" t="s">
        <v>112</v>
      </c>
      <c r="D84" s="11"/>
      <c r="E84" s="148">
        <v>158</v>
      </c>
      <c r="F84" s="148">
        <v>61</v>
      </c>
      <c r="G84" s="148">
        <v>60</v>
      </c>
      <c r="H84" s="148">
        <v>32</v>
      </c>
      <c r="I84" s="148">
        <v>27</v>
      </c>
      <c r="J84" s="148">
        <v>38</v>
      </c>
      <c r="K84" s="148">
        <v>2</v>
      </c>
      <c r="L84" s="148">
        <v>5</v>
      </c>
      <c r="M84" s="148">
        <v>8</v>
      </c>
      <c r="N84" s="148">
        <v>23</v>
      </c>
    </row>
    <row r="85" spans="1:14" ht="9" customHeight="1">
      <c r="A85" s="10">
        <v>778</v>
      </c>
      <c r="B85" s="11"/>
      <c r="C85" s="12" t="s">
        <v>113</v>
      </c>
      <c r="D85" s="11"/>
      <c r="E85" s="148">
        <v>238</v>
      </c>
      <c r="F85" s="148">
        <v>91</v>
      </c>
      <c r="G85" s="148">
        <v>58</v>
      </c>
      <c r="H85" s="148">
        <v>49</v>
      </c>
      <c r="I85" s="148">
        <v>10</v>
      </c>
      <c r="J85" s="148">
        <v>89</v>
      </c>
      <c r="K85" s="148">
        <v>1</v>
      </c>
      <c r="L85" s="148">
        <v>22</v>
      </c>
      <c r="M85" s="148">
        <v>39</v>
      </c>
      <c r="N85" s="148">
        <v>27</v>
      </c>
    </row>
    <row r="86" spans="1:14" ht="9" customHeight="1">
      <c r="A86" s="10">
        <v>779</v>
      </c>
      <c r="B86" s="11"/>
      <c r="C86" s="12" t="s">
        <v>114</v>
      </c>
      <c r="D86" s="11"/>
      <c r="E86" s="148">
        <v>106</v>
      </c>
      <c r="F86" s="148">
        <v>32</v>
      </c>
      <c r="G86" s="148">
        <v>40</v>
      </c>
      <c r="H86" s="148">
        <v>29</v>
      </c>
      <c r="I86" s="148">
        <v>11</v>
      </c>
      <c r="J86" s="148">
        <v>34</v>
      </c>
      <c r="K86" s="148">
        <v>1</v>
      </c>
      <c r="L86" s="148">
        <v>13</v>
      </c>
      <c r="M86" s="148" t="s">
        <v>315</v>
      </c>
      <c r="N86" s="148">
        <v>20</v>
      </c>
    </row>
    <row r="87" spans="1:14" ht="9" customHeight="1">
      <c r="A87" s="10">
        <v>780</v>
      </c>
      <c r="B87" s="11"/>
      <c r="C87" s="12" t="s">
        <v>115</v>
      </c>
      <c r="D87" s="11"/>
      <c r="E87" s="148">
        <v>94</v>
      </c>
      <c r="F87" s="148">
        <v>32</v>
      </c>
      <c r="G87" s="148">
        <v>35</v>
      </c>
      <c r="H87" s="148">
        <v>23</v>
      </c>
      <c r="I87" s="148">
        <v>12</v>
      </c>
      <c r="J87" s="148">
        <v>27</v>
      </c>
      <c r="K87" s="148">
        <v>1</v>
      </c>
      <c r="L87" s="148">
        <v>12</v>
      </c>
      <c r="M87" s="148">
        <v>3</v>
      </c>
      <c r="N87" s="148">
        <v>12</v>
      </c>
    </row>
    <row r="88" spans="1:14" ht="6" customHeight="1">
      <c r="A88" s="10"/>
      <c r="B88" s="11"/>
      <c r="C88" s="12"/>
      <c r="D88" s="11"/>
      <c r="E88" s="148"/>
      <c r="F88" s="148"/>
      <c r="G88" s="148"/>
      <c r="H88" s="148"/>
      <c r="I88" s="148"/>
      <c r="J88" s="148"/>
      <c r="K88" s="148"/>
      <c r="L88" s="148"/>
      <c r="M88" s="148"/>
      <c r="N88" s="148"/>
    </row>
    <row r="89" spans="1:14" ht="9" customHeight="1">
      <c r="A89" s="8">
        <v>7</v>
      </c>
      <c r="B89" s="17"/>
      <c r="C89" s="20" t="s">
        <v>116</v>
      </c>
      <c r="D89" s="17"/>
      <c r="E89" s="159" t="s">
        <v>377</v>
      </c>
      <c r="F89" s="159">
        <v>463</v>
      </c>
      <c r="G89" s="159">
        <v>436</v>
      </c>
      <c r="H89" s="159">
        <v>277</v>
      </c>
      <c r="I89" s="159">
        <v>159</v>
      </c>
      <c r="J89" s="159">
        <v>407</v>
      </c>
      <c r="K89" s="159">
        <v>31</v>
      </c>
      <c r="L89" s="159">
        <v>92</v>
      </c>
      <c r="M89" s="159">
        <v>139</v>
      </c>
      <c r="N89" s="159">
        <v>145</v>
      </c>
    </row>
    <row r="90" spans="1:14" ht="6" customHeight="1">
      <c r="A90" s="47" t="s">
        <v>233</v>
      </c>
      <c r="B90" s="1"/>
      <c r="C90" s="2"/>
      <c r="D90" s="1"/>
      <c r="E90" s="33"/>
      <c r="F90" s="33"/>
      <c r="G90" s="33"/>
      <c r="H90" s="33"/>
      <c r="I90" s="33"/>
      <c r="J90" s="1"/>
      <c r="K90" s="1"/>
      <c r="L90" s="1"/>
      <c r="M90" s="1"/>
      <c r="N90" s="86"/>
    </row>
    <row r="91" spans="1:14" ht="11.25" customHeight="1">
      <c r="A91" s="161" t="s">
        <v>226</v>
      </c>
      <c r="B91" s="1"/>
      <c r="C91" s="2"/>
      <c r="D91" s="1"/>
      <c r="E91" s="2"/>
      <c r="F91" s="2"/>
      <c r="G91" s="2"/>
      <c r="H91" s="2"/>
      <c r="I91" s="2"/>
      <c r="J91" s="1"/>
      <c r="K91" s="1"/>
      <c r="L91" s="1"/>
      <c r="M91" s="1"/>
      <c r="N91" s="86"/>
    </row>
    <row r="92" ht="12.75">
      <c r="D92" s="1"/>
    </row>
    <row r="93" ht="12.75">
      <c r="D93" s="1"/>
    </row>
    <row r="94" ht="12.75">
      <c r="D94" s="1"/>
    </row>
    <row r="95" ht="12.75">
      <c r="D95" s="1"/>
    </row>
    <row r="96" ht="12.75">
      <c r="D96" s="1"/>
    </row>
    <row r="97" ht="12.75">
      <c r="D97" s="22"/>
    </row>
    <row r="98" ht="12.75">
      <c r="D98" s="22"/>
    </row>
    <row r="99" ht="12.75">
      <c r="D99" s="22"/>
    </row>
    <row r="100" ht="12.75">
      <c r="D100" s="22"/>
    </row>
    <row r="101" ht="12.75">
      <c r="D101" s="22"/>
    </row>
    <row r="102" ht="12.75">
      <c r="D102" s="22"/>
    </row>
    <row r="103" ht="12.75">
      <c r="D103" s="22"/>
    </row>
    <row r="104" ht="12.75">
      <c r="D104" s="22"/>
    </row>
    <row r="105" ht="12.75">
      <c r="D105" s="22"/>
    </row>
    <row r="106" ht="12.75">
      <c r="D106" s="22"/>
    </row>
    <row r="107" ht="12.75">
      <c r="D107" s="22"/>
    </row>
    <row r="108" ht="12.75">
      <c r="D108" s="22"/>
    </row>
    <row r="109" ht="12.75">
      <c r="D109" s="22"/>
    </row>
    <row r="110" ht="12.75">
      <c r="D110" s="22"/>
    </row>
    <row r="111" ht="12.75">
      <c r="D111" s="22"/>
    </row>
    <row r="112" ht="12.75">
      <c r="D112" s="22"/>
    </row>
    <row r="113" ht="12.75">
      <c r="D113" s="22"/>
    </row>
    <row r="114" ht="12.75">
      <c r="D114" s="22"/>
    </row>
    <row r="115" ht="12.75">
      <c r="D115" s="22"/>
    </row>
    <row r="116" ht="12.75">
      <c r="D116" s="22"/>
    </row>
    <row r="117" ht="12.75">
      <c r="D117" s="22"/>
    </row>
    <row r="118" ht="12.75">
      <c r="D118" s="22"/>
    </row>
    <row r="119" ht="12.75">
      <c r="D119" s="22"/>
    </row>
    <row r="120" ht="12.75">
      <c r="D120" s="22"/>
    </row>
    <row r="121" ht="12.75">
      <c r="D121" s="22"/>
    </row>
    <row r="122" ht="12.75">
      <c r="D122" s="22"/>
    </row>
    <row r="123" ht="12.75">
      <c r="D123" s="22"/>
    </row>
    <row r="124" ht="12.75">
      <c r="D124" s="22"/>
    </row>
    <row r="125" ht="12.75">
      <c r="D125" s="22"/>
    </row>
    <row r="126" ht="12.75">
      <c r="D126" s="22"/>
    </row>
    <row r="127" ht="12.75">
      <c r="D127" s="22"/>
    </row>
    <row r="128" ht="12.75">
      <c r="D128" s="22"/>
    </row>
    <row r="129" ht="12.75">
      <c r="D129" s="22"/>
    </row>
    <row r="130" ht="12.75">
      <c r="D130" s="22"/>
    </row>
    <row r="131" ht="12.75">
      <c r="D131" s="22"/>
    </row>
    <row r="132" ht="12.75">
      <c r="D132" s="22"/>
    </row>
    <row r="133" ht="12.75">
      <c r="D133" s="22"/>
    </row>
    <row r="134" ht="12.75">
      <c r="D134" s="22"/>
    </row>
    <row r="135" ht="12.75">
      <c r="D135" s="22"/>
    </row>
  </sheetData>
  <sheetProtection/>
  <mergeCells count="20">
    <mergeCell ref="A35:N35"/>
    <mergeCell ref="A53:N53"/>
    <mergeCell ref="A71:N71"/>
    <mergeCell ref="A16:N16"/>
    <mergeCell ref="K10:K14"/>
    <mergeCell ref="L10:L14"/>
    <mergeCell ref="I9:I14"/>
    <mergeCell ref="M10:M14"/>
    <mergeCell ref="N10:N14"/>
    <mergeCell ref="F8:F14"/>
    <mergeCell ref="A2:N2"/>
    <mergeCell ref="A5:N5"/>
    <mergeCell ref="C7:D14"/>
    <mergeCell ref="A4:N4"/>
    <mergeCell ref="J8:J14"/>
    <mergeCell ref="H9:H14"/>
    <mergeCell ref="A6:C6"/>
    <mergeCell ref="A7:B14"/>
    <mergeCell ref="E7:E14"/>
    <mergeCell ref="G8:G14"/>
  </mergeCells>
  <printOptions/>
  <pageMargins left="0.4724409448818898" right="0.2755905511811024" top="0.5905511811023623" bottom="0.2755905511811024" header="0.5118110236220472" footer="0.5118110236220472"/>
  <pageSetup horizontalDpi="600" verticalDpi="600" orientation="portrait" paperSize="9" r:id="rId1"/>
  <headerFooter alignWithMargins="0">
    <oddHeader>&amp;C&amp;7- 9 -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N104"/>
  <sheetViews>
    <sheetView zoomScalePageLayoutView="0" workbookViewId="0" topLeftCell="A1">
      <selection activeCell="E61" sqref="E61:N61"/>
    </sheetView>
  </sheetViews>
  <sheetFormatPr defaultColWidth="11.421875" defaultRowHeight="12.75"/>
  <cols>
    <col min="1" max="1" width="3.140625" style="0" customWidth="1"/>
    <col min="2" max="2" width="0.42578125" style="0" customWidth="1"/>
    <col min="3" max="3" width="19.8515625" style="0" customWidth="1"/>
    <col min="4" max="4" width="0.42578125" style="0" customWidth="1"/>
    <col min="5" max="5" width="8.421875" style="0" customWidth="1"/>
    <col min="6" max="14" width="7.00390625" style="0" customWidth="1"/>
  </cols>
  <sheetData>
    <row r="1" spans="1:14" ht="6" customHeight="1">
      <c r="A1" s="1"/>
      <c r="B1" s="1"/>
      <c r="C1" s="2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1.25" customHeight="1">
      <c r="A2" s="341" t="s">
        <v>149</v>
      </c>
      <c r="B2" s="340"/>
      <c r="C2" s="340"/>
      <c r="D2" s="340"/>
      <c r="E2" s="340"/>
      <c r="F2" s="340"/>
      <c r="G2" s="340"/>
      <c r="H2" s="340"/>
      <c r="I2" s="340"/>
      <c r="J2" s="340"/>
      <c r="K2" s="340"/>
      <c r="L2" s="340"/>
      <c r="M2" s="340"/>
      <c r="N2" s="340"/>
    </row>
    <row r="3" spans="1:14" ht="6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4"/>
      <c r="M3" s="4"/>
      <c r="N3" s="4"/>
    </row>
    <row r="4" spans="1:14" ht="11.25" customHeight="1">
      <c r="A4" s="341" t="s">
        <v>282</v>
      </c>
      <c r="B4" s="340"/>
      <c r="C4" s="340"/>
      <c r="D4" s="340"/>
      <c r="E4" s="340"/>
      <c r="F4" s="340"/>
      <c r="G4" s="340"/>
      <c r="H4" s="340"/>
      <c r="I4" s="340"/>
      <c r="J4" s="340"/>
      <c r="K4" s="340"/>
      <c r="L4" s="340"/>
      <c r="M4" s="340"/>
      <c r="N4" s="340"/>
    </row>
    <row r="5" spans="1:14" ht="11.25" customHeight="1">
      <c r="A5" s="376" t="s">
        <v>257</v>
      </c>
      <c r="B5" s="342"/>
      <c r="C5" s="342"/>
      <c r="D5" s="342"/>
      <c r="E5" s="342"/>
      <c r="F5" s="342"/>
      <c r="G5" s="342"/>
      <c r="H5" s="342"/>
      <c r="I5" s="342"/>
      <c r="J5" s="342"/>
      <c r="K5" s="342"/>
      <c r="L5" s="342"/>
      <c r="M5" s="342"/>
      <c r="N5" s="342"/>
    </row>
    <row r="6" spans="1:14" ht="9" customHeight="1">
      <c r="A6" s="336" t="str">
        <f>' MB1 '!H8</f>
        <v>März 2012</v>
      </c>
      <c r="B6" s="336"/>
      <c r="C6" s="336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9.75" customHeight="1">
      <c r="A7" s="349" t="s">
        <v>208</v>
      </c>
      <c r="B7" s="350"/>
      <c r="C7" s="372" t="s">
        <v>157</v>
      </c>
      <c r="D7" s="373"/>
      <c r="E7" s="364" t="s">
        <v>297</v>
      </c>
      <c r="F7" s="80" t="s">
        <v>117</v>
      </c>
      <c r="G7" s="81"/>
      <c r="H7" s="81"/>
      <c r="I7" s="81"/>
      <c r="J7" s="81"/>
      <c r="K7" s="81"/>
      <c r="L7" s="82"/>
      <c r="M7" s="82"/>
      <c r="N7" s="82"/>
    </row>
    <row r="8" spans="1:14" ht="9.75" customHeight="1">
      <c r="A8" s="351"/>
      <c r="B8" s="352"/>
      <c r="C8" s="370"/>
      <c r="D8" s="374"/>
      <c r="E8" s="367"/>
      <c r="F8" s="364" t="s">
        <v>158</v>
      </c>
      <c r="G8" s="364" t="s">
        <v>298</v>
      </c>
      <c r="H8" s="83" t="s">
        <v>117</v>
      </c>
      <c r="I8" s="84"/>
      <c r="J8" s="364" t="s">
        <v>161</v>
      </c>
      <c r="K8" s="83" t="s">
        <v>117</v>
      </c>
      <c r="L8" s="81"/>
      <c r="M8" s="81"/>
      <c r="N8" s="81"/>
    </row>
    <row r="9" spans="1:14" ht="9.75" customHeight="1">
      <c r="A9" s="351"/>
      <c r="B9" s="352"/>
      <c r="C9" s="370"/>
      <c r="D9" s="374"/>
      <c r="E9" s="367"/>
      <c r="F9" s="367"/>
      <c r="G9" s="365"/>
      <c r="H9" s="364" t="s">
        <v>159</v>
      </c>
      <c r="I9" s="364" t="s">
        <v>160</v>
      </c>
      <c r="J9" s="367"/>
      <c r="K9" s="83" t="s">
        <v>227</v>
      </c>
      <c r="L9" s="84"/>
      <c r="M9" s="83" t="s">
        <v>228</v>
      </c>
      <c r="N9" s="84"/>
    </row>
    <row r="10" spans="1:14" ht="9.75" customHeight="1">
      <c r="A10" s="351"/>
      <c r="B10" s="352"/>
      <c r="C10" s="370"/>
      <c r="D10" s="374"/>
      <c r="E10" s="367"/>
      <c r="F10" s="367"/>
      <c r="G10" s="365"/>
      <c r="H10" s="367"/>
      <c r="I10" s="367"/>
      <c r="J10" s="367"/>
      <c r="K10" s="364" t="s">
        <v>229</v>
      </c>
      <c r="L10" s="364" t="s">
        <v>230</v>
      </c>
      <c r="M10" s="364" t="s">
        <v>162</v>
      </c>
      <c r="N10" s="369" t="s">
        <v>230</v>
      </c>
    </row>
    <row r="11" spans="1:14" ht="9.75" customHeight="1">
      <c r="A11" s="351"/>
      <c r="B11" s="352"/>
      <c r="C11" s="370"/>
      <c r="D11" s="374"/>
      <c r="E11" s="367"/>
      <c r="F11" s="367"/>
      <c r="G11" s="365"/>
      <c r="H11" s="367"/>
      <c r="I11" s="367"/>
      <c r="J11" s="367"/>
      <c r="K11" s="367"/>
      <c r="L11" s="367"/>
      <c r="M11" s="367"/>
      <c r="N11" s="370"/>
    </row>
    <row r="12" spans="1:14" ht="9.75" customHeight="1">
      <c r="A12" s="351"/>
      <c r="B12" s="352"/>
      <c r="C12" s="370"/>
      <c r="D12" s="374"/>
      <c r="E12" s="367"/>
      <c r="F12" s="367"/>
      <c r="G12" s="365"/>
      <c r="H12" s="367"/>
      <c r="I12" s="367"/>
      <c r="J12" s="367"/>
      <c r="K12" s="367"/>
      <c r="L12" s="367"/>
      <c r="M12" s="367"/>
      <c r="N12" s="370"/>
    </row>
    <row r="13" spans="1:14" ht="9.75" customHeight="1">
      <c r="A13" s="351"/>
      <c r="B13" s="352"/>
      <c r="C13" s="370"/>
      <c r="D13" s="374"/>
      <c r="E13" s="367"/>
      <c r="F13" s="367"/>
      <c r="G13" s="365"/>
      <c r="H13" s="367"/>
      <c r="I13" s="367"/>
      <c r="J13" s="367"/>
      <c r="K13" s="367"/>
      <c r="L13" s="367"/>
      <c r="M13" s="367"/>
      <c r="N13" s="370"/>
    </row>
    <row r="14" spans="1:14" ht="9.75" customHeight="1">
      <c r="A14" s="353"/>
      <c r="B14" s="354"/>
      <c r="C14" s="371"/>
      <c r="D14" s="375"/>
      <c r="E14" s="368"/>
      <c r="F14" s="368"/>
      <c r="G14" s="366"/>
      <c r="H14" s="368"/>
      <c r="I14" s="368"/>
      <c r="J14" s="368"/>
      <c r="K14" s="368"/>
      <c r="L14" s="368"/>
      <c r="M14" s="368"/>
      <c r="N14" s="371"/>
    </row>
    <row r="15" spans="1:14" ht="6" customHeight="1">
      <c r="A15" s="4"/>
      <c r="B15" s="4"/>
      <c r="C15" s="24"/>
      <c r="D15" s="4"/>
      <c r="E15" s="25"/>
      <c r="F15" s="4"/>
      <c r="G15" s="4"/>
      <c r="H15" s="4"/>
      <c r="I15" s="4"/>
      <c r="J15" s="4"/>
      <c r="K15" s="4"/>
      <c r="L15" s="4"/>
      <c r="M15" s="4"/>
      <c r="N15" s="4"/>
    </row>
    <row r="16" spans="1:14" ht="11.25" customHeight="1">
      <c r="A16" s="335" t="s">
        <v>209</v>
      </c>
      <c r="B16" s="335"/>
      <c r="C16" s="335"/>
      <c r="D16" s="335"/>
      <c r="E16" s="335"/>
      <c r="F16" s="335"/>
      <c r="G16" s="335"/>
      <c r="H16" s="335"/>
      <c r="I16" s="335"/>
      <c r="J16" s="335"/>
      <c r="K16" s="335"/>
      <c r="L16" s="335"/>
      <c r="M16" s="335"/>
      <c r="N16" s="335"/>
    </row>
    <row r="17" spans="1:14" ht="6" customHeight="1">
      <c r="A17" s="4"/>
      <c r="B17" s="4"/>
      <c r="C17" s="24"/>
      <c r="D17" s="26"/>
      <c r="E17" s="24"/>
      <c r="F17" s="4"/>
      <c r="G17" s="4"/>
      <c r="H17" s="4"/>
      <c r="I17" s="4"/>
      <c r="J17" s="4"/>
      <c r="K17" s="4"/>
      <c r="L17" s="4"/>
      <c r="M17" s="4"/>
      <c r="N17" s="4"/>
    </row>
    <row r="18" spans="1:14" ht="9" customHeight="1">
      <c r="A18" s="24">
        <v>1</v>
      </c>
      <c r="B18" s="26"/>
      <c r="C18" s="18" t="s">
        <v>52</v>
      </c>
      <c r="D18" s="26"/>
      <c r="E18" s="148" t="s">
        <v>383</v>
      </c>
      <c r="F18" s="148" t="s">
        <v>384</v>
      </c>
      <c r="G18" s="148" t="s">
        <v>385</v>
      </c>
      <c r="H18" s="148" t="s">
        <v>386</v>
      </c>
      <c r="I18" s="148" t="s">
        <v>387</v>
      </c>
      <c r="J18" s="148" t="s">
        <v>388</v>
      </c>
      <c r="K18" s="148" t="s">
        <v>389</v>
      </c>
      <c r="L18" s="148" t="s">
        <v>390</v>
      </c>
      <c r="M18" s="148" t="s">
        <v>391</v>
      </c>
      <c r="N18" s="148" t="s">
        <v>392</v>
      </c>
    </row>
    <row r="19" spans="1:14" ht="9" customHeight="1">
      <c r="A19" s="24">
        <v>2</v>
      </c>
      <c r="B19" s="26"/>
      <c r="C19" s="18" t="s">
        <v>63</v>
      </c>
      <c r="D19" s="26"/>
      <c r="E19" s="148" t="s">
        <v>393</v>
      </c>
      <c r="F19" s="148" t="s">
        <v>394</v>
      </c>
      <c r="G19" s="148" t="s">
        <v>395</v>
      </c>
      <c r="H19" s="148" t="s">
        <v>396</v>
      </c>
      <c r="I19" s="148" t="s">
        <v>397</v>
      </c>
      <c r="J19" s="148" t="s">
        <v>398</v>
      </c>
      <c r="K19" s="148">
        <v>874</v>
      </c>
      <c r="L19" s="148" t="s">
        <v>399</v>
      </c>
      <c r="M19" s="148" t="s">
        <v>400</v>
      </c>
      <c r="N19" s="148" t="s">
        <v>401</v>
      </c>
    </row>
    <row r="20" spans="1:14" ht="9" customHeight="1">
      <c r="A20" s="24">
        <v>3</v>
      </c>
      <c r="B20" s="26"/>
      <c r="C20" s="18" t="s">
        <v>73</v>
      </c>
      <c r="D20" s="26"/>
      <c r="E20" s="148" t="s">
        <v>402</v>
      </c>
      <c r="F20" s="148" t="s">
        <v>403</v>
      </c>
      <c r="G20" s="148" t="s">
        <v>404</v>
      </c>
      <c r="H20" s="148" t="s">
        <v>405</v>
      </c>
      <c r="I20" s="148" t="s">
        <v>406</v>
      </c>
      <c r="J20" s="148" t="s">
        <v>407</v>
      </c>
      <c r="K20" s="148" t="s">
        <v>408</v>
      </c>
      <c r="L20" s="148" t="s">
        <v>409</v>
      </c>
      <c r="M20" s="148" t="s">
        <v>410</v>
      </c>
      <c r="N20" s="148" t="s">
        <v>411</v>
      </c>
    </row>
    <row r="21" spans="1:14" ht="9" customHeight="1">
      <c r="A21" s="24">
        <v>4</v>
      </c>
      <c r="B21" s="26"/>
      <c r="C21" s="18" t="s">
        <v>83</v>
      </c>
      <c r="D21" s="26"/>
      <c r="E21" s="148" t="s">
        <v>412</v>
      </c>
      <c r="F21" s="148" t="s">
        <v>413</v>
      </c>
      <c r="G21" s="148" t="s">
        <v>414</v>
      </c>
      <c r="H21" s="148" t="s">
        <v>415</v>
      </c>
      <c r="I21" s="148" t="s">
        <v>416</v>
      </c>
      <c r="J21" s="148" t="s">
        <v>417</v>
      </c>
      <c r="K21" s="148" t="s">
        <v>418</v>
      </c>
      <c r="L21" s="148" t="s">
        <v>419</v>
      </c>
      <c r="M21" s="148" t="s">
        <v>420</v>
      </c>
      <c r="N21" s="148" t="s">
        <v>421</v>
      </c>
    </row>
    <row r="22" spans="1:14" ht="9" customHeight="1">
      <c r="A22" s="24">
        <v>5</v>
      </c>
      <c r="B22" s="26"/>
      <c r="C22" s="18" t="s">
        <v>93</v>
      </c>
      <c r="D22" s="26"/>
      <c r="E22" s="148" t="s">
        <v>422</v>
      </c>
      <c r="F22" s="148" t="s">
        <v>423</v>
      </c>
      <c r="G22" s="148" t="s">
        <v>424</v>
      </c>
      <c r="H22" s="148" t="s">
        <v>425</v>
      </c>
      <c r="I22" s="148" t="s">
        <v>426</v>
      </c>
      <c r="J22" s="148" t="s">
        <v>427</v>
      </c>
      <c r="K22" s="148">
        <v>578</v>
      </c>
      <c r="L22" s="148" t="s">
        <v>428</v>
      </c>
      <c r="M22" s="148" t="s">
        <v>429</v>
      </c>
      <c r="N22" s="148" t="s">
        <v>430</v>
      </c>
    </row>
    <row r="23" spans="1:14" ht="9" customHeight="1">
      <c r="A23" s="24">
        <v>6</v>
      </c>
      <c r="B23" s="26"/>
      <c r="C23" s="18" t="s">
        <v>103</v>
      </c>
      <c r="D23" s="26"/>
      <c r="E23" s="148" t="s">
        <v>431</v>
      </c>
      <c r="F23" s="148" t="s">
        <v>432</v>
      </c>
      <c r="G23" s="148" t="s">
        <v>433</v>
      </c>
      <c r="H23" s="148" t="s">
        <v>434</v>
      </c>
      <c r="I23" s="148" t="s">
        <v>435</v>
      </c>
      <c r="J23" s="148" t="s">
        <v>436</v>
      </c>
      <c r="K23" s="148" t="s">
        <v>437</v>
      </c>
      <c r="L23" s="148" t="s">
        <v>438</v>
      </c>
      <c r="M23" s="148" t="s">
        <v>439</v>
      </c>
      <c r="N23" s="148" t="s">
        <v>440</v>
      </c>
    </row>
    <row r="24" spans="1:14" ht="9" customHeight="1">
      <c r="A24" s="24">
        <v>7</v>
      </c>
      <c r="B24" s="26"/>
      <c r="C24" s="18" t="s">
        <v>116</v>
      </c>
      <c r="D24" s="26"/>
      <c r="E24" s="148" t="s">
        <v>441</v>
      </c>
      <c r="F24" s="148" t="s">
        <v>442</v>
      </c>
      <c r="G24" s="148" t="s">
        <v>443</v>
      </c>
      <c r="H24" s="148" t="s">
        <v>444</v>
      </c>
      <c r="I24" s="148" t="s">
        <v>445</v>
      </c>
      <c r="J24" s="148" t="s">
        <v>446</v>
      </c>
      <c r="K24" s="148" t="s">
        <v>447</v>
      </c>
      <c r="L24" s="148" t="s">
        <v>448</v>
      </c>
      <c r="M24" s="148" t="s">
        <v>449</v>
      </c>
      <c r="N24" s="148" t="s">
        <v>450</v>
      </c>
    </row>
    <row r="25" spans="1:14" ht="6" customHeight="1">
      <c r="A25" s="24"/>
      <c r="B25" s="26"/>
      <c r="C25" s="18"/>
      <c r="D25" s="26"/>
      <c r="E25" s="148"/>
      <c r="F25" s="148"/>
      <c r="G25" s="148"/>
      <c r="H25" s="148"/>
      <c r="I25" s="148"/>
      <c r="J25" s="148"/>
      <c r="K25" s="148"/>
      <c r="L25" s="148"/>
      <c r="M25" s="148"/>
      <c r="N25" s="148"/>
    </row>
    <row r="26" spans="1:14" ht="9" customHeight="1">
      <c r="A26" s="27"/>
      <c r="B26" s="28"/>
      <c r="C26" s="29" t="s">
        <v>21</v>
      </c>
      <c r="D26" s="28"/>
      <c r="E26" s="159" t="s">
        <v>451</v>
      </c>
      <c r="F26" s="159" t="s">
        <v>452</v>
      </c>
      <c r="G26" s="159" t="s">
        <v>453</v>
      </c>
      <c r="H26" s="159" t="s">
        <v>454</v>
      </c>
      <c r="I26" s="159" t="s">
        <v>455</v>
      </c>
      <c r="J26" s="159" t="s">
        <v>456</v>
      </c>
      <c r="K26" s="159" t="s">
        <v>457</v>
      </c>
      <c r="L26" s="159" t="s">
        <v>458</v>
      </c>
      <c r="M26" s="159" t="s">
        <v>459</v>
      </c>
      <c r="N26" s="159" t="s">
        <v>460</v>
      </c>
    </row>
    <row r="27" spans="1:14" ht="6" customHeight="1">
      <c r="A27" s="4"/>
      <c r="B27" s="4"/>
      <c r="C27" s="24"/>
      <c r="D27" s="4"/>
      <c r="E27" s="30"/>
      <c r="F27" s="30"/>
      <c r="G27" s="30"/>
      <c r="H27" s="4"/>
      <c r="I27" s="4"/>
      <c r="J27" s="4"/>
      <c r="K27" s="4"/>
      <c r="L27" s="4"/>
      <c r="M27" s="4"/>
      <c r="N27" s="4"/>
    </row>
    <row r="28" spans="1:14" ht="11.25" customHeight="1">
      <c r="A28" s="335" t="s">
        <v>210</v>
      </c>
      <c r="B28" s="335"/>
      <c r="C28" s="335"/>
      <c r="D28" s="335"/>
      <c r="E28" s="335"/>
      <c r="F28" s="335"/>
      <c r="G28" s="335"/>
      <c r="H28" s="335"/>
      <c r="I28" s="335"/>
      <c r="J28" s="335"/>
      <c r="K28" s="335"/>
      <c r="L28" s="335"/>
      <c r="M28" s="335"/>
      <c r="N28" s="335"/>
    </row>
    <row r="29" spans="1:14" ht="9" customHeight="1">
      <c r="A29" s="4"/>
      <c r="B29" s="4"/>
      <c r="C29" s="27" t="s">
        <v>30</v>
      </c>
      <c r="D29" s="4"/>
      <c r="E29" s="31"/>
      <c r="F29" s="31"/>
      <c r="G29" s="31"/>
      <c r="H29" s="4"/>
      <c r="I29" s="4"/>
      <c r="J29" s="4"/>
      <c r="K29" s="4"/>
      <c r="L29" s="4"/>
      <c r="M29" s="4"/>
      <c r="N29" s="4"/>
    </row>
    <row r="30" spans="1:14" ht="9" customHeight="1">
      <c r="A30" s="24">
        <v>161</v>
      </c>
      <c r="B30" s="26"/>
      <c r="C30" s="18" t="s">
        <v>31</v>
      </c>
      <c r="D30" s="26"/>
      <c r="E30" s="148" t="s">
        <v>461</v>
      </c>
      <c r="F30" s="148">
        <v>105</v>
      </c>
      <c r="G30" s="148" t="s">
        <v>462</v>
      </c>
      <c r="H30" s="148" t="s">
        <v>463</v>
      </c>
      <c r="I30" s="148">
        <v>371</v>
      </c>
      <c r="J30" s="148" t="s">
        <v>464</v>
      </c>
      <c r="K30" s="148">
        <v>24</v>
      </c>
      <c r="L30" s="148" t="s">
        <v>315</v>
      </c>
      <c r="M30" s="148" t="s">
        <v>465</v>
      </c>
      <c r="N30" s="148" t="s">
        <v>315</v>
      </c>
    </row>
    <row r="31" spans="1:14" ht="9" customHeight="1">
      <c r="A31" s="24">
        <v>162</v>
      </c>
      <c r="B31" s="26"/>
      <c r="C31" s="18" t="s">
        <v>32</v>
      </c>
      <c r="D31" s="26"/>
      <c r="E31" s="148" t="s">
        <v>466</v>
      </c>
      <c r="F31" s="148" t="s">
        <v>467</v>
      </c>
      <c r="G31" s="148" t="s">
        <v>468</v>
      </c>
      <c r="H31" s="148" t="s">
        <v>469</v>
      </c>
      <c r="I31" s="148" t="s">
        <v>470</v>
      </c>
      <c r="J31" s="148" t="s">
        <v>471</v>
      </c>
      <c r="K31" s="148">
        <v>818</v>
      </c>
      <c r="L31" s="148" t="s">
        <v>472</v>
      </c>
      <c r="M31" s="148" t="s">
        <v>473</v>
      </c>
      <c r="N31" s="148" t="s">
        <v>474</v>
      </c>
    </row>
    <row r="32" spans="1:14" ht="9" customHeight="1">
      <c r="A32" s="24">
        <v>163</v>
      </c>
      <c r="B32" s="26"/>
      <c r="C32" s="18" t="s">
        <v>33</v>
      </c>
      <c r="D32" s="26"/>
      <c r="E32" s="148" t="s">
        <v>475</v>
      </c>
      <c r="F32" s="148" t="s">
        <v>476</v>
      </c>
      <c r="G32" s="148" t="s">
        <v>477</v>
      </c>
      <c r="H32" s="148" t="s">
        <v>478</v>
      </c>
      <c r="I32" s="148">
        <v>310</v>
      </c>
      <c r="J32" s="148">
        <v>921</v>
      </c>
      <c r="K32" s="148">
        <v>87</v>
      </c>
      <c r="L32" s="148">
        <v>714</v>
      </c>
      <c r="M32" s="148">
        <v>56</v>
      </c>
      <c r="N32" s="148">
        <v>64</v>
      </c>
    </row>
    <row r="33" spans="1:14" ht="9" customHeight="1">
      <c r="A33" s="24"/>
      <c r="B33" s="24"/>
      <c r="C33" s="27" t="s">
        <v>34</v>
      </c>
      <c r="D33" s="24"/>
      <c r="E33" s="148"/>
      <c r="F33" s="148"/>
      <c r="G33" s="148"/>
      <c r="H33" s="148"/>
      <c r="I33" s="148"/>
      <c r="J33" s="148"/>
      <c r="K33" s="148"/>
      <c r="L33" s="148"/>
      <c r="M33" s="148"/>
      <c r="N33" s="148"/>
    </row>
    <row r="34" spans="1:14" ht="9" customHeight="1">
      <c r="A34" s="24">
        <v>171</v>
      </c>
      <c r="B34" s="26"/>
      <c r="C34" s="18" t="s">
        <v>35</v>
      </c>
      <c r="D34" s="26"/>
      <c r="E34" s="148" t="s">
        <v>479</v>
      </c>
      <c r="F34" s="148" t="s">
        <v>480</v>
      </c>
      <c r="G34" s="148" t="s">
        <v>481</v>
      </c>
      <c r="H34" s="148" t="s">
        <v>482</v>
      </c>
      <c r="I34" s="148">
        <v>88</v>
      </c>
      <c r="J34" s="148">
        <v>370</v>
      </c>
      <c r="K34" s="148">
        <v>65</v>
      </c>
      <c r="L34" s="148">
        <v>82</v>
      </c>
      <c r="M34" s="148">
        <v>210</v>
      </c>
      <c r="N34" s="148">
        <v>13</v>
      </c>
    </row>
    <row r="35" spans="1:14" ht="9" customHeight="1">
      <c r="A35" s="24">
        <v>172</v>
      </c>
      <c r="B35" s="26"/>
      <c r="C35" s="18" t="s">
        <v>36</v>
      </c>
      <c r="D35" s="26"/>
      <c r="E35" s="148" t="s">
        <v>483</v>
      </c>
      <c r="F35" s="148" t="s">
        <v>484</v>
      </c>
      <c r="G35" s="148" t="s">
        <v>485</v>
      </c>
      <c r="H35" s="148" t="s">
        <v>486</v>
      </c>
      <c r="I35" s="148">
        <v>201</v>
      </c>
      <c r="J35" s="148" t="s">
        <v>487</v>
      </c>
      <c r="K35" s="148">
        <v>5</v>
      </c>
      <c r="L35" s="148">
        <v>674</v>
      </c>
      <c r="M35" s="148">
        <v>459</v>
      </c>
      <c r="N35" s="148" t="s">
        <v>488</v>
      </c>
    </row>
    <row r="36" spans="1:14" ht="9" customHeight="1">
      <c r="A36" s="24">
        <v>173</v>
      </c>
      <c r="B36" s="26"/>
      <c r="C36" s="18" t="s">
        <v>37</v>
      </c>
      <c r="D36" s="26"/>
      <c r="E36" s="148" t="s">
        <v>489</v>
      </c>
      <c r="F36" s="148" t="s">
        <v>490</v>
      </c>
      <c r="G36" s="148" t="s">
        <v>491</v>
      </c>
      <c r="H36" s="148" t="s">
        <v>492</v>
      </c>
      <c r="I36" s="148">
        <v>282</v>
      </c>
      <c r="J36" s="148">
        <v>328</v>
      </c>
      <c r="K36" s="148">
        <v>0</v>
      </c>
      <c r="L36" s="148">
        <v>45</v>
      </c>
      <c r="M36" s="148">
        <v>15</v>
      </c>
      <c r="N36" s="148">
        <v>268</v>
      </c>
    </row>
    <row r="37" spans="1:14" ht="9" customHeight="1">
      <c r="A37" s="24">
        <v>174</v>
      </c>
      <c r="B37" s="26"/>
      <c r="C37" s="18" t="s">
        <v>38</v>
      </c>
      <c r="D37" s="26"/>
      <c r="E37" s="148" t="s">
        <v>493</v>
      </c>
      <c r="F37" s="148">
        <v>646</v>
      </c>
      <c r="G37" s="148">
        <v>256</v>
      </c>
      <c r="H37" s="148">
        <v>181</v>
      </c>
      <c r="I37" s="148">
        <v>75</v>
      </c>
      <c r="J37" s="148" t="s">
        <v>494</v>
      </c>
      <c r="K37" s="148">
        <v>25</v>
      </c>
      <c r="L37" s="148">
        <v>60</v>
      </c>
      <c r="M37" s="148">
        <v>525</v>
      </c>
      <c r="N37" s="148">
        <v>673</v>
      </c>
    </row>
    <row r="38" spans="1:14" ht="9" customHeight="1">
      <c r="A38" s="24">
        <v>175</v>
      </c>
      <c r="B38" s="26"/>
      <c r="C38" s="18" t="s">
        <v>39</v>
      </c>
      <c r="D38" s="26"/>
      <c r="E38" s="148" t="s">
        <v>495</v>
      </c>
      <c r="F38" s="148" t="s">
        <v>496</v>
      </c>
      <c r="G38" s="148">
        <v>192</v>
      </c>
      <c r="H38" s="148">
        <v>192</v>
      </c>
      <c r="I38" s="148" t="s">
        <v>315</v>
      </c>
      <c r="J38" s="148">
        <v>490</v>
      </c>
      <c r="K38" s="148" t="s">
        <v>315</v>
      </c>
      <c r="L38" s="148">
        <v>89</v>
      </c>
      <c r="M38" s="148">
        <v>109</v>
      </c>
      <c r="N38" s="148">
        <v>293</v>
      </c>
    </row>
    <row r="39" spans="1:14" ht="9" customHeight="1">
      <c r="A39" s="24">
        <v>176</v>
      </c>
      <c r="B39" s="26"/>
      <c r="C39" s="18" t="s">
        <v>40</v>
      </c>
      <c r="D39" s="26"/>
      <c r="E39" s="148" t="s">
        <v>497</v>
      </c>
      <c r="F39" s="148" t="s">
        <v>498</v>
      </c>
      <c r="G39" s="148">
        <v>964</v>
      </c>
      <c r="H39" s="148">
        <v>763</v>
      </c>
      <c r="I39" s="148">
        <v>201</v>
      </c>
      <c r="J39" s="148" t="s">
        <v>499</v>
      </c>
      <c r="K39" s="148">
        <v>179</v>
      </c>
      <c r="L39" s="148">
        <v>169</v>
      </c>
      <c r="M39" s="148">
        <v>859</v>
      </c>
      <c r="N39" s="148">
        <v>216</v>
      </c>
    </row>
    <row r="40" spans="1:14" ht="9" customHeight="1">
      <c r="A40" s="24">
        <v>177</v>
      </c>
      <c r="B40" s="26"/>
      <c r="C40" s="18" t="s">
        <v>41</v>
      </c>
      <c r="D40" s="26"/>
      <c r="E40" s="148" t="s">
        <v>500</v>
      </c>
      <c r="F40" s="148" t="s">
        <v>501</v>
      </c>
      <c r="G40" s="148">
        <v>492</v>
      </c>
      <c r="H40" s="148">
        <v>492</v>
      </c>
      <c r="I40" s="148" t="s">
        <v>315</v>
      </c>
      <c r="J40" s="148">
        <v>144</v>
      </c>
      <c r="K40" s="148">
        <v>1</v>
      </c>
      <c r="L40" s="148">
        <v>143</v>
      </c>
      <c r="M40" s="148" t="s">
        <v>315</v>
      </c>
      <c r="N40" s="148" t="s">
        <v>315</v>
      </c>
    </row>
    <row r="41" spans="1:14" ht="9" customHeight="1">
      <c r="A41" s="24">
        <v>178</v>
      </c>
      <c r="B41" s="26"/>
      <c r="C41" s="18" t="s">
        <v>42</v>
      </c>
      <c r="D41" s="26"/>
      <c r="E41" s="148" t="s">
        <v>502</v>
      </c>
      <c r="F41" s="148" t="s">
        <v>503</v>
      </c>
      <c r="G41" s="148" t="s">
        <v>504</v>
      </c>
      <c r="H41" s="148" t="s">
        <v>505</v>
      </c>
      <c r="I41" s="148" t="s">
        <v>506</v>
      </c>
      <c r="J41" s="148" t="s">
        <v>507</v>
      </c>
      <c r="K41" s="148" t="s">
        <v>315</v>
      </c>
      <c r="L41" s="148" t="s">
        <v>508</v>
      </c>
      <c r="M41" s="148" t="s">
        <v>509</v>
      </c>
      <c r="N41" s="148" t="s">
        <v>510</v>
      </c>
    </row>
    <row r="42" spans="1:14" ht="9" customHeight="1">
      <c r="A42" s="24">
        <v>179</v>
      </c>
      <c r="B42" s="26"/>
      <c r="C42" s="18" t="s">
        <v>43</v>
      </c>
      <c r="D42" s="26"/>
      <c r="E42" s="148" t="s">
        <v>511</v>
      </c>
      <c r="F42" s="148" t="s">
        <v>512</v>
      </c>
      <c r="G42" s="148" t="s">
        <v>513</v>
      </c>
      <c r="H42" s="148" t="s">
        <v>514</v>
      </c>
      <c r="I42" s="148">
        <v>638</v>
      </c>
      <c r="J42" s="148">
        <v>254</v>
      </c>
      <c r="K42" s="148">
        <v>37</v>
      </c>
      <c r="L42" s="148">
        <v>191</v>
      </c>
      <c r="M42" s="148" t="s">
        <v>315</v>
      </c>
      <c r="N42" s="148">
        <v>25</v>
      </c>
    </row>
    <row r="43" spans="1:14" ht="9" customHeight="1">
      <c r="A43" s="24">
        <v>180</v>
      </c>
      <c r="B43" s="26"/>
      <c r="C43" s="18" t="s">
        <v>44</v>
      </c>
      <c r="D43" s="26"/>
      <c r="E43" s="148">
        <v>679</v>
      </c>
      <c r="F43" s="148">
        <v>59</v>
      </c>
      <c r="G43" s="148">
        <v>587</v>
      </c>
      <c r="H43" s="148">
        <v>458</v>
      </c>
      <c r="I43" s="148">
        <v>129</v>
      </c>
      <c r="J43" s="148">
        <v>33</v>
      </c>
      <c r="K43" s="148">
        <v>10</v>
      </c>
      <c r="L43" s="148" t="s">
        <v>315</v>
      </c>
      <c r="M43" s="148" t="s">
        <v>315</v>
      </c>
      <c r="N43" s="148">
        <v>23</v>
      </c>
    </row>
    <row r="44" spans="1:14" ht="9" customHeight="1">
      <c r="A44" s="24">
        <v>181</v>
      </c>
      <c r="B44" s="26"/>
      <c r="C44" s="18" t="s">
        <v>45</v>
      </c>
      <c r="D44" s="26"/>
      <c r="E44" s="148" t="s">
        <v>515</v>
      </c>
      <c r="F44" s="148">
        <v>825</v>
      </c>
      <c r="G44" s="148" t="s">
        <v>516</v>
      </c>
      <c r="H44" s="148" t="s">
        <v>517</v>
      </c>
      <c r="I44" s="148">
        <v>277</v>
      </c>
      <c r="J44" s="148">
        <v>499</v>
      </c>
      <c r="K44" s="148">
        <v>122</v>
      </c>
      <c r="L44" s="148">
        <v>142</v>
      </c>
      <c r="M44" s="148">
        <v>20</v>
      </c>
      <c r="N44" s="148">
        <v>215</v>
      </c>
    </row>
    <row r="45" spans="1:14" ht="9" customHeight="1">
      <c r="A45" s="24">
        <v>182</v>
      </c>
      <c r="B45" s="26"/>
      <c r="C45" s="18" t="s">
        <v>46</v>
      </c>
      <c r="D45" s="26"/>
      <c r="E45" s="148" t="s">
        <v>518</v>
      </c>
      <c r="F45" s="148">
        <v>585</v>
      </c>
      <c r="G45" s="148">
        <v>779</v>
      </c>
      <c r="H45" s="148">
        <v>647</v>
      </c>
      <c r="I45" s="148">
        <v>132</v>
      </c>
      <c r="J45" s="148">
        <v>642</v>
      </c>
      <c r="K45" s="148">
        <v>18</v>
      </c>
      <c r="L45" s="148">
        <v>206</v>
      </c>
      <c r="M45" s="148">
        <v>40</v>
      </c>
      <c r="N45" s="148">
        <v>378</v>
      </c>
    </row>
    <row r="46" spans="1:14" ht="9" customHeight="1">
      <c r="A46" s="24">
        <v>183</v>
      </c>
      <c r="B46" s="26"/>
      <c r="C46" s="18" t="s">
        <v>47</v>
      </c>
      <c r="D46" s="26"/>
      <c r="E46" s="148" t="s">
        <v>519</v>
      </c>
      <c r="F46" s="148" t="s">
        <v>520</v>
      </c>
      <c r="G46" s="148" t="s">
        <v>521</v>
      </c>
      <c r="H46" s="148" t="s">
        <v>522</v>
      </c>
      <c r="I46" s="148">
        <v>270</v>
      </c>
      <c r="J46" s="148">
        <v>911</v>
      </c>
      <c r="K46" s="148">
        <v>134</v>
      </c>
      <c r="L46" s="148">
        <v>622</v>
      </c>
      <c r="M46" s="148">
        <v>133</v>
      </c>
      <c r="N46" s="148">
        <v>21</v>
      </c>
    </row>
    <row r="47" spans="1:14" ht="9" customHeight="1">
      <c r="A47" s="24">
        <v>184</v>
      </c>
      <c r="B47" s="26"/>
      <c r="C47" s="18" t="s">
        <v>32</v>
      </c>
      <c r="D47" s="26"/>
      <c r="E47" s="148" t="s">
        <v>523</v>
      </c>
      <c r="F47" s="148" t="s">
        <v>524</v>
      </c>
      <c r="G47" s="148" t="s">
        <v>525</v>
      </c>
      <c r="H47" s="148" t="s">
        <v>526</v>
      </c>
      <c r="I47" s="148" t="s">
        <v>527</v>
      </c>
      <c r="J47" s="148" t="s">
        <v>528</v>
      </c>
      <c r="K47" s="148">
        <v>3</v>
      </c>
      <c r="L47" s="148" t="s">
        <v>529</v>
      </c>
      <c r="M47" s="148" t="s">
        <v>530</v>
      </c>
      <c r="N47" s="148">
        <v>408</v>
      </c>
    </row>
    <row r="48" spans="1:14" ht="9" customHeight="1">
      <c r="A48" s="24">
        <v>185</v>
      </c>
      <c r="B48" s="26"/>
      <c r="C48" s="18" t="s">
        <v>48</v>
      </c>
      <c r="D48" s="26"/>
      <c r="E48" s="148" t="s">
        <v>531</v>
      </c>
      <c r="F48" s="148" t="s">
        <v>532</v>
      </c>
      <c r="G48" s="148" t="s">
        <v>533</v>
      </c>
      <c r="H48" s="148">
        <v>903</v>
      </c>
      <c r="I48" s="148" t="s">
        <v>534</v>
      </c>
      <c r="J48" s="148" t="s">
        <v>535</v>
      </c>
      <c r="K48" s="148">
        <v>189</v>
      </c>
      <c r="L48" s="148">
        <v>25</v>
      </c>
      <c r="M48" s="148" t="s">
        <v>536</v>
      </c>
      <c r="N48" s="148" t="s">
        <v>537</v>
      </c>
    </row>
    <row r="49" spans="1:14" ht="9" customHeight="1">
      <c r="A49" s="24">
        <v>186</v>
      </c>
      <c r="B49" s="26"/>
      <c r="C49" s="18" t="s">
        <v>211</v>
      </c>
      <c r="D49" s="26"/>
      <c r="E49" s="148" t="s">
        <v>538</v>
      </c>
      <c r="F49" s="148" t="s">
        <v>539</v>
      </c>
      <c r="G49" s="148" t="s">
        <v>540</v>
      </c>
      <c r="H49" s="148">
        <v>235</v>
      </c>
      <c r="I49" s="148" t="s">
        <v>541</v>
      </c>
      <c r="J49" s="148">
        <v>974</v>
      </c>
      <c r="K49" s="148">
        <v>139</v>
      </c>
      <c r="L49" s="148">
        <v>238</v>
      </c>
      <c r="M49" s="148">
        <v>480</v>
      </c>
      <c r="N49" s="148">
        <v>116</v>
      </c>
    </row>
    <row r="50" spans="1:14" ht="9" customHeight="1">
      <c r="A50" s="24">
        <v>187</v>
      </c>
      <c r="B50" s="26"/>
      <c r="C50" s="18" t="s">
        <v>33</v>
      </c>
      <c r="D50" s="26"/>
      <c r="E50" s="148" t="s">
        <v>542</v>
      </c>
      <c r="F50" s="148" t="s">
        <v>543</v>
      </c>
      <c r="G50" s="148" t="s">
        <v>544</v>
      </c>
      <c r="H50" s="148" t="s">
        <v>545</v>
      </c>
      <c r="I50" s="148">
        <v>410</v>
      </c>
      <c r="J50" s="148">
        <v>706</v>
      </c>
      <c r="K50" s="148">
        <v>157</v>
      </c>
      <c r="L50" s="148">
        <v>480</v>
      </c>
      <c r="M50" s="148">
        <v>9</v>
      </c>
      <c r="N50" s="148">
        <v>60</v>
      </c>
    </row>
    <row r="51" spans="1:14" ht="9" customHeight="1">
      <c r="A51" s="24">
        <v>188</v>
      </c>
      <c r="B51" s="26"/>
      <c r="C51" s="18" t="s">
        <v>49</v>
      </c>
      <c r="D51" s="26"/>
      <c r="E51" s="148" t="s">
        <v>546</v>
      </c>
      <c r="F51" s="148">
        <v>792</v>
      </c>
      <c r="G51" s="148" t="s">
        <v>547</v>
      </c>
      <c r="H51" s="148" t="s">
        <v>315</v>
      </c>
      <c r="I51" s="148" t="s">
        <v>547</v>
      </c>
      <c r="J51" s="148">
        <v>345</v>
      </c>
      <c r="K51" s="148" t="s">
        <v>315</v>
      </c>
      <c r="L51" s="148">
        <v>321</v>
      </c>
      <c r="M51" s="148" t="s">
        <v>315</v>
      </c>
      <c r="N51" s="148">
        <v>24</v>
      </c>
    </row>
    <row r="52" spans="1:14" ht="9" customHeight="1">
      <c r="A52" s="24">
        <v>189</v>
      </c>
      <c r="B52" s="26"/>
      <c r="C52" s="18" t="s">
        <v>50</v>
      </c>
      <c r="D52" s="26"/>
      <c r="E52" s="148" t="s">
        <v>548</v>
      </c>
      <c r="F52" s="148" t="s">
        <v>549</v>
      </c>
      <c r="G52" s="148" t="s">
        <v>550</v>
      </c>
      <c r="H52" s="148" t="s">
        <v>551</v>
      </c>
      <c r="I52" s="148">
        <v>21</v>
      </c>
      <c r="J52" s="148" t="s">
        <v>552</v>
      </c>
      <c r="K52" s="148">
        <v>43</v>
      </c>
      <c r="L52" s="148">
        <v>176</v>
      </c>
      <c r="M52" s="148" t="s">
        <v>553</v>
      </c>
      <c r="N52" s="148">
        <v>629</v>
      </c>
    </row>
    <row r="53" spans="1:14" ht="9" customHeight="1">
      <c r="A53" s="24">
        <v>190</v>
      </c>
      <c r="B53" s="26"/>
      <c r="C53" s="18" t="s">
        <v>51</v>
      </c>
      <c r="D53" s="26"/>
      <c r="E53" s="148" t="s">
        <v>554</v>
      </c>
      <c r="F53" s="148" t="s">
        <v>555</v>
      </c>
      <c r="G53" s="148">
        <v>807</v>
      </c>
      <c r="H53" s="148">
        <v>543</v>
      </c>
      <c r="I53" s="148">
        <v>263</v>
      </c>
      <c r="J53" s="148">
        <v>963</v>
      </c>
      <c r="K53" s="148">
        <v>14</v>
      </c>
      <c r="L53" s="148">
        <v>25</v>
      </c>
      <c r="M53" s="148">
        <v>692</v>
      </c>
      <c r="N53" s="148">
        <v>231</v>
      </c>
    </row>
    <row r="54" spans="1:14" ht="6" customHeight="1">
      <c r="A54" s="24"/>
      <c r="B54" s="26"/>
      <c r="C54" s="18"/>
      <c r="D54" s="26"/>
      <c r="E54" s="148"/>
      <c r="F54" s="148"/>
      <c r="G54" s="148"/>
      <c r="H54" s="148"/>
      <c r="I54" s="148"/>
      <c r="J54" s="148"/>
      <c r="K54" s="148"/>
      <c r="L54" s="148"/>
      <c r="M54" s="148"/>
      <c r="N54" s="148"/>
    </row>
    <row r="55" spans="1:14" ht="9" customHeight="1">
      <c r="A55" s="27">
        <v>1</v>
      </c>
      <c r="B55" s="28"/>
      <c r="C55" s="29" t="s">
        <v>52</v>
      </c>
      <c r="D55" s="28"/>
      <c r="E55" s="159" t="s">
        <v>383</v>
      </c>
      <c r="F55" s="159" t="s">
        <v>384</v>
      </c>
      <c r="G55" s="159" t="s">
        <v>385</v>
      </c>
      <c r="H55" s="159" t="s">
        <v>386</v>
      </c>
      <c r="I55" s="159" t="s">
        <v>387</v>
      </c>
      <c r="J55" s="159" t="s">
        <v>388</v>
      </c>
      <c r="K55" s="159" t="s">
        <v>389</v>
      </c>
      <c r="L55" s="159" t="s">
        <v>390</v>
      </c>
      <c r="M55" s="159" t="s">
        <v>391</v>
      </c>
      <c r="N55" s="159" t="s">
        <v>392</v>
      </c>
    </row>
    <row r="56" spans="1:14" ht="6" customHeight="1">
      <c r="A56" s="4"/>
      <c r="B56" s="4"/>
      <c r="C56" s="24"/>
      <c r="D56" s="4"/>
      <c r="E56" s="30"/>
      <c r="F56" s="30"/>
      <c r="G56" s="30"/>
      <c r="H56" s="4"/>
      <c r="I56" s="4"/>
      <c r="J56" s="4"/>
      <c r="K56" s="4"/>
      <c r="L56" s="4"/>
      <c r="M56" s="4"/>
      <c r="N56" s="4"/>
    </row>
    <row r="57" spans="1:14" ht="11.25" customHeight="1">
      <c r="A57" s="335" t="s">
        <v>212</v>
      </c>
      <c r="B57" s="335"/>
      <c r="C57" s="335"/>
      <c r="D57" s="335"/>
      <c r="E57" s="335"/>
      <c r="F57" s="335"/>
      <c r="G57" s="335"/>
      <c r="H57" s="335"/>
      <c r="I57" s="335"/>
      <c r="J57" s="335"/>
      <c r="K57" s="335"/>
      <c r="L57" s="335"/>
      <c r="M57" s="335"/>
      <c r="N57" s="335"/>
    </row>
    <row r="58" spans="1:14" ht="9" customHeight="1">
      <c r="A58" s="4"/>
      <c r="B58" s="4"/>
      <c r="C58" s="27" t="s">
        <v>30</v>
      </c>
      <c r="D58" s="4"/>
      <c r="E58" s="31"/>
      <c r="F58" s="31"/>
      <c r="G58" s="31"/>
      <c r="H58" s="4"/>
      <c r="I58" s="4"/>
      <c r="J58" s="4"/>
      <c r="K58" s="4"/>
      <c r="L58" s="4"/>
      <c r="M58" s="4"/>
      <c r="N58" s="4"/>
    </row>
    <row r="59" spans="1:14" ht="9" customHeight="1">
      <c r="A59" s="24">
        <v>261</v>
      </c>
      <c r="B59" s="26"/>
      <c r="C59" s="18" t="s">
        <v>53</v>
      </c>
      <c r="D59" s="26"/>
      <c r="E59" s="148" t="s">
        <v>1732</v>
      </c>
      <c r="F59" s="148" t="s">
        <v>1732</v>
      </c>
      <c r="G59" s="148" t="s">
        <v>1732</v>
      </c>
      <c r="H59" s="148" t="s">
        <v>1732</v>
      </c>
      <c r="I59" s="148" t="s">
        <v>1732</v>
      </c>
      <c r="J59" s="148" t="s">
        <v>1732</v>
      </c>
      <c r="K59" s="148" t="s">
        <v>1732</v>
      </c>
      <c r="L59" s="148" t="s">
        <v>1732</v>
      </c>
      <c r="M59" s="148" t="s">
        <v>1732</v>
      </c>
      <c r="N59" s="148" t="s">
        <v>1732</v>
      </c>
    </row>
    <row r="60" spans="1:14" ht="9" customHeight="1">
      <c r="A60" s="24">
        <v>262</v>
      </c>
      <c r="B60" s="26"/>
      <c r="C60" s="18" t="s">
        <v>54</v>
      </c>
      <c r="D60" s="26"/>
      <c r="E60" s="148" t="s">
        <v>556</v>
      </c>
      <c r="F60" s="148">
        <v>776</v>
      </c>
      <c r="G60" s="148" t="s">
        <v>557</v>
      </c>
      <c r="H60" s="148" t="s">
        <v>558</v>
      </c>
      <c r="I60" s="148">
        <v>598</v>
      </c>
      <c r="J60" s="148" t="s">
        <v>353</v>
      </c>
      <c r="K60" s="148">
        <v>406</v>
      </c>
      <c r="L60" s="148">
        <v>773</v>
      </c>
      <c r="M60" s="148">
        <v>293</v>
      </c>
      <c r="N60" s="148" t="s">
        <v>559</v>
      </c>
    </row>
    <row r="61" spans="1:14" ht="9" customHeight="1">
      <c r="A61" s="24">
        <v>263</v>
      </c>
      <c r="B61" s="26"/>
      <c r="C61" s="18" t="s">
        <v>55</v>
      </c>
      <c r="D61" s="26"/>
      <c r="E61" s="148" t="s">
        <v>1732</v>
      </c>
      <c r="F61" s="148" t="s">
        <v>1732</v>
      </c>
      <c r="G61" s="148" t="s">
        <v>1732</v>
      </c>
      <c r="H61" s="148" t="s">
        <v>1732</v>
      </c>
      <c r="I61" s="148" t="s">
        <v>1732</v>
      </c>
      <c r="J61" s="148" t="s">
        <v>1732</v>
      </c>
      <c r="K61" s="148" t="s">
        <v>1732</v>
      </c>
      <c r="L61" s="148" t="s">
        <v>1732</v>
      </c>
      <c r="M61" s="148" t="s">
        <v>1732</v>
      </c>
      <c r="N61" s="148" t="s">
        <v>1732</v>
      </c>
    </row>
    <row r="62" spans="1:14" ht="9" customHeight="1">
      <c r="A62" s="4"/>
      <c r="B62" s="4"/>
      <c r="C62" s="27" t="s">
        <v>34</v>
      </c>
      <c r="D62" s="24"/>
      <c r="E62" s="148"/>
      <c r="F62" s="148"/>
      <c r="G62" s="148"/>
      <c r="H62" s="148"/>
      <c r="I62" s="148"/>
      <c r="J62" s="148"/>
      <c r="K62" s="148"/>
      <c r="L62" s="148"/>
      <c r="M62" s="148"/>
      <c r="N62" s="148"/>
    </row>
    <row r="63" spans="1:14" ht="9" customHeight="1">
      <c r="A63" s="24">
        <v>271</v>
      </c>
      <c r="B63" s="26"/>
      <c r="C63" s="18" t="s">
        <v>56</v>
      </c>
      <c r="D63" s="26"/>
      <c r="E63" s="148" t="s">
        <v>560</v>
      </c>
      <c r="F63" s="148" t="s">
        <v>561</v>
      </c>
      <c r="G63" s="148" t="s">
        <v>562</v>
      </c>
      <c r="H63" s="148" t="s">
        <v>563</v>
      </c>
      <c r="I63" s="148" t="s">
        <v>369</v>
      </c>
      <c r="J63" s="148" t="s">
        <v>564</v>
      </c>
      <c r="K63" s="148" t="s">
        <v>315</v>
      </c>
      <c r="L63" s="148">
        <v>299</v>
      </c>
      <c r="M63" s="148">
        <v>306</v>
      </c>
      <c r="N63" s="148" t="s">
        <v>565</v>
      </c>
    </row>
    <row r="64" spans="1:14" ht="9" customHeight="1">
      <c r="A64" s="24">
        <v>272</v>
      </c>
      <c r="B64" s="26"/>
      <c r="C64" s="18" t="s">
        <v>57</v>
      </c>
      <c r="D64" s="26"/>
      <c r="E64" s="148" t="s">
        <v>566</v>
      </c>
      <c r="F64" s="148">
        <v>928</v>
      </c>
      <c r="G64" s="148" t="s">
        <v>567</v>
      </c>
      <c r="H64" s="148" t="s">
        <v>568</v>
      </c>
      <c r="I64" s="148">
        <v>713</v>
      </c>
      <c r="J64" s="148">
        <v>904</v>
      </c>
      <c r="K64" s="148">
        <v>34</v>
      </c>
      <c r="L64" s="148">
        <v>483</v>
      </c>
      <c r="M64" s="148">
        <v>141</v>
      </c>
      <c r="N64" s="148">
        <v>246</v>
      </c>
    </row>
    <row r="65" spans="1:14" ht="9" customHeight="1">
      <c r="A65" s="24">
        <v>273</v>
      </c>
      <c r="B65" s="26"/>
      <c r="C65" s="18" t="s">
        <v>58</v>
      </c>
      <c r="D65" s="26"/>
      <c r="E65" s="148" t="s">
        <v>569</v>
      </c>
      <c r="F65" s="148" t="s">
        <v>570</v>
      </c>
      <c r="G65" s="148" t="s">
        <v>571</v>
      </c>
      <c r="H65" s="148" t="s">
        <v>572</v>
      </c>
      <c r="I65" s="148">
        <v>738</v>
      </c>
      <c r="J65" s="148" t="s">
        <v>573</v>
      </c>
      <c r="K65" s="148">
        <v>87</v>
      </c>
      <c r="L65" s="148" t="s">
        <v>574</v>
      </c>
      <c r="M65" s="148">
        <v>187</v>
      </c>
      <c r="N65" s="148">
        <v>783</v>
      </c>
    </row>
    <row r="66" spans="1:14" ht="9" customHeight="1">
      <c r="A66" s="24">
        <v>274</v>
      </c>
      <c r="B66" s="26"/>
      <c r="C66" s="18" t="s">
        <v>53</v>
      </c>
      <c r="D66" s="26"/>
      <c r="E66" s="148" t="s">
        <v>575</v>
      </c>
      <c r="F66" s="148" t="s">
        <v>576</v>
      </c>
      <c r="G66" s="148" t="s">
        <v>351</v>
      </c>
      <c r="H66" s="148">
        <v>464</v>
      </c>
      <c r="I66" s="148">
        <v>733</v>
      </c>
      <c r="J66" s="148" t="s">
        <v>577</v>
      </c>
      <c r="K66" s="148">
        <v>101</v>
      </c>
      <c r="L66" s="148">
        <v>86</v>
      </c>
      <c r="M66" s="148" t="s">
        <v>578</v>
      </c>
      <c r="N66" s="148">
        <v>669</v>
      </c>
    </row>
    <row r="67" spans="1:14" ht="9" customHeight="1">
      <c r="A67" s="24">
        <v>275</v>
      </c>
      <c r="B67" s="26"/>
      <c r="C67" s="18" t="s">
        <v>54</v>
      </c>
      <c r="D67" s="26"/>
      <c r="E67" s="148" t="s">
        <v>579</v>
      </c>
      <c r="F67" s="148" t="s">
        <v>541</v>
      </c>
      <c r="G67" s="148" t="s">
        <v>580</v>
      </c>
      <c r="H67" s="148" t="s">
        <v>581</v>
      </c>
      <c r="I67" s="148">
        <v>359</v>
      </c>
      <c r="J67" s="148" t="s">
        <v>582</v>
      </c>
      <c r="K67" s="148">
        <v>34</v>
      </c>
      <c r="L67" s="148" t="s">
        <v>583</v>
      </c>
      <c r="M67" s="148">
        <v>326</v>
      </c>
      <c r="N67" s="148">
        <v>307</v>
      </c>
    </row>
    <row r="68" spans="1:14" ht="9" customHeight="1">
      <c r="A68" s="24">
        <v>276</v>
      </c>
      <c r="B68" s="26"/>
      <c r="C68" s="18" t="s">
        <v>59</v>
      </c>
      <c r="D68" s="26"/>
      <c r="E68" s="148" t="s">
        <v>584</v>
      </c>
      <c r="F68" s="148" t="s">
        <v>585</v>
      </c>
      <c r="G68" s="148" t="s">
        <v>586</v>
      </c>
      <c r="H68" s="148" t="s">
        <v>587</v>
      </c>
      <c r="I68" s="148">
        <v>94</v>
      </c>
      <c r="J68" s="148">
        <v>802</v>
      </c>
      <c r="K68" s="148">
        <v>90</v>
      </c>
      <c r="L68" s="148">
        <v>342</v>
      </c>
      <c r="M68" s="148">
        <v>206</v>
      </c>
      <c r="N68" s="148">
        <v>165</v>
      </c>
    </row>
    <row r="69" spans="1:14" ht="9" customHeight="1">
      <c r="A69" s="24">
        <v>277</v>
      </c>
      <c r="B69" s="26"/>
      <c r="C69" s="18" t="s">
        <v>60</v>
      </c>
      <c r="D69" s="26"/>
      <c r="E69" s="148" t="s">
        <v>588</v>
      </c>
      <c r="F69" s="148" t="s">
        <v>589</v>
      </c>
      <c r="G69" s="148" t="s">
        <v>590</v>
      </c>
      <c r="H69" s="148" t="s">
        <v>591</v>
      </c>
      <c r="I69" s="148" t="s">
        <v>592</v>
      </c>
      <c r="J69" s="148" t="s">
        <v>593</v>
      </c>
      <c r="K69" s="148">
        <v>64</v>
      </c>
      <c r="L69" s="148">
        <v>294</v>
      </c>
      <c r="M69" s="148">
        <v>169</v>
      </c>
      <c r="N69" s="148" t="s">
        <v>594</v>
      </c>
    </row>
    <row r="70" spans="1:14" ht="9" customHeight="1">
      <c r="A70" s="24">
        <v>278</v>
      </c>
      <c r="B70" s="26"/>
      <c r="C70" s="18" t="s">
        <v>61</v>
      </c>
      <c r="D70" s="26"/>
      <c r="E70" s="148" t="s">
        <v>595</v>
      </c>
      <c r="F70" s="148">
        <v>924</v>
      </c>
      <c r="G70" s="148">
        <v>712</v>
      </c>
      <c r="H70" s="148">
        <v>702</v>
      </c>
      <c r="I70" s="148">
        <v>11</v>
      </c>
      <c r="J70" s="148">
        <v>944</v>
      </c>
      <c r="K70" s="148">
        <v>1</v>
      </c>
      <c r="L70" s="148">
        <v>199</v>
      </c>
      <c r="M70" s="148">
        <v>663</v>
      </c>
      <c r="N70" s="148">
        <v>81</v>
      </c>
    </row>
    <row r="71" spans="1:14" ht="9" customHeight="1">
      <c r="A71" s="24">
        <v>279</v>
      </c>
      <c r="B71" s="26"/>
      <c r="C71" s="18" t="s">
        <v>62</v>
      </c>
      <c r="D71" s="26"/>
      <c r="E71" s="148" t="s">
        <v>596</v>
      </c>
      <c r="F71" s="148" t="s">
        <v>597</v>
      </c>
      <c r="G71" s="148">
        <v>275</v>
      </c>
      <c r="H71" s="148">
        <v>108</v>
      </c>
      <c r="I71" s="148">
        <v>167</v>
      </c>
      <c r="J71" s="148">
        <v>37</v>
      </c>
      <c r="K71" s="148" t="s">
        <v>315</v>
      </c>
      <c r="L71" s="148">
        <v>25</v>
      </c>
      <c r="M71" s="148">
        <v>12</v>
      </c>
      <c r="N71" s="148" t="s">
        <v>315</v>
      </c>
    </row>
    <row r="72" spans="1:14" ht="6" customHeight="1">
      <c r="A72" s="24"/>
      <c r="B72" s="26"/>
      <c r="C72" s="18"/>
      <c r="D72" s="26"/>
      <c r="E72" s="148"/>
      <c r="F72" s="148"/>
      <c r="G72" s="148"/>
      <c r="H72" s="148"/>
      <c r="I72" s="148"/>
      <c r="J72" s="148"/>
      <c r="K72" s="148"/>
      <c r="L72" s="148"/>
      <c r="M72" s="148"/>
      <c r="N72" s="148"/>
    </row>
    <row r="73" spans="1:14" ht="9" customHeight="1">
      <c r="A73" s="27">
        <v>2</v>
      </c>
      <c r="B73" s="28"/>
      <c r="C73" s="29" t="s">
        <v>63</v>
      </c>
      <c r="D73" s="28"/>
      <c r="E73" s="159" t="s">
        <v>393</v>
      </c>
      <c r="F73" s="159" t="s">
        <v>394</v>
      </c>
      <c r="G73" s="159" t="s">
        <v>395</v>
      </c>
      <c r="H73" s="159" t="s">
        <v>396</v>
      </c>
      <c r="I73" s="159" t="s">
        <v>397</v>
      </c>
      <c r="J73" s="159" t="s">
        <v>398</v>
      </c>
      <c r="K73" s="159">
        <v>874</v>
      </c>
      <c r="L73" s="159" t="s">
        <v>399</v>
      </c>
      <c r="M73" s="159" t="s">
        <v>400</v>
      </c>
      <c r="N73" s="159" t="s">
        <v>401</v>
      </c>
    </row>
    <row r="74" spans="1:14" ht="6" customHeight="1">
      <c r="A74" s="4"/>
      <c r="B74" s="4"/>
      <c r="C74" s="24"/>
      <c r="D74" s="4"/>
      <c r="E74" s="30"/>
      <c r="F74" s="30"/>
      <c r="G74" s="30"/>
      <c r="H74" s="4"/>
      <c r="I74" s="4"/>
      <c r="J74" s="4"/>
      <c r="K74" s="4"/>
      <c r="L74" s="4"/>
      <c r="M74" s="4"/>
      <c r="N74" s="4"/>
    </row>
    <row r="75" spans="1:14" ht="11.25" customHeight="1">
      <c r="A75" s="335" t="s">
        <v>213</v>
      </c>
      <c r="B75" s="335"/>
      <c r="C75" s="335"/>
      <c r="D75" s="335"/>
      <c r="E75" s="335"/>
      <c r="F75" s="335"/>
      <c r="G75" s="335"/>
      <c r="H75" s="335"/>
      <c r="I75" s="335"/>
      <c r="J75" s="335"/>
      <c r="K75" s="335"/>
      <c r="L75" s="335"/>
      <c r="M75" s="335"/>
      <c r="N75" s="335"/>
    </row>
    <row r="76" spans="1:14" ht="9" customHeight="1">
      <c r="A76" s="4"/>
      <c r="B76" s="4"/>
      <c r="C76" s="27" t="s">
        <v>30</v>
      </c>
      <c r="D76" s="4"/>
      <c r="E76" s="31"/>
      <c r="F76" s="31"/>
      <c r="G76" s="31"/>
      <c r="H76" s="4"/>
      <c r="I76" s="4"/>
      <c r="J76" s="4"/>
      <c r="K76" s="4"/>
      <c r="L76" s="4"/>
      <c r="M76" s="4"/>
      <c r="N76" s="4"/>
    </row>
    <row r="77" spans="1:14" ht="9" customHeight="1">
      <c r="A77" s="24">
        <v>361</v>
      </c>
      <c r="B77" s="26"/>
      <c r="C77" s="18" t="s">
        <v>64</v>
      </c>
      <c r="D77" s="26"/>
      <c r="E77" s="148" t="s">
        <v>598</v>
      </c>
      <c r="F77" s="148" t="s">
        <v>599</v>
      </c>
      <c r="G77" s="148">
        <v>695</v>
      </c>
      <c r="H77" s="148">
        <v>494</v>
      </c>
      <c r="I77" s="148">
        <v>201</v>
      </c>
      <c r="J77" s="148" t="s">
        <v>600</v>
      </c>
      <c r="K77" s="148">
        <v>72</v>
      </c>
      <c r="L77" s="148">
        <v>739</v>
      </c>
      <c r="M77" s="148">
        <v>168</v>
      </c>
      <c r="N77" s="148" t="s">
        <v>601</v>
      </c>
    </row>
    <row r="78" spans="1:14" ht="9" customHeight="1">
      <c r="A78" s="24">
        <v>362</v>
      </c>
      <c r="B78" s="26"/>
      <c r="C78" s="18" t="s">
        <v>65</v>
      </c>
      <c r="D78" s="26"/>
      <c r="E78" s="148" t="s">
        <v>602</v>
      </c>
      <c r="F78" s="148">
        <v>455</v>
      </c>
      <c r="G78" s="148" t="s">
        <v>603</v>
      </c>
      <c r="H78" s="148">
        <v>499</v>
      </c>
      <c r="I78" s="148" t="s">
        <v>604</v>
      </c>
      <c r="J78" s="148" t="s">
        <v>605</v>
      </c>
      <c r="K78" s="148">
        <v>17</v>
      </c>
      <c r="L78" s="148">
        <v>48</v>
      </c>
      <c r="M78" s="148" t="s">
        <v>606</v>
      </c>
      <c r="N78" s="148">
        <v>166</v>
      </c>
    </row>
    <row r="79" spans="1:14" ht="9" customHeight="1">
      <c r="A79" s="24">
        <v>363</v>
      </c>
      <c r="B79" s="26"/>
      <c r="C79" s="18" t="s">
        <v>66</v>
      </c>
      <c r="D79" s="26"/>
      <c r="E79" s="148" t="s">
        <v>607</v>
      </c>
      <c r="F79" s="148">
        <v>800</v>
      </c>
      <c r="G79" s="148">
        <v>278</v>
      </c>
      <c r="H79" s="148">
        <v>252</v>
      </c>
      <c r="I79" s="148">
        <v>25</v>
      </c>
      <c r="J79" s="148">
        <v>528</v>
      </c>
      <c r="K79" s="148">
        <v>6</v>
      </c>
      <c r="L79" s="148">
        <v>218</v>
      </c>
      <c r="M79" s="148">
        <v>47</v>
      </c>
      <c r="N79" s="148">
        <v>257</v>
      </c>
    </row>
    <row r="80" spans="1:14" ht="9" customHeight="1">
      <c r="A80" s="4"/>
      <c r="B80" s="4"/>
      <c r="C80" s="27" t="s">
        <v>34</v>
      </c>
      <c r="D80" s="24"/>
      <c r="E80" s="148"/>
      <c r="F80" s="148"/>
      <c r="G80" s="148"/>
      <c r="H80" s="148"/>
      <c r="I80" s="148"/>
      <c r="J80" s="148"/>
      <c r="K80" s="148"/>
      <c r="L80" s="148"/>
      <c r="M80" s="148"/>
      <c r="N80" s="148"/>
    </row>
    <row r="81" spans="1:14" ht="9" customHeight="1">
      <c r="A81" s="24">
        <v>371</v>
      </c>
      <c r="B81" s="26"/>
      <c r="C81" s="18" t="s">
        <v>67</v>
      </c>
      <c r="D81" s="26"/>
      <c r="E81" s="148" t="s">
        <v>608</v>
      </c>
      <c r="F81" s="148" t="s">
        <v>609</v>
      </c>
      <c r="G81" s="148" t="s">
        <v>610</v>
      </c>
      <c r="H81" s="148" t="s">
        <v>611</v>
      </c>
      <c r="I81" s="148">
        <v>178</v>
      </c>
      <c r="J81" s="148">
        <v>397</v>
      </c>
      <c r="K81" s="148">
        <v>33</v>
      </c>
      <c r="L81" s="148">
        <v>96</v>
      </c>
      <c r="M81" s="148">
        <v>268</v>
      </c>
      <c r="N81" s="148" t="s">
        <v>315</v>
      </c>
    </row>
    <row r="82" spans="1:14" ht="9" customHeight="1">
      <c r="A82" s="24">
        <v>372</v>
      </c>
      <c r="B82" s="26"/>
      <c r="C82" s="18" t="s">
        <v>68</v>
      </c>
      <c r="D82" s="26"/>
      <c r="E82" s="148" t="s">
        <v>612</v>
      </c>
      <c r="F82" s="148" t="s">
        <v>613</v>
      </c>
      <c r="G82" s="148" t="s">
        <v>614</v>
      </c>
      <c r="H82" s="148" t="s">
        <v>615</v>
      </c>
      <c r="I82" s="148">
        <v>816</v>
      </c>
      <c r="J82" s="148" t="s">
        <v>616</v>
      </c>
      <c r="K82" s="148">
        <v>433</v>
      </c>
      <c r="L82" s="148">
        <v>841</v>
      </c>
      <c r="M82" s="148" t="s">
        <v>617</v>
      </c>
      <c r="N82" s="148" t="s">
        <v>618</v>
      </c>
    </row>
    <row r="83" spans="1:14" ht="9" customHeight="1">
      <c r="A83" s="24">
        <v>373</v>
      </c>
      <c r="B83" s="26"/>
      <c r="C83" s="18" t="s">
        <v>69</v>
      </c>
      <c r="D83" s="26"/>
      <c r="E83" s="148" t="s">
        <v>619</v>
      </c>
      <c r="F83" s="148" t="s">
        <v>620</v>
      </c>
      <c r="G83" s="148" t="s">
        <v>621</v>
      </c>
      <c r="H83" s="148" t="s">
        <v>622</v>
      </c>
      <c r="I83" s="148">
        <v>205</v>
      </c>
      <c r="J83" s="148" t="s">
        <v>623</v>
      </c>
      <c r="K83" s="148">
        <v>358</v>
      </c>
      <c r="L83" s="148" t="s">
        <v>624</v>
      </c>
      <c r="M83" s="148">
        <v>167</v>
      </c>
      <c r="N83" s="148">
        <v>913</v>
      </c>
    </row>
    <row r="84" spans="1:14" ht="9" customHeight="1">
      <c r="A84" s="24">
        <v>374</v>
      </c>
      <c r="B84" s="26"/>
      <c r="C84" s="18" t="s">
        <v>70</v>
      </c>
      <c r="D84" s="26"/>
      <c r="E84" s="148" t="s">
        <v>625</v>
      </c>
      <c r="F84" s="148" t="s">
        <v>626</v>
      </c>
      <c r="G84" s="148" t="s">
        <v>627</v>
      </c>
      <c r="H84" s="148">
        <v>812</v>
      </c>
      <c r="I84" s="148" t="s">
        <v>628</v>
      </c>
      <c r="J84" s="148">
        <v>723</v>
      </c>
      <c r="K84" s="148">
        <v>67</v>
      </c>
      <c r="L84" s="148">
        <v>363</v>
      </c>
      <c r="M84" s="148">
        <v>236</v>
      </c>
      <c r="N84" s="148">
        <v>57</v>
      </c>
    </row>
    <row r="85" spans="1:14" ht="9" customHeight="1">
      <c r="A85" s="24">
        <v>375</v>
      </c>
      <c r="B85" s="26"/>
      <c r="C85" s="18" t="s">
        <v>65</v>
      </c>
      <c r="D85" s="26"/>
      <c r="E85" s="148" t="s">
        <v>629</v>
      </c>
      <c r="F85" s="148" t="s">
        <v>630</v>
      </c>
      <c r="G85" s="148" t="s">
        <v>631</v>
      </c>
      <c r="H85" s="148" t="s">
        <v>632</v>
      </c>
      <c r="I85" s="148">
        <v>42</v>
      </c>
      <c r="J85" s="148" t="s">
        <v>633</v>
      </c>
      <c r="K85" s="148">
        <v>61</v>
      </c>
      <c r="L85" s="148">
        <v>151</v>
      </c>
      <c r="M85" s="148">
        <v>137</v>
      </c>
      <c r="N85" s="148" t="s">
        <v>634</v>
      </c>
    </row>
    <row r="86" spans="1:14" ht="9" customHeight="1">
      <c r="A86" s="24">
        <v>376</v>
      </c>
      <c r="B86" s="26"/>
      <c r="C86" s="18" t="s">
        <v>71</v>
      </c>
      <c r="D86" s="26"/>
      <c r="E86" s="148" t="s">
        <v>635</v>
      </c>
      <c r="F86" s="148" t="s">
        <v>636</v>
      </c>
      <c r="G86" s="148" t="s">
        <v>637</v>
      </c>
      <c r="H86" s="148" t="s">
        <v>638</v>
      </c>
      <c r="I86" s="148">
        <v>77</v>
      </c>
      <c r="J86" s="148" t="s">
        <v>639</v>
      </c>
      <c r="K86" s="148">
        <v>78</v>
      </c>
      <c r="L86" s="148">
        <v>187</v>
      </c>
      <c r="M86" s="148">
        <v>707</v>
      </c>
      <c r="N86" s="148">
        <v>395</v>
      </c>
    </row>
    <row r="87" spans="1:14" ht="9" customHeight="1">
      <c r="A87" s="24">
        <v>377</v>
      </c>
      <c r="B87" s="26"/>
      <c r="C87" s="18" t="s">
        <v>72</v>
      </c>
      <c r="D87" s="26"/>
      <c r="E87" s="148" t="s">
        <v>640</v>
      </c>
      <c r="F87" s="148">
        <v>852</v>
      </c>
      <c r="G87" s="148" t="s">
        <v>641</v>
      </c>
      <c r="H87" s="148" t="s">
        <v>642</v>
      </c>
      <c r="I87" s="148">
        <v>268</v>
      </c>
      <c r="J87" s="148" t="s">
        <v>643</v>
      </c>
      <c r="K87" s="148">
        <v>12</v>
      </c>
      <c r="L87" s="148" t="s">
        <v>644</v>
      </c>
      <c r="M87" s="148" t="s">
        <v>315</v>
      </c>
      <c r="N87" s="148" t="s">
        <v>645</v>
      </c>
    </row>
    <row r="88" spans="1:14" ht="6" customHeight="1">
      <c r="A88" s="24"/>
      <c r="B88" s="26"/>
      <c r="C88" s="18"/>
      <c r="D88" s="26"/>
      <c r="E88" s="148"/>
      <c r="F88" s="148"/>
      <c r="G88" s="148"/>
      <c r="H88" s="148"/>
      <c r="I88" s="148"/>
      <c r="J88" s="148"/>
      <c r="K88" s="148"/>
      <c r="L88" s="148"/>
      <c r="M88" s="148"/>
      <c r="N88" s="148"/>
    </row>
    <row r="89" spans="1:14" ht="9" customHeight="1">
      <c r="A89" s="27">
        <v>3</v>
      </c>
      <c r="B89" s="28"/>
      <c r="C89" s="29" t="s">
        <v>73</v>
      </c>
      <c r="D89" s="28"/>
      <c r="E89" s="159" t="s">
        <v>402</v>
      </c>
      <c r="F89" s="159" t="s">
        <v>403</v>
      </c>
      <c r="G89" s="159" t="s">
        <v>404</v>
      </c>
      <c r="H89" s="159" t="s">
        <v>405</v>
      </c>
      <c r="I89" s="159" t="s">
        <v>406</v>
      </c>
      <c r="J89" s="159" t="s">
        <v>407</v>
      </c>
      <c r="K89" s="159" t="s">
        <v>408</v>
      </c>
      <c r="L89" s="159" t="s">
        <v>409</v>
      </c>
      <c r="M89" s="159" t="s">
        <v>410</v>
      </c>
      <c r="N89" s="159" t="s">
        <v>411</v>
      </c>
    </row>
    <row r="90" spans="1:14" ht="6" customHeight="1">
      <c r="A90" s="47" t="s">
        <v>233</v>
      </c>
      <c r="B90" s="1"/>
      <c r="C90" s="2"/>
      <c r="D90" s="1"/>
      <c r="E90" s="6"/>
      <c r="F90" s="6"/>
      <c r="G90" s="6"/>
      <c r="H90" s="85"/>
      <c r="I90" s="85"/>
      <c r="J90" s="85"/>
      <c r="K90" s="85"/>
      <c r="L90" s="85"/>
      <c r="M90" s="85"/>
      <c r="N90" s="85"/>
    </row>
    <row r="91" spans="1:14" ht="11.25" customHeight="1">
      <c r="A91" s="161" t="s">
        <v>299</v>
      </c>
      <c r="B91" s="1"/>
      <c r="C91" s="2"/>
      <c r="D91" s="1"/>
      <c r="E91" s="33"/>
      <c r="F91" s="33"/>
      <c r="G91" s="33"/>
      <c r="H91" s="85"/>
      <c r="I91" s="85"/>
      <c r="J91" s="85"/>
      <c r="K91" s="85"/>
      <c r="L91" s="85"/>
      <c r="M91" s="85"/>
      <c r="N91" s="85"/>
    </row>
    <row r="92" spans="1:14" ht="12.75">
      <c r="A92" s="1"/>
      <c r="B92" s="1"/>
      <c r="C92" s="2"/>
      <c r="D92" s="1"/>
      <c r="E92" s="2"/>
      <c r="F92" s="2"/>
      <c r="G92" s="2"/>
      <c r="H92" s="85"/>
      <c r="I92" s="85"/>
      <c r="J92" s="85"/>
      <c r="K92" s="85"/>
      <c r="L92" s="85"/>
      <c r="M92" s="85"/>
      <c r="N92" s="85"/>
    </row>
    <row r="93" spans="1:14" ht="12.75">
      <c r="A93" s="1"/>
      <c r="B93" s="1"/>
      <c r="C93" s="2"/>
      <c r="D93" s="1"/>
      <c r="E93" s="2"/>
      <c r="F93" s="2"/>
      <c r="G93" s="2"/>
      <c r="H93" s="85"/>
      <c r="I93" s="85"/>
      <c r="J93" s="85"/>
      <c r="K93" s="85"/>
      <c r="L93" s="85"/>
      <c r="M93" s="85"/>
      <c r="N93" s="85"/>
    </row>
    <row r="94" spans="1:14" ht="12.75">
      <c r="A94" s="1"/>
      <c r="B94" s="1"/>
      <c r="C94" s="2"/>
      <c r="D94" s="1"/>
      <c r="E94" s="1"/>
      <c r="F94" s="1"/>
      <c r="G94" s="1"/>
      <c r="H94" s="85"/>
      <c r="I94" s="85"/>
      <c r="J94" s="85"/>
      <c r="K94" s="85"/>
      <c r="L94" s="85"/>
      <c r="M94" s="85"/>
      <c r="N94" s="85"/>
    </row>
    <row r="95" spans="1:14" ht="12.75">
      <c r="A95" s="1"/>
      <c r="B95" s="1"/>
      <c r="C95" s="2"/>
      <c r="D95" s="1"/>
      <c r="E95" s="1"/>
      <c r="F95" s="1"/>
      <c r="G95" s="1"/>
      <c r="H95" s="85"/>
      <c r="I95" s="85"/>
      <c r="J95" s="85"/>
      <c r="K95" s="85"/>
      <c r="L95" s="85"/>
      <c r="M95" s="85"/>
      <c r="N95" s="85"/>
    </row>
    <row r="96" spans="1:14" ht="12.75">
      <c r="A96" s="1"/>
      <c r="B96" s="1"/>
      <c r="C96" s="2"/>
      <c r="D96" s="1"/>
      <c r="E96" s="1"/>
      <c r="F96" s="1"/>
      <c r="G96" s="1"/>
      <c r="H96" s="85"/>
      <c r="I96" s="85"/>
      <c r="J96" s="85"/>
      <c r="K96" s="85"/>
      <c r="L96" s="85"/>
      <c r="M96" s="85"/>
      <c r="N96" s="85"/>
    </row>
    <row r="97" spans="1:14" ht="12.75">
      <c r="A97" s="85"/>
      <c r="B97" s="85"/>
      <c r="C97" s="85"/>
      <c r="D97" s="32"/>
      <c r="E97" s="85"/>
      <c r="F97" s="85"/>
      <c r="G97" s="85"/>
      <c r="H97" s="85"/>
      <c r="I97" s="85"/>
      <c r="J97" s="85"/>
      <c r="K97" s="85"/>
      <c r="L97" s="85"/>
      <c r="M97" s="85"/>
      <c r="N97" s="85"/>
    </row>
    <row r="98" spans="1:14" ht="12.75">
      <c r="A98" s="85"/>
      <c r="B98" s="85"/>
      <c r="C98" s="85"/>
      <c r="D98" s="32"/>
      <c r="E98" s="85"/>
      <c r="F98" s="85"/>
      <c r="G98" s="85"/>
      <c r="H98" s="85"/>
      <c r="I98" s="85"/>
      <c r="J98" s="85"/>
      <c r="K98" s="85"/>
      <c r="L98" s="85"/>
      <c r="M98" s="85"/>
      <c r="N98" s="85"/>
    </row>
    <row r="99" spans="1:14" ht="12.75">
      <c r="A99" s="85"/>
      <c r="B99" s="85"/>
      <c r="C99" s="85"/>
      <c r="D99" s="32"/>
      <c r="E99" s="85"/>
      <c r="F99" s="85"/>
      <c r="G99" s="85"/>
      <c r="H99" s="85"/>
      <c r="I99" s="85"/>
      <c r="J99" s="85"/>
      <c r="K99" s="85"/>
      <c r="L99" s="85"/>
      <c r="M99" s="85"/>
      <c r="N99" s="85"/>
    </row>
    <row r="100" spans="1:14" ht="12.75">
      <c r="A100" s="85"/>
      <c r="B100" s="85"/>
      <c r="C100" s="85"/>
      <c r="D100" s="32"/>
      <c r="E100" s="85"/>
      <c r="F100" s="85"/>
      <c r="G100" s="85"/>
      <c r="H100" s="85"/>
      <c r="I100" s="85"/>
      <c r="J100" s="85"/>
      <c r="K100" s="85"/>
      <c r="L100" s="85"/>
      <c r="M100" s="85"/>
      <c r="N100" s="85"/>
    </row>
    <row r="101" spans="1:14" ht="12.75">
      <c r="A101" s="85"/>
      <c r="B101" s="85"/>
      <c r="C101" s="85"/>
      <c r="D101" s="32"/>
      <c r="E101" s="85"/>
      <c r="F101" s="85"/>
      <c r="G101" s="85"/>
      <c r="H101" s="85"/>
      <c r="I101" s="85"/>
      <c r="J101" s="85"/>
      <c r="K101" s="85"/>
      <c r="L101" s="85"/>
      <c r="M101" s="85"/>
      <c r="N101" s="85"/>
    </row>
    <row r="102" spans="1:14" ht="12.75">
      <c r="A102" s="85"/>
      <c r="B102" s="85"/>
      <c r="C102" s="85"/>
      <c r="D102" s="32"/>
      <c r="E102" s="85"/>
      <c r="F102" s="85"/>
      <c r="G102" s="85"/>
      <c r="H102" s="85"/>
      <c r="I102" s="85"/>
      <c r="J102" s="85"/>
      <c r="K102" s="85"/>
      <c r="L102" s="85"/>
      <c r="M102" s="85"/>
      <c r="N102" s="85"/>
    </row>
    <row r="103" spans="1:14" ht="12.75">
      <c r="A103" s="85"/>
      <c r="B103" s="85"/>
      <c r="C103" s="85"/>
      <c r="D103" s="32"/>
      <c r="E103" s="85"/>
      <c r="F103" s="85"/>
      <c r="G103" s="85"/>
      <c r="H103" s="85"/>
      <c r="I103" s="85"/>
      <c r="J103" s="85"/>
      <c r="K103" s="85"/>
      <c r="L103" s="85"/>
      <c r="M103" s="85"/>
      <c r="N103" s="85"/>
    </row>
    <row r="104" spans="1:14" ht="12.75">
      <c r="A104" s="85"/>
      <c r="B104" s="85"/>
      <c r="C104" s="85"/>
      <c r="D104" s="32"/>
      <c r="E104" s="85"/>
      <c r="F104" s="85"/>
      <c r="G104" s="85"/>
      <c r="H104" s="85"/>
      <c r="I104" s="85"/>
      <c r="J104" s="85"/>
      <c r="K104" s="85"/>
      <c r="L104" s="85"/>
      <c r="M104" s="85"/>
      <c r="N104" s="85"/>
    </row>
  </sheetData>
  <sheetProtection/>
  <mergeCells count="20">
    <mergeCell ref="A16:N16"/>
    <mergeCell ref="A28:N28"/>
    <mergeCell ref="A7:B14"/>
    <mergeCell ref="E7:E14"/>
    <mergeCell ref="A57:N57"/>
    <mergeCell ref="A75:N75"/>
    <mergeCell ref="M10:M14"/>
    <mergeCell ref="N10:N14"/>
    <mergeCell ref="F8:F14"/>
    <mergeCell ref="G8:G14"/>
    <mergeCell ref="A2:N2"/>
    <mergeCell ref="A5:N5"/>
    <mergeCell ref="C7:D14"/>
    <mergeCell ref="A4:N4"/>
    <mergeCell ref="J8:J14"/>
    <mergeCell ref="A6:C6"/>
    <mergeCell ref="I9:I14"/>
    <mergeCell ref="H9:H14"/>
    <mergeCell ref="K10:K14"/>
    <mergeCell ref="L10:L14"/>
  </mergeCells>
  <printOptions/>
  <pageMargins left="0.4724409448818898" right="0.2755905511811024" top="0.5905511811023623" bottom="0.2755905511811024" header="0.5118110236220472" footer="0.5118110236220472"/>
  <pageSetup horizontalDpi="600" verticalDpi="600" orientation="portrait" paperSize="9" r:id="rId1"/>
  <headerFooter alignWithMargins="0">
    <oddHeader>&amp;C&amp;7- 10 -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N135"/>
  <sheetViews>
    <sheetView zoomScalePageLayoutView="0" workbookViewId="0" topLeftCell="A1">
      <selection activeCell="F77" sqref="F77"/>
    </sheetView>
  </sheetViews>
  <sheetFormatPr defaultColWidth="11.421875" defaultRowHeight="12.75"/>
  <cols>
    <col min="1" max="1" width="3.140625" style="0" customWidth="1"/>
    <col min="2" max="2" width="0.42578125" style="0" customWidth="1"/>
    <col min="3" max="3" width="19.8515625" style="0" customWidth="1"/>
    <col min="4" max="4" width="0.42578125" style="0" customWidth="1"/>
    <col min="5" max="5" width="8.421875" style="0" customWidth="1"/>
    <col min="6" max="14" width="7.00390625" style="0" customWidth="1"/>
  </cols>
  <sheetData>
    <row r="1" spans="1:14" ht="6" customHeight="1">
      <c r="A1" s="1"/>
      <c r="B1" s="1"/>
      <c r="C1" s="2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1.25" customHeight="1">
      <c r="A2" s="341" t="s">
        <v>149</v>
      </c>
      <c r="B2" s="340"/>
      <c r="C2" s="340"/>
      <c r="D2" s="340"/>
      <c r="E2" s="340"/>
      <c r="F2" s="340"/>
      <c r="G2" s="340"/>
      <c r="H2" s="340"/>
      <c r="I2" s="340"/>
      <c r="J2" s="340"/>
      <c r="K2" s="340"/>
      <c r="L2" s="340"/>
      <c r="M2" s="340"/>
      <c r="N2" s="340"/>
    </row>
    <row r="3" spans="1:14" ht="6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4"/>
      <c r="M3" s="4"/>
      <c r="N3" s="4"/>
    </row>
    <row r="4" spans="1:14" ht="11.25" customHeight="1">
      <c r="A4" s="363" t="s">
        <v>283</v>
      </c>
      <c r="B4" s="363"/>
      <c r="C4" s="340"/>
      <c r="D4" s="340"/>
      <c r="E4" s="340"/>
      <c r="F4" s="340"/>
      <c r="G4" s="340"/>
      <c r="H4" s="340"/>
      <c r="I4" s="340"/>
      <c r="J4" s="340"/>
      <c r="K4" s="340"/>
      <c r="L4" s="340"/>
      <c r="M4" s="340"/>
      <c r="N4" s="340"/>
    </row>
    <row r="5" spans="1:14" ht="11.25" customHeight="1">
      <c r="A5" s="376" t="s">
        <v>257</v>
      </c>
      <c r="B5" s="342"/>
      <c r="C5" s="342"/>
      <c r="D5" s="342"/>
      <c r="E5" s="342"/>
      <c r="F5" s="342"/>
      <c r="G5" s="342"/>
      <c r="H5" s="342"/>
      <c r="I5" s="342"/>
      <c r="J5" s="342"/>
      <c r="K5" s="342"/>
      <c r="L5" s="342"/>
      <c r="M5" s="342"/>
      <c r="N5" s="342"/>
    </row>
    <row r="6" spans="1:14" ht="9" customHeight="1">
      <c r="A6" s="336" t="str">
        <f>' MB1 '!H8</f>
        <v>März 2012</v>
      </c>
      <c r="B6" s="336"/>
      <c r="C6" s="336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9.75" customHeight="1">
      <c r="A7" s="349" t="s">
        <v>208</v>
      </c>
      <c r="B7" s="350"/>
      <c r="C7" s="372" t="s">
        <v>157</v>
      </c>
      <c r="D7" s="373"/>
      <c r="E7" s="364" t="s">
        <v>297</v>
      </c>
      <c r="F7" s="80" t="s">
        <v>117</v>
      </c>
      <c r="G7" s="81"/>
      <c r="H7" s="81"/>
      <c r="I7" s="81"/>
      <c r="J7" s="81"/>
      <c r="K7" s="81"/>
      <c r="L7" s="82"/>
      <c r="M7" s="82"/>
      <c r="N7" s="82"/>
    </row>
    <row r="8" spans="1:14" ht="9.75" customHeight="1">
      <c r="A8" s="351"/>
      <c r="B8" s="352"/>
      <c r="C8" s="370"/>
      <c r="D8" s="374"/>
      <c r="E8" s="367"/>
      <c r="F8" s="364" t="s">
        <v>158</v>
      </c>
      <c r="G8" s="364" t="s">
        <v>298</v>
      </c>
      <c r="H8" s="83" t="s">
        <v>117</v>
      </c>
      <c r="I8" s="84"/>
      <c r="J8" s="364" t="s">
        <v>161</v>
      </c>
      <c r="K8" s="83" t="s">
        <v>117</v>
      </c>
      <c r="L8" s="81"/>
      <c r="M8" s="81"/>
      <c r="N8" s="81"/>
    </row>
    <row r="9" spans="1:14" ht="9.75" customHeight="1">
      <c r="A9" s="351"/>
      <c r="B9" s="352"/>
      <c r="C9" s="370"/>
      <c r="D9" s="374"/>
      <c r="E9" s="367"/>
      <c r="F9" s="367"/>
      <c r="G9" s="365"/>
      <c r="H9" s="364" t="s">
        <v>159</v>
      </c>
      <c r="I9" s="364" t="s">
        <v>160</v>
      </c>
      <c r="J9" s="367"/>
      <c r="K9" s="83" t="s">
        <v>227</v>
      </c>
      <c r="L9" s="84"/>
      <c r="M9" s="83" t="s">
        <v>228</v>
      </c>
      <c r="N9" s="84"/>
    </row>
    <row r="10" spans="1:14" ht="9.75" customHeight="1">
      <c r="A10" s="351"/>
      <c r="B10" s="352"/>
      <c r="C10" s="370"/>
      <c r="D10" s="374"/>
      <c r="E10" s="367"/>
      <c r="F10" s="367"/>
      <c r="G10" s="365"/>
      <c r="H10" s="367"/>
      <c r="I10" s="367"/>
      <c r="J10" s="367"/>
      <c r="K10" s="364" t="s">
        <v>229</v>
      </c>
      <c r="L10" s="364" t="s">
        <v>230</v>
      </c>
      <c r="M10" s="364" t="s">
        <v>162</v>
      </c>
      <c r="N10" s="369" t="s">
        <v>230</v>
      </c>
    </row>
    <row r="11" spans="1:14" ht="9.75" customHeight="1">
      <c r="A11" s="351"/>
      <c r="B11" s="352"/>
      <c r="C11" s="370"/>
      <c r="D11" s="374"/>
      <c r="E11" s="367"/>
      <c r="F11" s="367"/>
      <c r="G11" s="365"/>
      <c r="H11" s="367"/>
      <c r="I11" s="367"/>
      <c r="J11" s="367"/>
      <c r="K11" s="367"/>
      <c r="L11" s="367"/>
      <c r="M11" s="367"/>
      <c r="N11" s="370"/>
    </row>
    <row r="12" spans="1:14" ht="9.75" customHeight="1">
      <c r="A12" s="351"/>
      <c r="B12" s="352"/>
      <c r="C12" s="370"/>
      <c r="D12" s="374"/>
      <c r="E12" s="367"/>
      <c r="F12" s="367"/>
      <c r="G12" s="365"/>
      <c r="H12" s="367"/>
      <c r="I12" s="367"/>
      <c r="J12" s="367"/>
      <c r="K12" s="367"/>
      <c r="L12" s="367"/>
      <c r="M12" s="367"/>
      <c r="N12" s="370"/>
    </row>
    <row r="13" spans="1:14" ht="9.75" customHeight="1">
      <c r="A13" s="351"/>
      <c r="B13" s="352"/>
      <c r="C13" s="370"/>
      <c r="D13" s="374"/>
      <c r="E13" s="367"/>
      <c r="F13" s="367"/>
      <c r="G13" s="365"/>
      <c r="H13" s="367"/>
      <c r="I13" s="367"/>
      <c r="J13" s="367"/>
      <c r="K13" s="367"/>
      <c r="L13" s="367"/>
      <c r="M13" s="367"/>
      <c r="N13" s="370"/>
    </row>
    <row r="14" spans="1:14" ht="9.75" customHeight="1">
      <c r="A14" s="353"/>
      <c r="B14" s="354"/>
      <c r="C14" s="371"/>
      <c r="D14" s="375"/>
      <c r="E14" s="368"/>
      <c r="F14" s="368"/>
      <c r="G14" s="366"/>
      <c r="H14" s="368"/>
      <c r="I14" s="368"/>
      <c r="J14" s="368"/>
      <c r="K14" s="368"/>
      <c r="L14" s="368"/>
      <c r="M14" s="368"/>
      <c r="N14" s="371"/>
    </row>
    <row r="15" spans="1:14" ht="6" customHeight="1">
      <c r="A15" s="1"/>
      <c r="B15" s="1"/>
      <c r="C15" s="2"/>
      <c r="D15" s="1"/>
      <c r="E15" s="6"/>
      <c r="F15" s="6"/>
      <c r="G15" s="6"/>
      <c r="H15" s="6"/>
      <c r="I15" s="6"/>
      <c r="J15" s="1"/>
      <c r="K15" s="18"/>
      <c r="L15" s="18"/>
      <c r="M15" s="18"/>
      <c r="N15" s="1"/>
    </row>
    <row r="16" spans="1:14" ht="11.25" customHeight="1">
      <c r="A16" s="362" t="s">
        <v>214</v>
      </c>
      <c r="B16" s="362"/>
      <c r="C16" s="362"/>
      <c r="D16" s="362"/>
      <c r="E16" s="362"/>
      <c r="F16" s="362"/>
      <c r="G16" s="362"/>
      <c r="H16" s="362"/>
      <c r="I16" s="362"/>
      <c r="J16" s="362"/>
      <c r="K16" s="362"/>
      <c r="L16" s="362"/>
      <c r="M16" s="362"/>
      <c r="N16" s="362"/>
    </row>
    <row r="17" spans="1:14" ht="9" customHeight="1">
      <c r="A17" s="7"/>
      <c r="B17" s="7"/>
      <c r="C17" s="8" t="s">
        <v>30</v>
      </c>
      <c r="D17" s="7"/>
      <c r="E17" s="9"/>
      <c r="F17" s="9"/>
      <c r="G17" s="9"/>
      <c r="H17" s="9"/>
      <c r="I17" s="9"/>
      <c r="J17" s="7"/>
      <c r="K17" s="18"/>
      <c r="L17" s="18"/>
      <c r="M17" s="18"/>
      <c r="N17" s="86"/>
    </row>
    <row r="18" spans="1:14" ht="9" customHeight="1">
      <c r="A18" s="10">
        <v>461</v>
      </c>
      <c r="B18" s="11"/>
      <c r="C18" s="12" t="s">
        <v>74</v>
      </c>
      <c r="D18" s="11"/>
      <c r="E18" s="148" t="s">
        <v>646</v>
      </c>
      <c r="F18" s="148">
        <v>127</v>
      </c>
      <c r="G18" s="148">
        <v>782</v>
      </c>
      <c r="H18" s="148">
        <v>387</v>
      </c>
      <c r="I18" s="148">
        <v>395</v>
      </c>
      <c r="J18" s="148" t="s">
        <v>647</v>
      </c>
      <c r="K18" s="148">
        <v>19</v>
      </c>
      <c r="L18" s="148">
        <v>269</v>
      </c>
      <c r="M18" s="148" t="s">
        <v>648</v>
      </c>
      <c r="N18" s="148">
        <v>108</v>
      </c>
    </row>
    <row r="19" spans="1:14" ht="9" customHeight="1">
      <c r="A19" s="10">
        <v>462</v>
      </c>
      <c r="B19" s="11"/>
      <c r="C19" s="12" t="s">
        <v>75</v>
      </c>
      <c r="D19" s="11"/>
      <c r="E19" s="148" t="s">
        <v>649</v>
      </c>
      <c r="F19" s="148" t="s">
        <v>650</v>
      </c>
      <c r="G19" s="148" t="s">
        <v>651</v>
      </c>
      <c r="H19" s="148" t="s">
        <v>652</v>
      </c>
      <c r="I19" s="148" t="s">
        <v>653</v>
      </c>
      <c r="J19" s="148" t="s">
        <v>654</v>
      </c>
      <c r="K19" s="148">
        <v>2</v>
      </c>
      <c r="L19" s="148">
        <v>312</v>
      </c>
      <c r="M19" s="148">
        <v>221</v>
      </c>
      <c r="N19" s="148" t="s">
        <v>655</v>
      </c>
    </row>
    <row r="20" spans="1:14" ht="9" customHeight="1">
      <c r="A20" s="10">
        <v>463</v>
      </c>
      <c r="B20" s="11"/>
      <c r="C20" s="12" t="s">
        <v>76</v>
      </c>
      <c r="D20" s="11"/>
      <c r="E20" s="148">
        <v>625</v>
      </c>
      <c r="F20" s="148">
        <v>175</v>
      </c>
      <c r="G20" s="148">
        <v>430</v>
      </c>
      <c r="H20" s="148">
        <v>430</v>
      </c>
      <c r="I20" s="148" t="s">
        <v>315</v>
      </c>
      <c r="J20" s="148">
        <v>20</v>
      </c>
      <c r="K20" s="148">
        <v>2</v>
      </c>
      <c r="L20" s="148">
        <v>9</v>
      </c>
      <c r="M20" s="148">
        <v>9</v>
      </c>
      <c r="N20" s="148" t="s">
        <v>315</v>
      </c>
    </row>
    <row r="21" spans="1:14" ht="9" customHeight="1">
      <c r="A21" s="10">
        <v>464</v>
      </c>
      <c r="B21" s="11"/>
      <c r="C21" s="12" t="s">
        <v>77</v>
      </c>
      <c r="D21" s="11"/>
      <c r="E21" s="148">
        <v>784</v>
      </c>
      <c r="F21" s="148">
        <v>61</v>
      </c>
      <c r="G21" s="148">
        <v>345</v>
      </c>
      <c r="H21" s="148">
        <v>345</v>
      </c>
      <c r="I21" s="148" t="s">
        <v>315</v>
      </c>
      <c r="J21" s="148">
        <v>378</v>
      </c>
      <c r="K21" s="148" t="s">
        <v>315</v>
      </c>
      <c r="L21" s="148">
        <v>14</v>
      </c>
      <c r="M21" s="148">
        <v>33</v>
      </c>
      <c r="N21" s="148">
        <v>331</v>
      </c>
    </row>
    <row r="22" spans="1:14" ht="9" customHeight="1">
      <c r="A22" s="7"/>
      <c r="B22" s="7"/>
      <c r="C22" s="8" t="s">
        <v>34</v>
      </c>
      <c r="D22" s="10"/>
      <c r="E22" s="148"/>
      <c r="F22" s="148"/>
      <c r="G22" s="148"/>
      <c r="H22" s="148"/>
      <c r="I22" s="148"/>
      <c r="J22" s="148"/>
      <c r="K22" s="148"/>
      <c r="L22" s="148"/>
      <c r="M22" s="148"/>
      <c r="N22" s="148"/>
    </row>
    <row r="23" spans="1:14" ht="9" customHeight="1">
      <c r="A23" s="10">
        <v>471</v>
      </c>
      <c r="B23" s="13"/>
      <c r="C23" s="12" t="s">
        <v>74</v>
      </c>
      <c r="D23" s="11"/>
      <c r="E23" s="148" t="s">
        <v>656</v>
      </c>
      <c r="F23" s="148" t="s">
        <v>657</v>
      </c>
      <c r="G23" s="148">
        <v>563</v>
      </c>
      <c r="H23" s="148">
        <v>427</v>
      </c>
      <c r="I23" s="148">
        <v>136</v>
      </c>
      <c r="J23" s="148" t="s">
        <v>582</v>
      </c>
      <c r="K23" s="148">
        <v>271</v>
      </c>
      <c r="L23" s="148">
        <v>55</v>
      </c>
      <c r="M23" s="148" t="s">
        <v>658</v>
      </c>
      <c r="N23" s="148" t="s">
        <v>340</v>
      </c>
    </row>
    <row r="24" spans="1:14" ht="9" customHeight="1">
      <c r="A24" s="10">
        <v>472</v>
      </c>
      <c r="B24" s="13"/>
      <c r="C24" s="12" t="s">
        <v>75</v>
      </c>
      <c r="D24" s="11"/>
      <c r="E24" s="148" t="s">
        <v>659</v>
      </c>
      <c r="F24" s="148">
        <v>420</v>
      </c>
      <c r="G24" s="148">
        <v>675</v>
      </c>
      <c r="H24" s="148">
        <v>71</v>
      </c>
      <c r="I24" s="148">
        <v>604</v>
      </c>
      <c r="J24" s="148">
        <v>377</v>
      </c>
      <c r="K24" s="148" t="s">
        <v>315</v>
      </c>
      <c r="L24" s="148">
        <v>351</v>
      </c>
      <c r="M24" s="148" t="s">
        <v>315</v>
      </c>
      <c r="N24" s="148">
        <v>26</v>
      </c>
    </row>
    <row r="25" spans="1:14" ht="9" customHeight="1">
      <c r="A25" s="10">
        <v>473</v>
      </c>
      <c r="B25" s="13"/>
      <c r="C25" s="12" t="s">
        <v>76</v>
      </c>
      <c r="D25" s="11"/>
      <c r="E25" s="148" t="s">
        <v>660</v>
      </c>
      <c r="F25" s="148">
        <v>566</v>
      </c>
      <c r="G25" s="148" t="s">
        <v>661</v>
      </c>
      <c r="H25" s="148" t="s">
        <v>662</v>
      </c>
      <c r="I25" s="148" t="s">
        <v>663</v>
      </c>
      <c r="J25" s="148">
        <v>269</v>
      </c>
      <c r="K25" s="148" t="s">
        <v>315</v>
      </c>
      <c r="L25" s="148">
        <v>163</v>
      </c>
      <c r="M25" s="148" t="s">
        <v>315</v>
      </c>
      <c r="N25" s="148">
        <v>106</v>
      </c>
    </row>
    <row r="26" spans="1:14" ht="9" customHeight="1">
      <c r="A26" s="10">
        <v>474</v>
      </c>
      <c r="B26" s="13"/>
      <c r="C26" s="12" t="s">
        <v>78</v>
      </c>
      <c r="D26" s="11"/>
      <c r="E26" s="148">
        <v>490</v>
      </c>
      <c r="F26" s="148">
        <v>171</v>
      </c>
      <c r="G26" s="148">
        <v>9</v>
      </c>
      <c r="H26" s="148" t="s">
        <v>315</v>
      </c>
      <c r="I26" s="148">
        <v>9</v>
      </c>
      <c r="J26" s="148">
        <v>311</v>
      </c>
      <c r="K26" s="148" t="s">
        <v>315</v>
      </c>
      <c r="L26" s="148" t="s">
        <v>315</v>
      </c>
      <c r="M26" s="148" t="s">
        <v>315</v>
      </c>
      <c r="N26" s="148">
        <v>311</v>
      </c>
    </row>
    <row r="27" spans="1:14" ht="9" customHeight="1">
      <c r="A27" s="10">
        <v>475</v>
      </c>
      <c r="B27" s="13"/>
      <c r="C27" s="12" t="s">
        <v>77</v>
      </c>
      <c r="D27" s="11"/>
      <c r="E27" s="148" t="s">
        <v>664</v>
      </c>
      <c r="F27" s="148">
        <v>527</v>
      </c>
      <c r="G27" s="148">
        <v>312</v>
      </c>
      <c r="H27" s="148">
        <v>257</v>
      </c>
      <c r="I27" s="148">
        <v>55</v>
      </c>
      <c r="J27" s="148" t="s">
        <v>665</v>
      </c>
      <c r="K27" s="148">
        <v>43</v>
      </c>
      <c r="L27" s="148">
        <v>668</v>
      </c>
      <c r="M27" s="148">
        <v>352</v>
      </c>
      <c r="N27" s="148">
        <v>75</v>
      </c>
    </row>
    <row r="28" spans="1:14" ht="9" customHeight="1">
      <c r="A28" s="10">
        <v>476</v>
      </c>
      <c r="B28" s="13"/>
      <c r="C28" s="12" t="s">
        <v>79</v>
      </c>
      <c r="D28" s="11"/>
      <c r="E28" s="148" t="s">
        <v>666</v>
      </c>
      <c r="F28" s="148" t="s">
        <v>667</v>
      </c>
      <c r="G28" s="148">
        <v>832</v>
      </c>
      <c r="H28" s="148">
        <v>712</v>
      </c>
      <c r="I28" s="148">
        <v>120</v>
      </c>
      <c r="J28" s="148" t="s">
        <v>668</v>
      </c>
      <c r="K28" s="148">
        <v>885</v>
      </c>
      <c r="L28" s="148">
        <v>798</v>
      </c>
      <c r="M28" s="148">
        <v>3</v>
      </c>
      <c r="N28" s="148" t="s">
        <v>514</v>
      </c>
    </row>
    <row r="29" spans="1:14" ht="9" customHeight="1">
      <c r="A29" s="10">
        <v>477</v>
      </c>
      <c r="B29" s="13"/>
      <c r="C29" s="12" t="s">
        <v>80</v>
      </c>
      <c r="D29" s="11"/>
      <c r="E29" s="148" t="s">
        <v>669</v>
      </c>
      <c r="F29" s="148">
        <v>424</v>
      </c>
      <c r="G29" s="148">
        <v>120</v>
      </c>
      <c r="H29" s="148">
        <v>109</v>
      </c>
      <c r="I29" s="148">
        <v>11</v>
      </c>
      <c r="J29" s="148">
        <v>852</v>
      </c>
      <c r="K29" s="148">
        <v>50</v>
      </c>
      <c r="L29" s="148">
        <v>133</v>
      </c>
      <c r="M29" s="148" t="s">
        <v>315</v>
      </c>
      <c r="N29" s="148">
        <v>669</v>
      </c>
    </row>
    <row r="30" spans="1:14" ht="9" customHeight="1">
      <c r="A30" s="10">
        <v>478</v>
      </c>
      <c r="B30" s="13"/>
      <c r="C30" s="12" t="s">
        <v>81</v>
      </c>
      <c r="D30" s="11"/>
      <c r="E30" s="148" t="s">
        <v>670</v>
      </c>
      <c r="F30" s="148" t="s">
        <v>671</v>
      </c>
      <c r="G30" s="148" t="s">
        <v>672</v>
      </c>
      <c r="H30" s="148" t="s">
        <v>673</v>
      </c>
      <c r="I30" s="148">
        <v>316</v>
      </c>
      <c r="J30" s="148" t="s">
        <v>591</v>
      </c>
      <c r="K30" s="148">
        <v>485</v>
      </c>
      <c r="L30" s="148" t="s">
        <v>674</v>
      </c>
      <c r="M30" s="148">
        <v>936</v>
      </c>
      <c r="N30" s="148">
        <v>782</v>
      </c>
    </row>
    <row r="31" spans="1:14" ht="9" customHeight="1">
      <c r="A31" s="10">
        <v>479</v>
      </c>
      <c r="B31" s="13"/>
      <c r="C31" s="12" t="s">
        <v>82</v>
      </c>
      <c r="D31" s="11"/>
      <c r="E31" s="148" t="s">
        <v>675</v>
      </c>
      <c r="F31" s="148">
        <v>328</v>
      </c>
      <c r="G31" s="148">
        <v>640</v>
      </c>
      <c r="H31" s="148">
        <v>595</v>
      </c>
      <c r="I31" s="148">
        <v>45</v>
      </c>
      <c r="J31" s="148">
        <v>657</v>
      </c>
      <c r="K31" s="148">
        <v>9</v>
      </c>
      <c r="L31" s="148">
        <v>339</v>
      </c>
      <c r="M31" s="148">
        <v>40</v>
      </c>
      <c r="N31" s="148">
        <v>270</v>
      </c>
    </row>
    <row r="32" spans="1:14" ht="6" customHeight="1">
      <c r="A32" s="10"/>
      <c r="B32" s="13"/>
      <c r="C32" s="12"/>
      <c r="D32" s="11"/>
      <c r="E32" s="148"/>
      <c r="F32" s="148"/>
      <c r="G32" s="148"/>
      <c r="H32" s="148"/>
      <c r="I32" s="148"/>
      <c r="J32" s="148"/>
      <c r="K32" s="148"/>
      <c r="L32" s="148"/>
      <c r="M32" s="148"/>
      <c r="N32" s="148"/>
    </row>
    <row r="33" spans="1:14" ht="9" customHeight="1">
      <c r="A33" s="8">
        <v>4</v>
      </c>
      <c r="B33" s="14"/>
      <c r="C33" s="15" t="s">
        <v>83</v>
      </c>
      <c r="D33" s="17"/>
      <c r="E33" s="159" t="s">
        <v>412</v>
      </c>
      <c r="F33" s="159" t="s">
        <v>413</v>
      </c>
      <c r="G33" s="159" t="s">
        <v>414</v>
      </c>
      <c r="H33" s="159" t="s">
        <v>415</v>
      </c>
      <c r="I33" s="159" t="s">
        <v>416</v>
      </c>
      <c r="J33" s="159" t="s">
        <v>417</v>
      </c>
      <c r="K33" s="159" t="s">
        <v>418</v>
      </c>
      <c r="L33" s="159" t="s">
        <v>419</v>
      </c>
      <c r="M33" s="159" t="s">
        <v>420</v>
      </c>
      <c r="N33" s="159" t="s">
        <v>421</v>
      </c>
    </row>
    <row r="34" spans="1:14" ht="6" customHeight="1">
      <c r="A34" s="7"/>
      <c r="B34" s="7"/>
      <c r="C34" s="10"/>
      <c r="D34" s="7"/>
      <c r="E34" s="16"/>
      <c r="F34" s="16"/>
      <c r="G34" s="16"/>
      <c r="H34" s="16"/>
      <c r="I34" s="16"/>
      <c r="J34" s="7"/>
      <c r="K34" s="18"/>
      <c r="L34" s="18"/>
      <c r="M34" s="18"/>
      <c r="N34" s="7"/>
    </row>
    <row r="35" spans="1:14" ht="11.25" customHeight="1">
      <c r="A35" s="362" t="s">
        <v>215</v>
      </c>
      <c r="B35" s="362"/>
      <c r="C35" s="362"/>
      <c r="D35" s="362"/>
      <c r="E35" s="362"/>
      <c r="F35" s="362"/>
      <c r="G35" s="362"/>
      <c r="H35" s="362"/>
      <c r="I35" s="362"/>
      <c r="J35" s="362"/>
      <c r="K35" s="362"/>
      <c r="L35" s="362"/>
      <c r="M35" s="362"/>
      <c r="N35" s="362"/>
    </row>
    <row r="36" spans="1:14" ht="9" customHeight="1">
      <c r="A36" s="7"/>
      <c r="B36" s="7"/>
      <c r="C36" s="8" t="s">
        <v>30</v>
      </c>
      <c r="D36" s="7"/>
      <c r="E36" s="16"/>
      <c r="F36" s="16"/>
      <c r="G36" s="16"/>
      <c r="H36" s="16"/>
      <c r="I36" s="16"/>
      <c r="J36" s="7"/>
      <c r="K36" s="18"/>
      <c r="L36" s="18"/>
      <c r="M36" s="18"/>
      <c r="N36" s="7"/>
    </row>
    <row r="37" spans="1:14" ht="9" customHeight="1">
      <c r="A37" s="10">
        <v>561</v>
      </c>
      <c r="B37" s="11"/>
      <c r="C37" s="12" t="s">
        <v>84</v>
      </c>
      <c r="D37" s="11"/>
      <c r="E37" s="148" t="s">
        <v>1732</v>
      </c>
      <c r="F37" s="148" t="s">
        <v>1732</v>
      </c>
      <c r="G37" s="148" t="s">
        <v>1732</v>
      </c>
      <c r="H37" s="148" t="s">
        <v>1732</v>
      </c>
      <c r="I37" s="148" t="s">
        <v>1732</v>
      </c>
      <c r="J37" s="148" t="s">
        <v>1732</v>
      </c>
      <c r="K37" s="148" t="s">
        <v>1732</v>
      </c>
      <c r="L37" s="148" t="s">
        <v>1732</v>
      </c>
      <c r="M37" s="148" t="s">
        <v>1732</v>
      </c>
      <c r="N37" s="148" t="s">
        <v>1732</v>
      </c>
    </row>
    <row r="38" spans="1:14" ht="9" customHeight="1">
      <c r="A38" s="10">
        <v>562</v>
      </c>
      <c r="B38" s="11"/>
      <c r="C38" s="12" t="s">
        <v>85</v>
      </c>
      <c r="D38" s="11"/>
      <c r="E38" s="148" t="s">
        <v>676</v>
      </c>
      <c r="F38" s="148" t="s">
        <v>483</v>
      </c>
      <c r="G38" s="148" t="s">
        <v>677</v>
      </c>
      <c r="H38" s="148" t="s">
        <v>678</v>
      </c>
      <c r="I38" s="148">
        <v>22</v>
      </c>
      <c r="J38" s="148">
        <v>829</v>
      </c>
      <c r="K38" s="148" t="s">
        <v>315</v>
      </c>
      <c r="L38" s="148">
        <v>264</v>
      </c>
      <c r="M38" s="148">
        <v>18</v>
      </c>
      <c r="N38" s="148">
        <v>547</v>
      </c>
    </row>
    <row r="39" spans="1:14" ht="9" customHeight="1">
      <c r="A39" s="10">
        <v>563</v>
      </c>
      <c r="B39" s="11"/>
      <c r="C39" s="12" t="s">
        <v>86</v>
      </c>
      <c r="D39" s="11"/>
      <c r="E39" s="148" t="s">
        <v>1732</v>
      </c>
      <c r="F39" s="148" t="s">
        <v>1732</v>
      </c>
      <c r="G39" s="148" t="s">
        <v>1732</v>
      </c>
      <c r="H39" s="148" t="s">
        <v>1732</v>
      </c>
      <c r="I39" s="148" t="s">
        <v>1732</v>
      </c>
      <c r="J39" s="148" t="s">
        <v>1732</v>
      </c>
      <c r="K39" s="148" t="s">
        <v>1732</v>
      </c>
      <c r="L39" s="148" t="s">
        <v>1732</v>
      </c>
      <c r="M39" s="148" t="s">
        <v>1732</v>
      </c>
      <c r="N39" s="148" t="s">
        <v>1732</v>
      </c>
    </row>
    <row r="40" spans="1:14" ht="9" customHeight="1">
      <c r="A40" s="10">
        <v>564</v>
      </c>
      <c r="B40" s="11"/>
      <c r="C40" s="12" t="s">
        <v>87</v>
      </c>
      <c r="D40" s="11"/>
      <c r="E40" s="148" t="s">
        <v>679</v>
      </c>
      <c r="F40" s="148" t="s">
        <v>680</v>
      </c>
      <c r="G40" s="148" t="s">
        <v>681</v>
      </c>
      <c r="H40" s="148" t="s">
        <v>682</v>
      </c>
      <c r="I40" s="148">
        <v>334</v>
      </c>
      <c r="J40" s="148" t="s">
        <v>683</v>
      </c>
      <c r="K40" s="148">
        <v>120</v>
      </c>
      <c r="L40" s="148" t="s">
        <v>684</v>
      </c>
      <c r="M40" s="148">
        <v>548</v>
      </c>
      <c r="N40" s="148" t="s">
        <v>627</v>
      </c>
    </row>
    <row r="41" spans="1:14" ht="9" customHeight="1">
      <c r="A41" s="10">
        <v>565</v>
      </c>
      <c r="B41" s="11"/>
      <c r="C41" s="12" t="s">
        <v>88</v>
      </c>
      <c r="D41" s="11"/>
      <c r="E41" s="148" t="s">
        <v>685</v>
      </c>
      <c r="F41" s="148">
        <v>112</v>
      </c>
      <c r="G41" s="148">
        <v>826</v>
      </c>
      <c r="H41" s="148">
        <v>309</v>
      </c>
      <c r="I41" s="148">
        <v>517</v>
      </c>
      <c r="J41" s="148">
        <v>133</v>
      </c>
      <c r="K41" s="148" t="s">
        <v>315</v>
      </c>
      <c r="L41" s="148">
        <v>6</v>
      </c>
      <c r="M41" s="148">
        <v>1</v>
      </c>
      <c r="N41" s="148">
        <v>126</v>
      </c>
    </row>
    <row r="42" spans="1:14" ht="9" customHeight="1">
      <c r="A42" s="7"/>
      <c r="B42" s="7"/>
      <c r="C42" s="8" t="s">
        <v>34</v>
      </c>
      <c r="D42" s="10"/>
      <c r="E42" s="148"/>
      <c r="F42" s="148"/>
      <c r="G42" s="148"/>
      <c r="H42" s="148"/>
      <c r="I42" s="148"/>
      <c r="J42" s="148"/>
      <c r="K42" s="148"/>
      <c r="L42" s="148"/>
      <c r="M42" s="148"/>
      <c r="N42" s="148"/>
    </row>
    <row r="43" spans="1:14" ht="9" customHeight="1">
      <c r="A43" s="10">
        <v>571</v>
      </c>
      <c r="B43" s="11"/>
      <c r="C43" s="12" t="s">
        <v>84</v>
      </c>
      <c r="D43" s="11"/>
      <c r="E43" s="148" t="s">
        <v>686</v>
      </c>
      <c r="F43" s="148" t="s">
        <v>687</v>
      </c>
      <c r="G43" s="148" t="s">
        <v>688</v>
      </c>
      <c r="H43" s="148" t="s">
        <v>689</v>
      </c>
      <c r="I43" s="148">
        <v>326</v>
      </c>
      <c r="J43" s="148" t="s">
        <v>573</v>
      </c>
      <c r="K43" s="148">
        <v>157</v>
      </c>
      <c r="L43" s="148">
        <v>924</v>
      </c>
      <c r="M43" s="148">
        <v>844</v>
      </c>
      <c r="N43" s="148" t="s">
        <v>690</v>
      </c>
    </row>
    <row r="44" spans="1:14" ht="9" customHeight="1">
      <c r="A44" s="10">
        <v>572</v>
      </c>
      <c r="B44" s="11"/>
      <c r="C44" s="12" t="s">
        <v>89</v>
      </c>
      <c r="D44" s="11"/>
      <c r="E44" s="148">
        <v>956</v>
      </c>
      <c r="F44" s="148">
        <v>158</v>
      </c>
      <c r="G44" s="148">
        <v>340</v>
      </c>
      <c r="H44" s="148">
        <v>273</v>
      </c>
      <c r="I44" s="148">
        <v>67</v>
      </c>
      <c r="J44" s="148">
        <v>458</v>
      </c>
      <c r="K44" s="148">
        <v>14</v>
      </c>
      <c r="L44" s="148">
        <v>11</v>
      </c>
      <c r="M44" s="148">
        <v>410</v>
      </c>
      <c r="N44" s="148">
        <v>24</v>
      </c>
    </row>
    <row r="45" spans="1:14" ht="9" customHeight="1">
      <c r="A45" s="10">
        <v>573</v>
      </c>
      <c r="B45" s="11"/>
      <c r="C45" s="12" t="s">
        <v>86</v>
      </c>
      <c r="D45" s="11"/>
      <c r="E45" s="148" t="s">
        <v>691</v>
      </c>
      <c r="F45" s="148">
        <v>677</v>
      </c>
      <c r="G45" s="148">
        <v>380</v>
      </c>
      <c r="H45" s="148">
        <v>104</v>
      </c>
      <c r="I45" s="148">
        <v>276</v>
      </c>
      <c r="J45" s="148">
        <v>175</v>
      </c>
      <c r="K45" s="148">
        <v>0</v>
      </c>
      <c r="L45" s="148">
        <v>65</v>
      </c>
      <c r="M45" s="148" t="s">
        <v>315</v>
      </c>
      <c r="N45" s="148">
        <v>110</v>
      </c>
    </row>
    <row r="46" spans="1:14" ht="9" customHeight="1">
      <c r="A46" s="10">
        <v>574</v>
      </c>
      <c r="B46" s="11"/>
      <c r="C46" s="12" t="s">
        <v>90</v>
      </c>
      <c r="D46" s="11"/>
      <c r="E46" s="148" t="s">
        <v>692</v>
      </c>
      <c r="F46" s="148" t="s">
        <v>693</v>
      </c>
      <c r="G46" s="148" t="s">
        <v>694</v>
      </c>
      <c r="H46" s="148">
        <v>701</v>
      </c>
      <c r="I46" s="148" t="s">
        <v>695</v>
      </c>
      <c r="J46" s="148">
        <v>366</v>
      </c>
      <c r="K46" s="148">
        <v>17</v>
      </c>
      <c r="L46" s="148">
        <v>236</v>
      </c>
      <c r="M46" s="148">
        <v>57</v>
      </c>
      <c r="N46" s="148">
        <v>56</v>
      </c>
    </row>
    <row r="47" spans="1:14" ht="9" customHeight="1">
      <c r="A47" s="10">
        <v>575</v>
      </c>
      <c r="B47" s="11"/>
      <c r="C47" s="12" t="s">
        <v>216</v>
      </c>
      <c r="D47" s="11"/>
      <c r="E47" s="148" t="s">
        <v>696</v>
      </c>
      <c r="F47" s="148" t="s">
        <v>697</v>
      </c>
      <c r="G47" s="148" t="s">
        <v>698</v>
      </c>
      <c r="H47" s="148">
        <v>662</v>
      </c>
      <c r="I47" s="148">
        <v>572</v>
      </c>
      <c r="J47" s="148">
        <v>423</v>
      </c>
      <c r="K47" s="148">
        <v>56</v>
      </c>
      <c r="L47" s="148">
        <v>265</v>
      </c>
      <c r="M47" s="148" t="s">
        <v>315</v>
      </c>
      <c r="N47" s="148">
        <v>102</v>
      </c>
    </row>
    <row r="48" spans="1:14" ht="9" customHeight="1">
      <c r="A48" s="10">
        <v>576</v>
      </c>
      <c r="B48" s="11"/>
      <c r="C48" s="12" t="s">
        <v>91</v>
      </c>
      <c r="D48" s="11"/>
      <c r="E48" s="148" t="s">
        <v>699</v>
      </c>
      <c r="F48" s="148" t="s">
        <v>700</v>
      </c>
      <c r="G48" s="148" t="s">
        <v>576</v>
      </c>
      <c r="H48" s="148" t="s">
        <v>701</v>
      </c>
      <c r="I48" s="148">
        <v>223</v>
      </c>
      <c r="J48" s="148" t="s">
        <v>702</v>
      </c>
      <c r="K48" s="148">
        <v>86</v>
      </c>
      <c r="L48" s="148">
        <v>230</v>
      </c>
      <c r="M48" s="148">
        <v>639</v>
      </c>
      <c r="N48" s="148">
        <v>201</v>
      </c>
    </row>
    <row r="49" spans="1:14" ht="9" customHeight="1">
      <c r="A49" s="10">
        <v>577</v>
      </c>
      <c r="B49" s="11"/>
      <c r="C49" s="12" t="s">
        <v>92</v>
      </c>
      <c r="D49" s="11"/>
      <c r="E49" s="148">
        <v>685</v>
      </c>
      <c r="F49" s="148">
        <v>92</v>
      </c>
      <c r="G49" s="148">
        <v>9</v>
      </c>
      <c r="H49" s="148">
        <v>9</v>
      </c>
      <c r="I49" s="148" t="s">
        <v>315</v>
      </c>
      <c r="J49" s="148">
        <v>584</v>
      </c>
      <c r="K49" s="148">
        <v>37</v>
      </c>
      <c r="L49" s="148">
        <v>86</v>
      </c>
      <c r="M49" s="148">
        <v>163</v>
      </c>
      <c r="N49" s="148">
        <v>297</v>
      </c>
    </row>
    <row r="50" spans="1:14" ht="6" customHeight="1">
      <c r="A50" s="10"/>
      <c r="B50" s="11"/>
      <c r="C50" s="12"/>
      <c r="D50" s="11"/>
      <c r="E50" s="148"/>
      <c r="F50" s="148"/>
      <c r="G50" s="148"/>
      <c r="H50" s="148"/>
      <c r="I50" s="148"/>
      <c r="J50" s="148"/>
      <c r="K50" s="148"/>
      <c r="L50" s="148"/>
      <c r="M50" s="148"/>
      <c r="N50" s="148"/>
    </row>
    <row r="51" spans="1:14" ht="9" customHeight="1">
      <c r="A51" s="8">
        <v>5</v>
      </c>
      <c r="B51" s="17"/>
      <c r="C51" s="15" t="s">
        <v>93</v>
      </c>
      <c r="D51" s="17"/>
      <c r="E51" s="159" t="s">
        <v>422</v>
      </c>
      <c r="F51" s="159" t="s">
        <v>423</v>
      </c>
      <c r="G51" s="159" t="s">
        <v>424</v>
      </c>
      <c r="H51" s="159" t="s">
        <v>425</v>
      </c>
      <c r="I51" s="159" t="s">
        <v>426</v>
      </c>
      <c r="J51" s="159" t="s">
        <v>427</v>
      </c>
      <c r="K51" s="159">
        <v>578</v>
      </c>
      <c r="L51" s="159" t="s">
        <v>428</v>
      </c>
      <c r="M51" s="159" t="s">
        <v>429</v>
      </c>
      <c r="N51" s="159" t="s">
        <v>430</v>
      </c>
    </row>
    <row r="52" spans="1:14" ht="6" customHeight="1">
      <c r="A52" s="7"/>
      <c r="B52" s="7"/>
      <c r="C52" s="10"/>
      <c r="D52" s="7"/>
      <c r="E52" s="16"/>
      <c r="F52" s="16"/>
      <c r="G52" s="16"/>
      <c r="H52" s="16"/>
      <c r="I52" s="16"/>
      <c r="J52" s="7"/>
      <c r="K52" s="18"/>
      <c r="L52" s="18"/>
      <c r="M52" s="18"/>
      <c r="N52" s="7"/>
    </row>
    <row r="53" spans="1:14" ht="11.25" customHeight="1">
      <c r="A53" s="362" t="s">
        <v>217</v>
      </c>
      <c r="B53" s="362"/>
      <c r="C53" s="362"/>
      <c r="D53" s="362"/>
      <c r="E53" s="362"/>
      <c r="F53" s="362"/>
      <c r="G53" s="362"/>
      <c r="H53" s="362"/>
      <c r="I53" s="362"/>
      <c r="J53" s="362"/>
      <c r="K53" s="362"/>
      <c r="L53" s="362"/>
      <c r="M53" s="362"/>
      <c r="N53" s="362"/>
    </row>
    <row r="54" spans="1:14" ht="9" customHeight="1">
      <c r="A54" s="7"/>
      <c r="B54" s="7"/>
      <c r="C54" s="8" t="s">
        <v>30</v>
      </c>
      <c r="D54" s="7"/>
      <c r="E54" s="16"/>
      <c r="F54" s="16"/>
      <c r="G54" s="16"/>
      <c r="H54" s="16"/>
      <c r="I54" s="16"/>
      <c r="J54" s="7"/>
      <c r="K54" s="18"/>
      <c r="L54" s="18"/>
      <c r="M54" s="18"/>
      <c r="N54" s="7"/>
    </row>
    <row r="55" spans="1:14" ht="9" customHeight="1">
      <c r="A55" s="10">
        <v>661</v>
      </c>
      <c r="B55" s="11"/>
      <c r="C55" s="12" t="s">
        <v>94</v>
      </c>
      <c r="D55" s="11"/>
      <c r="E55" s="148" t="s">
        <v>703</v>
      </c>
      <c r="F55" s="148" t="s">
        <v>315</v>
      </c>
      <c r="G55" s="148" t="s">
        <v>704</v>
      </c>
      <c r="H55" s="148" t="s">
        <v>705</v>
      </c>
      <c r="I55" s="148" t="s">
        <v>706</v>
      </c>
      <c r="J55" s="148" t="s">
        <v>707</v>
      </c>
      <c r="K55" s="148">
        <v>112</v>
      </c>
      <c r="L55" s="148">
        <v>739</v>
      </c>
      <c r="M55" s="148">
        <v>922</v>
      </c>
      <c r="N55" s="148" t="s">
        <v>708</v>
      </c>
    </row>
    <row r="56" spans="1:14" ht="9" customHeight="1">
      <c r="A56" s="10">
        <v>662</v>
      </c>
      <c r="B56" s="11"/>
      <c r="C56" s="12" t="s">
        <v>95</v>
      </c>
      <c r="D56" s="11"/>
      <c r="E56" s="148" t="s">
        <v>709</v>
      </c>
      <c r="F56" s="148" t="s">
        <v>710</v>
      </c>
      <c r="G56" s="148" t="s">
        <v>711</v>
      </c>
      <c r="H56" s="148" t="s">
        <v>712</v>
      </c>
      <c r="I56" s="148">
        <v>267</v>
      </c>
      <c r="J56" s="148" t="s">
        <v>713</v>
      </c>
      <c r="K56" s="148">
        <v>95</v>
      </c>
      <c r="L56" s="148" t="s">
        <v>714</v>
      </c>
      <c r="M56" s="148">
        <v>848</v>
      </c>
      <c r="N56" s="148">
        <v>341</v>
      </c>
    </row>
    <row r="57" spans="1:14" ht="9" customHeight="1">
      <c r="A57" s="10">
        <v>663</v>
      </c>
      <c r="B57" s="11"/>
      <c r="C57" s="12" t="s">
        <v>96</v>
      </c>
      <c r="D57" s="11"/>
      <c r="E57" s="148" t="s">
        <v>715</v>
      </c>
      <c r="F57" s="148">
        <v>742</v>
      </c>
      <c r="G57" s="148" t="s">
        <v>716</v>
      </c>
      <c r="H57" s="148">
        <v>785</v>
      </c>
      <c r="I57" s="148">
        <v>281</v>
      </c>
      <c r="J57" s="148" t="s">
        <v>717</v>
      </c>
      <c r="K57" s="148">
        <v>345</v>
      </c>
      <c r="L57" s="148">
        <v>349</v>
      </c>
      <c r="M57" s="148">
        <v>20</v>
      </c>
      <c r="N57" s="148">
        <v>481</v>
      </c>
    </row>
    <row r="58" spans="1:14" ht="9" customHeight="1">
      <c r="A58" s="7"/>
      <c r="B58" s="7"/>
      <c r="C58" s="8" t="s">
        <v>34</v>
      </c>
      <c r="D58" s="10"/>
      <c r="E58" s="148"/>
      <c r="F58" s="148"/>
      <c r="G58" s="148"/>
      <c r="H58" s="148"/>
      <c r="I58" s="148"/>
      <c r="J58" s="148"/>
      <c r="K58" s="148"/>
      <c r="L58" s="148"/>
      <c r="M58" s="148"/>
      <c r="N58" s="148"/>
    </row>
    <row r="59" spans="1:14" ht="9" customHeight="1">
      <c r="A59" s="10">
        <v>671</v>
      </c>
      <c r="B59" s="11"/>
      <c r="C59" s="12" t="s">
        <v>94</v>
      </c>
      <c r="D59" s="11"/>
      <c r="E59" s="148" t="s">
        <v>718</v>
      </c>
      <c r="F59" s="148" t="s">
        <v>719</v>
      </c>
      <c r="G59" s="148" t="s">
        <v>720</v>
      </c>
      <c r="H59" s="148" t="s">
        <v>721</v>
      </c>
      <c r="I59" s="148">
        <v>703</v>
      </c>
      <c r="J59" s="148">
        <v>915</v>
      </c>
      <c r="K59" s="148">
        <v>109</v>
      </c>
      <c r="L59" s="148">
        <v>59</v>
      </c>
      <c r="M59" s="148">
        <v>658</v>
      </c>
      <c r="N59" s="148">
        <v>90</v>
      </c>
    </row>
    <row r="60" spans="1:14" ht="9" customHeight="1">
      <c r="A60" s="10">
        <v>672</v>
      </c>
      <c r="B60" s="11"/>
      <c r="C60" s="12" t="s">
        <v>97</v>
      </c>
      <c r="D60" s="11"/>
      <c r="E60" s="148" t="s">
        <v>722</v>
      </c>
      <c r="F60" s="148" t="s">
        <v>723</v>
      </c>
      <c r="G60" s="148" t="s">
        <v>724</v>
      </c>
      <c r="H60" s="148" t="s">
        <v>725</v>
      </c>
      <c r="I60" s="148">
        <v>334</v>
      </c>
      <c r="J60" s="148" t="s">
        <v>726</v>
      </c>
      <c r="K60" s="148">
        <v>159</v>
      </c>
      <c r="L60" s="148" t="s">
        <v>727</v>
      </c>
      <c r="M60" s="148" t="s">
        <v>728</v>
      </c>
      <c r="N60" s="148" t="s">
        <v>729</v>
      </c>
    </row>
    <row r="61" spans="1:14" ht="9" customHeight="1">
      <c r="A61" s="10">
        <v>673</v>
      </c>
      <c r="B61" s="11"/>
      <c r="C61" s="12" t="s">
        <v>98</v>
      </c>
      <c r="D61" s="11"/>
      <c r="E61" s="148" t="s">
        <v>730</v>
      </c>
      <c r="F61" s="148">
        <v>901</v>
      </c>
      <c r="G61" s="148" t="s">
        <v>731</v>
      </c>
      <c r="H61" s="148" t="s">
        <v>732</v>
      </c>
      <c r="I61" s="148">
        <v>638</v>
      </c>
      <c r="J61" s="148" t="s">
        <v>733</v>
      </c>
      <c r="K61" s="148">
        <v>39</v>
      </c>
      <c r="L61" s="148">
        <v>318</v>
      </c>
      <c r="M61" s="148">
        <v>833</v>
      </c>
      <c r="N61" s="148">
        <v>182</v>
      </c>
    </row>
    <row r="62" spans="1:14" ht="9" customHeight="1">
      <c r="A62" s="10">
        <v>674</v>
      </c>
      <c r="B62" s="11"/>
      <c r="C62" s="12" t="s">
        <v>99</v>
      </c>
      <c r="D62" s="11"/>
      <c r="E62" s="148">
        <v>856</v>
      </c>
      <c r="F62" s="148">
        <v>170</v>
      </c>
      <c r="G62" s="148" t="s">
        <v>315</v>
      </c>
      <c r="H62" s="148" t="s">
        <v>315</v>
      </c>
      <c r="I62" s="148" t="s">
        <v>315</v>
      </c>
      <c r="J62" s="148">
        <v>687</v>
      </c>
      <c r="K62" s="148" t="s">
        <v>315</v>
      </c>
      <c r="L62" s="148" t="s">
        <v>315</v>
      </c>
      <c r="M62" s="148">
        <v>455</v>
      </c>
      <c r="N62" s="148">
        <v>232</v>
      </c>
    </row>
    <row r="63" spans="1:14" ht="9" customHeight="1">
      <c r="A63" s="10">
        <v>675</v>
      </c>
      <c r="B63" s="11"/>
      <c r="C63" s="12" t="s">
        <v>100</v>
      </c>
      <c r="D63" s="11"/>
      <c r="E63" s="148">
        <v>749</v>
      </c>
      <c r="F63" s="148">
        <v>204</v>
      </c>
      <c r="G63" s="148">
        <v>440</v>
      </c>
      <c r="H63" s="148">
        <v>415</v>
      </c>
      <c r="I63" s="148">
        <v>25</v>
      </c>
      <c r="J63" s="148">
        <v>106</v>
      </c>
      <c r="K63" s="148">
        <v>24</v>
      </c>
      <c r="L63" s="148">
        <v>81</v>
      </c>
      <c r="M63" s="148" t="s">
        <v>315</v>
      </c>
      <c r="N63" s="148" t="s">
        <v>315</v>
      </c>
    </row>
    <row r="64" spans="1:14" ht="9" customHeight="1">
      <c r="A64" s="10">
        <v>676</v>
      </c>
      <c r="B64" s="11"/>
      <c r="C64" s="12" t="s">
        <v>101</v>
      </c>
      <c r="D64" s="11"/>
      <c r="E64" s="148" t="s">
        <v>734</v>
      </c>
      <c r="F64" s="148" t="s">
        <v>735</v>
      </c>
      <c r="G64" s="148">
        <v>931</v>
      </c>
      <c r="H64" s="148">
        <v>899</v>
      </c>
      <c r="I64" s="148">
        <v>32</v>
      </c>
      <c r="J64" s="148" t="s">
        <v>736</v>
      </c>
      <c r="K64" s="148">
        <v>447</v>
      </c>
      <c r="L64" s="148">
        <v>815</v>
      </c>
      <c r="M64" s="148" t="s">
        <v>315</v>
      </c>
      <c r="N64" s="148">
        <v>336</v>
      </c>
    </row>
    <row r="65" spans="1:14" ht="9" customHeight="1">
      <c r="A65" s="10">
        <v>677</v>
      </c>
      <c r="B65" s="11"/>
      <c r="C65" s="12" t="s">
        <v>102</v>
      </c>
      <c r="D65" s="11"/>
      <c r="E65" s="148" t="s">
        <v>737</v>
      </c>
      <c r="F65" s="148" t="s">
        <v>738</v>
      </c>
      <c r="G65" s="148" t="s">
        <v>485</v>
      </c>
      <c r="H65" s="148" t="s">
        <v>739</v>
      </c>
      <c r="I65" s="148">
        <v>798</v>
      </c>
      <c r="J65" s="148" t="s">
        <v>740</v>
      </c>
      <c r="K65" s="148">
        <v>3</v>
      </c>
      <c r="L65" s="148" t="s">
        <v>741</v>
      </c>
      <c r="M65" s="148">
        <v>257</v>
      </c>
      <c r="N65" s="148">
        <v>827</v>
      </c>
    </row>
    <row r="66" spans="1:14" ht="9" customHeight="1">
      <c r="A66" s="10">
        <v>678</v>
      </c>
      <c r="B66" s="11"/>
      <c r="C66" s="19" t="s">
        <v>95</v>
      </c>
      <c r="D66" s="11"/>
      <c r="E66" s="148" t="s">
        <v>742</v>
      </c>
      <c r="F66" s="148">
        <v>133</v>
      </c>
      <c r="G66" s="148" t="s">
        <v>743</v>
      </c>
      <c r="H66" s="148" t="s">
        <v>743</v>
      </c>
      <c r="I66" s="148" t="s">
        <v>315</v>
      </c>
      <c r="J66" s="148">
        <v>787</v>
      </c>
      <c r="K66" s="148" t="s">
        <v>315</v>
      </c>
      <c r="L66" s="148" t="s">
        <v>315</v>
      </c>
      <c r="M66" s="148">
        <v>787</v>
      </c>
      <c r="N66" s="148" t="s">
        <v>315</v>
      </c>
    </row>
    <row r="67" spans="1:14" ht="9" customHeight="1">
      <c r="A67" s="10">
        <v>679</v>
      </c>
      <c r="B67" s="11"/>
      <c r="C67" s="12" t="s">
        <v>96</v>
      </c>
      <c r="D67" s="11"/>
      <c r="E67" s="148" t="s">
        <v>744</v>
      </c>
      <c r="F67" s="148">
        <v>700</v>
      </c>
      <c r="G67" s="148" t="s">
        <v>745</v>
      </c>
      <c r="H67" s="148" t="s">
        <v>746</v>
      </c>
      <c r="I67" s="148">
        <v>716</v>
      </c>
      <c r="J67" s="148" t="s">
        <v>747</v>
      </c>
      <c r="K67" s="148">
        <v>93</v>
      </c>
      <c r="L67" s="148">
        <v>281</v>
      </c>
      <c r="M67" s="148">
        <v>482</v>
      </c>
      <c r="N67" s="148">
        <v>494</v>
      </c>
    </row>
    <row r="68" spans="1:14" ht="6" customHeight="1">
      <c r="A68" s="10"/>
      <c r="B68" s="11"/>
      <c r="C68" s="12"/>
      <c r="D68" s="11"/>
      <c r="E68" s="148"/>
      <c r="F68" s="148"/>
      <c r="G68" s="148"/>
      <c r="H68" s="148"/>
      <c r="I68" s="148"/>
      <c r="J68" s="148"/>
      <c r="K68" s="148"/>
      <c r="L68" s="148"/>
      <c r="M68" s="148"/>
      <c r="N68" s="148"/>
    </row>
    <row r="69" spans="1:14" ht="9" customHeight="1">
      <c r="A69" s="8">
        <v>6</v>
      </c>
      <c r="B69" s="17"/>
      <c r="C69" s="20" t="s">
        <v>103</v>
      </c>
      <c r="D69" s="17"/>
      <c r="E69" s="159" t="s">
        <v>431</v>
      </c>
      <c r="F69" s="159" t="s">
        <v>432</v>
      </c>
      <c r="G69" s="159" t="s">
        <v>433</v>
      </c>
      <c r="H69" s="159" t="s">
        <v>434</v>
      </c>
      <c r="I69" s="159" t="s">
        <v>435</v>
      </c>
      <c r="J69" s="159" t="s">
        <v>436</v>
      </c>
      <c r="K69" s="159" t="s">
        <v>437</v>
      </c>
      <c r="L69" s="159" t="s">
        <v>438</v>
      </c>
      <c r="M69" s="159" t="s">
        <v>439</v>
      </c>
      <c r="N69" s="159" t="s">
        <v>440</v>
      </c>
    </row>
    <row r="70" spans="1:14" ht="6" customHeight="1">
      <c r="A70" s="7"/>
      <c r="B70" s="7"/>
      <c r="C70" s="10"/>
      <c r="D70" s="7"/>
      <c r="E70" s="16"/>
      <c r="F70" s="16"/>
      <c r="G70" s="16"/>
      <c r="H70" s="16"/>
      <c r="I70" s="16"/>
      <c r="J70" s="7"/>
      <c r="K70" s="18"/>
      <c r="L70" s="18"/>
      <c r="M70" s="18"/>
      <c r="N70" s="7"/>
    </row>
    <row r="71" spans="1:14" ht="11.25" customHeight="1">
      <c r="A71" s="362" t="s">
        <v>218</v>
      </c>
      <c r="B71" s="362"/>
      <c r="C71" s="362"/>
      <c r="D71" s="362"/>
      <c r="E71" s="362"/>
      <c r="F71" s="362"/>
      <c r="G71" s="362"/>
      <c r="H71" s="362"/>
      <c r="I71" s="362"/>
      <c r="J71" s="362"/>
      <c r="K71" s="362"/>
      <c r="L71" s="362"/>
      <c r="M71" s="362"/>
      <c r="N71" s="362"/>
    </row>
    <row r="72" spans="1:14" ht="9" customHeight="1">
      <c r="A72" s="7"/>
      <c r="B72" s="7"/>
      <c r="C72" s="8" t="s">
        <v>30</v>
      </c>
      <c r="D72" s="7"/>
      <c r="E72" s="16"/>
      <c r="F72" s="16"/>
      <c r="G72" s="16"/>
      <c r="H72" s="16"/>
      <c r="I72" s="16"/>
      <c r="J72" s="7"/>
      <c r="K72" s="18"/>
      <c r="L72" s="18"/>
      <c r="M72" s="18"/>
      <c r="N72" s="7"/>
    </row>
    <row r="73" spans="1:14" ht="9" customHeight="1">
      <c r="A73" s="10">
        <v>761</v>
      </c>
      <c r="B73" s="11"/>
      <c r="C73" s="12" t="s">
        <v>104</v>
      </c>
      <c r="D73" s="11"/>
      <c r="E73" s="148" t="s">
        <v>748</v>
      </c>
      <c r="F73" s="148">
        <v>474</v>
      </c>
      <c r="G73" s="148" t="s">
        <v>749</v>
      </c>
      <c r="H73" s="148">
        <v>376</v>
      </c>
      <c r="I73" s="148" t="s">
        <v>750</v>
      </c>
      <c r="J73" s="148">
        <v>510</v>
      </c>
      <c r="K73" s="148">
        <v>92</v>
      </c>
      <c r="L73" s="148">
        <v>163</v>
      </c>
      <c r="M73" s="148">
        <v>254</v>
      </c>
      <c r="N73" s="148" t="s">
        <v>315</v>
      </c>
    </row>
    <row r="74" spans="1:14" ht="9" customHeight="1">
      <c r="A74" s="10">
        <v>762</v>
      </c>
      <c r="B74" s="11"/>
      <c r="C74" s="12" t="s">
        <v>105</v>
      </c>
      <c r="D74" s="11"/>
      <c r="E74" s="148" t="s">
        <v>1732</v>
      </c>
      <c r="F74" s="148" t="s">
        <v>1732</v>
      </c>
      <c r="G74" s="148" t="s">
        <v>1732</v>
      </c>
      <c r="H74" s="148" t="s">
        <v>1732</v>
      </c>
      <c r="I74" s="148" t="s">
        <v>1732</v>
      </c>
      <c r="J74" s="148" t="s">
        <v>1732</v>
      </c>
      <c r="K74" s="148" t="s">
        <v>1732</v>
      </c>
      <c r="L74" s="148" t="s">
        <v>1732</v>
      </c>
      <c r="M74" s="148" t="s">
        <v>1732</v>
      </c>
      <c r="N74" s="148" t="s">
        <v>1732</v>
      </c>
    </row>
    <row r="75" spans="1:14" ht="9" customHeight="1">
      <c r="A75" s="10">
        <v>763</v>
      </c>
      <c r="B75" s="11"/>
      <c r="C75" s="12" t="s">
        <v>106</v>
      </c>
      <c r="D75" s="11"/>
      <c r="E75" s="148" t="s">
        <v>1732</v>
      </c>
      <c r="F75" s="148" t="s">
        <v>1732</v>
      </c>
      <c r="G75" s="148" t="s">
        <v>1732</v>
      </c>
      <c r="H75" s="148" t="s">
        <v>1732</v>
      </c>
      <c r="I75" s="148" t="s">
        <v>1732</v>
      </c>
      <c r="J75" s="148" t="s">
        <v>1732</v>
      </c>
      <c r="K75" s="148" t="s">
        <v>1732</v>
      </c>
      <c r="L75" s="148" t="s">
        <v>1732</v>
      </c>
      <c r="M75" s="148" t="s">
        <v>1732</v>
      </c>
      <c r="N75" s="148" t="s">
        <v>1732</v>
      </c>
    </row>
    <row r="76" spans="1:14" ht="9" customHeight="1">
      <c r="A76" s="10">
        <v>764</v>
      </c>
      <c r="B76" s="11"/>
      <c r="C76" s="12" t="s">
        <v>107</v>
      </c>
      <c r="D76" s="11"/>
      <c r="E76" s="148" t="s">
        <v>751</v>
      </c>
      <c r="F76" s="148">
        <v>489</v>
      </c>
      <c r="G76" s="148" t="s">
        <v>752</v>
      </c>
      <c r="H76" s="148" t="s">
        <v>753</v>
      </c>
      <c r="I76" s="148">
        <v>650</v>
      </c>
      <c r="J76" s="148" t="s">
        <v>754</v>
      </c>
      <c r="K76" s="148">
        <v>251</v>
      </c>
      <c r="L76" s="148">
        <v>599</v>
      </c>
      <c r="M76" s="148" t="s">
        <v>755</v>
      </c>
      <c r="N76" s="148" t="s">
        <v>756</v>
      </c>
    </row>
    <row r="77" spans="1:14" ht="9" customHeight="1">
      <c r="A77" s="7"/>
      <c r="B77" s="7"/>
      <c r="C77" s="8" t="s">
        <v>34</v>
      </c>
      <c r="D77" s="10"/>
      <c r="E77" s="148"/>
      <c r="F77" s="148"/>
      <c r="G77" s="148"/>
      <c r="H77" s="148"/>
      <c r="I77" s="148"/>
      <c r="J77" s="148"/>
      <c r="K77" s="148"/>
      <c r="L77" s="148"/>
      <c r="M77" s="148"/>
      <c r="N77" s="148"/>
    </row>
    <row r="78" spans="1:14" ht="9" customHeight="1">
      <c r="A78" s="10">
        <v>771</v>
      </c>
      <c r="B78" s="11"/>
      <c r="C78" s="12" t="s">
        <v>108</v>
      </c>
      <c r="D78" s="11"/>
      <c r="E78" s="148" t="s">
        <v>757</v>
      </c>
      <c r="F78" s="148" t="s">
        <v>758</v>
      </c>
      <c r="G78" s="148">
        <v>631</v>
      </c>
      <c r="H78" s="148">
        <v>552</v>
      </c>
      <c r="I78" s="148">
        <v>79</v>
      </c>
      <c r="J78" s="148">
        <v>849</v>
      </c>
      <c r="K78" s="148">
        <v>114</v>
      </c>
      <c r="L78" s="148">
        <v>525</v>
      </c>
      <c r="M78" s="148" t="s">
        <v>315</v>
      </c>
      <c r="N78" s="148">
        <v>210</v>
      </c>
    </row>
    <row r="79" spans="1:14" ht="9" customHeight="1">
      <c r="A79" s="10">
        <v>772</v>
      </c>
      <c r="B79" s="11"/>
      <c r="C79" s="12" t="s">
        <v>104</v>
      </c>
      <c r="D79" s="11"/>
      <c r="E79" s="148" t="s">
        <v>759</v>
      </c>
      <c r="F79" s="148" t="s">
        <v>760</v>
      </c>
      <c r="G79" s="148" t="s">
        <v>761</v>
      </c>
      <c r="H79" s="148" t="s">
        <v>762</v>
      </c>
      <c r="I79" s="148">
        <v>300</v>
      </c>
      <c r="J79" s="148" t="s">
        <v>763</v>
      </c>
      <c r="K79" s="148">
        <v>283</v>
      </c>
      <c r="L79" s="148">
        <v>294</v>
      </c>
      <c r="M79" s="148" t="s">
        <v>764</v>
      </c>
      <c r="N79" s="148">
        <v>257</v>
      </c>
    </row>
    <row r="80" spans="1:14" ht="9" customHeight="1">
      <c r="A80" s="10">
        <v>773</v>
      </c>
      <c r="B80" s="11"/>
      <c r="C80" s="12" t="s">
        <v>219</v>
      </c>
      <c r="D80" s="11"/>
      <c r="E80" s="148" t="s">
        <v>765</v>
      </c>
      <c r="F80" s="148" t="s">
        <v>766</v>
      </c>
      <c r="G80" s="148">
        <v>687</v>
      </c>
      <c r="H80" s="148">
        <v>372</v>
      </c>
      <c r="I80" s="148">
        <v>316</v>
      </c>
      <c r="J80" s="148">
        <v>904</v>
      </c>
      <c r="K80" s="148">
        <v>115</v>
      </c>
      <c r="L80" s="148">
        <v>150</v>
      </c>
      <c r="M80" s="148">
        <v>417</v>
      </c>
      <c r="N80" s="148">
        <v>222</v>
      </c>
    </row>
    <row r="81" spans="1:14" ht="9" customHeight="1">
      <c r="A81" s="10">
        <v>774</v>
      </c>
      <c r="B81" s="11"/>
      <c r="C81" s="12" t="s">
        <v>109</v>
      </c>
      <c r="D81" s="11"/>
      <c r="E81" s="148" t="s">
        <v>767</v>
      </c>
      <c r="F81" s="148" t="s">
        <v>768</v>
      </c>
      <c r="G81" s="148" t="s">
        <v>769</v>
      </c>
      <c r="H81" s="148">
        <v>727</v>
      </c>
      <c r="I81" s="148" t="s">
        <v>770</v>
      </c>
      <c r="J81" s="148" t="s">
        <v>771</v>
      </c>
      <c r="K81" s="148">
        <v>251</v>
      </c>
      <c r="L81" s="148">
        <v>249</v>
      </c>
      <c r="M81" s="148" t="s">
        <v>772</v>
      </c>
      <c r="N81" s="148">
        <v>304</v>
      </c>
    </row>
    <row r="82" spans="1:14" ht="9" customHeight="1">
      <c r="A82" s="10">
        <v>775</v>
      </c>
      <c r="B82" s="11"/>
      <c r="C82" s="12" t="s">
        <v>110</v>
      </c>
      <c r="D82" s="11"/>
      <c r="E82" s="148" t="s">
        <v>773</v>
      </c>
      <c r="F82" s="148" t="s">
        <v>774</v>
      </c>
      <c r="G82" s="148" t="s">
        <v>775</v>
      </c>
      <c r="H82" s="148" t="s">
        <v>379</v>
      </c>
      <c r="I82" s="148" t="s">
        <v>776</v>
      </c>
      <c r="J82" s="148">
        <v>871</v>
      </c>
      <c r="K82" s="148">
        <v>46</v>
      </c>
      <c r="L82" s="148">
        <v>65</v>
      </c>
      <c r="M82" s="148">
        <v>78</v>
      </c>
      <c r="N82" s="148">
        <v>682</v>
      </c>
    </row>
    <row r="83" spans="1:14" ht="9" customHeight="1">
      <c r="A83" s="10">
        <v>776</v>
      </c>
      <c r="B83" s="11"/>
      <c r="C83" s="12" t="s">
        <v>111</v>
      </c>
      <c r="D83" s="11"/>
      <c r="E83" s="148">
        <v>708</v>
      </c>
      <c r="F83" s="148">
        <v>474</v>
      </c>
      <c r="G83" s="148">
        <v>191</v>
      </c>
      <c r="H83" s="148">
        <v>191</v>
      </c>
      <c r="I83" s="148" t="s">
        <v>315</v>
      </c>
      <c r="J83" s="148">
        <v>43</v>
      </c>
      <c r="K83" s="148">
        <v>35</v>
      </c>
      <c r="L83" s="148">
        <v>8</v>
      </c>
      <c r="M83" s="148" t="s">
        <v>315</v>
      </c>
      <c r="N83" s="148" t="s">
        <v>315</v>
      </c>
    </row>
    <row r="84" spans="1:14" ht="9" customHeight="1">
      <c r="A84" s="10">
        <v>777</v>
      </c>
      <c r="B84" s="11"/>
      <c r="C84" s="12" t="s">
        <v>112</v>
      </c>
      <c r="D84" s="11"/>
      <c r="E84" s="148" t="s">
        <v>777</v>
      </c>
      <c r="F84" s="148" t="s">
        <v>778</v>
      </c>
      <c r="G84" s="148" t="s">
        <v>779</v>
      </c>
      <c r="H84" s="148" t="s">
        <v>780</v>
      </c>
      <c r="I84" s="148" t="s">
        <v>515</v>
      </c>
      <c r="J84" s="148" t="s">
        <v>326</v>
      </c>
      <c r="K84" s="148">
        <v>141</v>
      </c>
      <c r="L84" s="148">
        <v>455</v>
      </c>
      <c r="M84" s="148">
        <v>157</v>
      </c>
      <c r="N84" s="148" t="s">
        <v>781</v>
      </c>
    </row>
    <row r="85" spans="1:14" ht="9" customHeight="1">
      <c r="A85" s="10">
        <v>778</v>
      </c>
      <c r="B85" s="11"/>
      <c r="C85" s="12" t="s">
        <v>113</v>
      </c>
      <c r="D85" s="11"/>
      <c r="E85" s="148" t="s">
        <v>782</v>
      </c>
      <c r="F85" s="148" t="s">
        <v>783</v>
      </c>
      <c r="G85" s="148" t="s">
        <v>784</v>
      </c>
      <c r="H85" s="148" t="s">
        <v>785</v>
      </c>
      <c r="I85" s="148" t="s">
        <v>786</v>
      </c>
      <c r="J85" s="148" t="s">
        <v>787</v>
      </c>
      <c r="K85" s="148">
        <v>111</v>
      </c>
      <c r="L85" s="148" t="s">
        <v>788</v>
      </c>
      <c r="M85" s="148" t="s">
        <v>789</v>
      </c>
      <c r="N85" s="148" t="s">
        <v>790</v>
      </c>
    </row>
    <row r="86" spans="1:14" ht="9" customHeight="1">
      <c r="A86" s="10">
        <v>779</v>
      </c>
      <c r="B86" s="11"/>
      <c r="C86" s="12" t="s">
        <v>114</v>
      </c>
      <c r="D86" s="11"/>
      <c r="E86" s="148" t="s">
        <v>791</v>
      </c>
      <c r="F86" s="148" t="s">
        <v>792</v>
      </c>
      <c r="G86" s="148" t="s">
        <v>793</v>
      </c>
      <c r="H86" s="148" t="s">
        <v>794</v>
      </c>
      <c r="I86" s="148">
        <v>165</v>
      </c>
      <c r="J86" s="148" t="s">
        <v>795</v>
      </c>
      <c r="K86" s="148">
        <v>72</v>
      </c>
      <c r="L86" s="148">
        <v>723</v>
      </c>
      <c r="M86" s="148">
        <v>56</v>
      </c>
      <c r="N86" s="148" t="s">
        <v>796</v>
      </c>
    </row>
    <row r="87" spans="1:14" ht="9" customHeight="1">
      <c r="A87" s="10">
        <v>780</v>
      </c>
      <c r="B87" s="11"/>
      <c r="C87" s="12" t="s">
        <v>115</v>
      </c>
      <c r="D87" s="11"/>
      <c r="E87" s="148" t="s">
        <v>797</v>
      </c>
      <c r="F87" s="148" t="s">
        <v>798</v>
      </c>
      <c r="G87" s="148" t="s">
        <v>799</v>
      </c>
      <c r="H87" s="148" t="s">
        <v>800</v>
      </c>
      <c r="I87" s="148" t="s">
        <v>801</v>
      </c>
      <c r="J87" s="148" t="s">
        <v>802</v>
      </c>
      <c r="K87" s="148">
        <v>43</v>
      </c>
      <c r="L87" s="148" t="s">
        <v>803</v>
      </c>
      <c r="M87" s="148">
        <v>417</v>
      </c>
      <c r="N87" s="148" t="s">
        <v>804</v>
      </c>
    </row>
    <row r="88" spans="1:14" ht="6" customHeight="1">
      <c r="A88" s="10"/>
      <c r="B88" s="11"/>
      <c r="C88" s="12"/>
      <c r="D88" s="11"/>
      <c r="E88" s="148"/>
      <c r="F88" s="148"/>
      <c r="G88" s="148"/>
      <c r="H88" s="148"/>
      <c r="I88" s="148"/>
      <c r="J88" s="148"/>
      <c r="K88" s="148"/>
      <c r="L88" s="148"/>
      <c r="M88" s="148"/>
      <c r="N88" s="148"/>
    </row>
    <row r="89" spans="1:14" ht="9" customHeight="1">
      <c r="A89" s="8">
        <v>7</v>
      </c>
      <c r="B89" s="17"/>
      <c r="C89" s="20" t="s">
        <v>116</v>
      </c>
      <c r="D89" s="17"/>
      <c r="E89" s="159" t="s">
        <v>441</v>
      </c>
      <c r="F89" s="159" t="s">
        <v>442</v>
      </c>
      <c r="G89" s="159" t="s">
        <v>443</v>
      </c>
      <c r="H89" s="159" t="s">
        <v>444</v>
      </c>
      <c r="I89" s="159" t="s">
        <v>445</v>
      </c>
      <c r="J89" s="159" t="s">
        <v>446</v>
      </c>
      <c r="K89" s="159" t="s">
        <v>447</v>
      </c>
      <c r="L89" s="159" t="s">
        <v>448</v>
      </c>
      <c r="M89" s="159" t="s">
        <v>449</v>
      </c>
      <c r="N89" s="159" t="s">
        <v>450</v>
      </c>
    </row>
    <row r="90" spans="1:14" ht="6" customHeight="1">
      <c r="A90" s="47" t="s">
        <v>233</v>
      </c>
      <c r="B90" s="1"/>
      <c r="C90" s="2"/>
      <c r="D90" s="1"/>
      <c r="E90" s="33"/>
      <c r="F90" s="33"/>
      <c r="G90" s="33"/>
      <c r="H90" s="33"/>
      <c r="I90" s="33"/>
      <c r="J90" s="1"/>
      <c r="K90" s="1"/>
      <c r="L90" s="1"/>
      <c r="M90" s="1"/>
      <c r="N90" s="86"/>
    </row>
    <row r="91" spans="1:14" ht="11.25" customHeight="1">
      <c r="A91" s="161" t="s">
        <v>299</v>
      </c>
      <c r="B91" s="1"/>
      <c r="C91" s="2"/>
      <c r="D91" s="1"/>
      <c r="E91" s="2"/>
      <c r="F91" s="2"/>
      <c r="G91" s="2"/>
      <c r="H91" s="2"/>
      <c r="I91" s="2"/>
      <c r="J91" s="1"/>
      <c r="K91" s="1"/>
      <c r="L91" s="1"/>
      <c r="M91" s="1"/>
      <c r="N91" s="86"/>
    </row>
    <row r="92" ht="12.75">
      <c r="D92" s="1"/>
    </row>
    <row r="93" ht="12.75">
      <c r="D93" s="1"/>
    </row>
    <row r="94" ht="12.75">
      <c r="D94" s="1"/>
    </row>
    <row r="95" ht="12.75">
      <c r="D95" s="1"/>
    </row>
    <row r="96" ht="12.75">
      <c r="D96" s="1"/>
    </row>
    <row r="97" ht="12.75">
      <c r="D97" s="22"/>
    </row>
    <row r="98" ht="12.75">
      <c r="D98" s="22"/>
    </row>
    <row r="99" ht="12.75">
      <c r="D99" s="22"/>
    </row>
    <row r="100" ht="12.75">
      <c r="D100" s="22"/>
    </row>
    <row r="101" ht="12.75">
      <c r="D101" s="22"/>
    </row>
    <row r="102" ht="12.75">
      <c r="D102" s="22"/>
    </row>
    <row r="103" ht="12.75">
      <c r="D103" s="22"/>
    </row>
    <row r="104" ht="12.75">
      <c r="D104" s="22"/>
    </row>
    <row r="105" ht="12.75">
      <c r="D105" s="22"/>
    </row>
    <row r="106" ht="12.75">
      <c r="D106" s="22"/>
    </row>
    <row r="107" ht="12.75">
      <c r="D107" s="22"/>
    </row>
    <row r="108" ht="12.75">
      <c r="D108" s="22"/>
    </row>
    <row r="109" ht="12.75">
      <c r="D109" s="22"/>
    </row>
    <row r="110" ht="12.75">
      <c r="D110" s="22"/>
    </row>
    <row r="111" ht="12.75">
      <c r="D111" s="22"/>
    </row>
    <row r="112" ht="12.75">
      <c r="D112" s="22"/>
    </row>
    <row r="113" ht="12.75">
      <c r="D113" s="22"/>
    </row>
    <row r="114" ht="12.75">
      <c r="D114" s="22"/>
    </row>
    <row r="115" ht="12.75">
      <c r="D115" s="22"/>
    </row>
    <row r="116" ht="12.75">
      <c r="D116" s="22"/>
    </row>
    <row r="117" ht="12.75">
      <c r="D117" s="22"/>
    </row>
    <row r="118" ht="12.75">
      <c r="D118" s="22"/>
    </row>
    <row r="119" ht="12.75">
      <c r="D119" s="22"/>
    </row>
    <row r="120" ht="12.75">
      <c r="D120" s="22"/>
    </row>
    <row r="121" ht="12.75">
      <c r="D121" s="22"/>
    </row>
    <row r="122" ht="12.75">
      <c r="D122" s="22"/>
    </row>
    <row r="123" ht="12.75">
      <c r="D123" s="22"/>
    </row>
    <row r="124" ht="12.75">
      <c r="D124" s="22"/>
    </row>
    <row r="125" ht="12.75">
      <c r="D125" s="22"/>
    </row>
    <row r="126" ht="12.75">
      <c r="D126" s="22"/>
    </row>
    <row r="127" ht="12.75">
      <c r="D127" s="22"/>
    </row>
    <row r="128" ht="12.75">
      <c r="D128" s="22"/>
    </row>
    <row r="129" ht="12.75">
      <c r="D129" s="22"/>
    </row>
    <row r="130" ht="12.75">
      <c r="D130" s="22"/>
    </row>
    <row r="131" ht="12.75">
      <c r="D131" s="22"/>
    </row>
    <row r="132" ht="12.75">
      <c r="D132" s="22"/>
    </row>
    <row r="133" ht="12.75">
      <c r="D133" s="22"/>
    </row>
    <row r="134" ht="12.75">
      <c r="D134" s="22"/>
    </row>
    <row r="135" ht="12.75">
      <c r="D135" s="22"/>
    </row>
  </sheetData>
  <sheetProtection/>
  <mergeCells count="20">
    <mergeCell ref="A6:C6"/>
    <mergeCell ref="A7:B14"/>
    <mergeCell ref="E7:E14"/>
    <mergeCell ref="A35:N35"/>
    <mergeCell ref="A2:N2"/>
    <mergeCell ref="A5:N5"/>
    <mergeCell ref="C7:D14"/>
    <mergeCell ref="A4:N4"/>
    <mergeCell ref="J8:J14"/>
    <mergeCell ref="H9:H14"/>
    <mergeCell ref="A53:N53"/>
    <mergeCell ref="A71:N71"/>
    <mergeCell ref="A16:N16"/>
    <mergeCell ref="K10:K14"/>
    <mergeCell ref="L10:L14"/>
    <mergeCell ref="I9:I14"/>
    <mergeCell ref="M10:M14"/>
    <mergeCell ref="N10:N14"/>
    <mergeCell ref="F8:F14"/>
    <mergeCell ref="G8:G14"/>
  </mergeCells>
  <printOptions/>
  <pageMargins left="0.4724409448818898" right="0.2755905511811024" top="0.5905511811023623" bottom="0.2755905511811024" header="0.5118110236220472" footer="0.5118110236220472"/>
  <pageSetup horizontalDpi="600" verticalDpi="600" orientation="portrait" paperSize="9" r:id="rId1"/>
  <headerFooter alignWithMargins="0">
    <oddHeader>&amp;C&amp;7- 11 -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N104"/>
  <sheetViews>
    <sheetView zoomScalePageLayoutView="0" workbookViewId="0" topLeftCell="A1">
      <selection activeCell="E61" sqref="E61:N61"/>
    </sheetView>
  </sheetViews>
  <sheetFormatPr defaultColWidth="11.421875" defaultRowHeight="12.75"/>
  <cols>
    <col min="1" max="1" width="3.140625" style="0" customWidth="1"/>
    <col min="2" max="2" width="0.42578125" style="0" customWidth="1"/>
    <col min="3" max="3" width="19.8515625" style="0" customWidth="1"/>
    <col min="4" max="4" width="0.42578125" style="0" customWidth="1"/>
    <col min="5" max="5" width="8.421875" style="0" customWidth="1"/>
    <col min="6" max="14" width="7.00390625" style="0" customWidth="1"/>
  </cols>
  <sheetData>
    <row r="1" spans="1:14" ht="6" customHeight="1">
      <c r="A1" s="1"/>
      <c r="B1" s="1"/>
      <c r="C1" s="2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1.25" customHeight="1">
      <c r="A2" s="340" t="s">
        <v>149</v>
      </c>
      <c r="B2" s="340"/>
      <c r="C2" s="340"/>
      <c r="D2" s="340"/>
      <c r="E2" s="340"/>
      <c r="F2" s="340"/>
      <c r="G2" s="340"/>
      <c r="H2" s="340"/>
      <c r="I2" s="340"/>
      <c r="J2" s="340"/>
      <c r="K2" s="340"/>
      <c r="L2" s="340"/>
      <c r="M2" s="340"/>
      <c r="N2" s="340"/>
    </row>
    <row r="3" spans="1:14" ht="6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4"/>
      <c r="M3" s="4"/>
      <c r="N3" s="4"/>
    </row>
    <row r="4" spans="1:14" ht="11.25" customHeight="1">
      <c r="A4" s="341" t="s">
        <v>284</v>
      </c>
      <c r="B4" s="340"/>
      <c r="C4" s="340"/>
      <c r="D4" s="340"/>
      <c r="E4" s="340"/>
      <c r="F4" s="340"/>
      <c r="G4" s="340"/>
      <c r="H4" s="340"/>
      <c r="I4" s="340"/>
      <c r="J4" s="340"/>
      <c r="K4" s="340"/>
      <c r="L4" s="340"/>
      <c r="M4" s="340"/>
      <c r="N4" s="340"/>
    </row>
    <row r="5" spans="1:14" ht="11.25" customHeight="1">
      <c r="A5" s="342" t="s">
        <v>257</v>
      </c>
      <c r="B5" s="342"/>
      <c r="C5" s="342"/>
      <c r="D5" s="342"/>
      <c r="E5" s="342"/>
      <c r="F5" s="342"/>
      <c r="G5" s="342"/>
      <c r="H5" s="342"/>
      <c r="I5" s="342"/>
      <c r="J5" s="342"/>
      <c r="K5" s="342"/>
      <c r="L5" s="342"/>
      <c r="M5" s="342"/>
      <c r="N5" s="342"/>
    </row>
    <row r="6" spans="1:14" ht="9" customHeight="1">
      <c r="A6" s="336" t="str">
        <f>' MB1 '!H8</f>
        <v>März 2012</v>
      </c>
      <c r="B6" s="336"/>
      <c r="C6" s="336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9.75" customHeight="1">
      <c r="A7" s="349" t="s">
        <v>208</v>
      </c>
      <c r="B7" s="350"/>
      <c r="C7" s="372" t="s">
        <v>157</v>
      </c>
      <c r="D7" s="373"/>
      <c r="E7" s="364" t="s">
        <v>231</v>
      </c>
      <c r="F7" s="80" t="s">
        <v>117</v>
      </c>
      <c r="G7" s="81"/>
      <c r="H7" s="81"/>
      <c r="I7" s="81"/>
      <c r="J7" s="81"/>
      <c r="K7" s="81"/>
      <c r="L7" s="82"/>
      <c r="M7" s="82"/>
      <c r="N7" s="82"/>
    </row>
    <row r="8" spans="1:14" ht="9.75" customHeight="1">
      <c r="A8" s="351"/>
      <c r="B8" s="352"/>
      <c r="C8" s="370"/>
      <c r="D8" s="374"/>
      <c r="E8" s="367"/>
      <c r="F8" s="364" t="s">
        <v>158</v>
      </c>
      <c r="G8" s="364" t="s">
        <v>225</v>
      </c>
      <c r="H8" s="83" t="s">
        <v>117</v>
      </c>
      <c r="I8" s="84"/>
      <c r="J8" s="364" t="s">
        <v>161</v>
      </c>
      <c r="K8" s="83" t="s">
        <v>117</v>
      </c>
      <c r="L8" s="81"/>
      <c r="M8" s="81"/>
      <c r="N8" s="81"/>
    </row>
    <row r="9" spans="1:14" ht="9.75" customHeight="1">
      <c r="A9" s="351"/>
      <c r="B9" s="352"/>
      <c r="C9" s="370"/>
      <c r="D9" s="374"/>
      <c r="E9" s="367"/>
      <c r="F9" s="367"/>
      <c r="G9" s="365"/>
      <c r="H9" s="364" t="s">
        <v>159</v>
      </c>
      <c r="I9" s="364" t="s">
        <v>160</v>
      </c>
      <c r="J9" s="367"/>
      <c r="K9" s="83" t="s">
        <v>227</v>
      </c>
      <c r="L9" s="84"/>
      <c r="M9" s="83" t="s">
        <v>228</v>
      </c>
      <c r="N9" s="84"/>
    </row>
    <row r="10" spans="1:14" ht="9.75" customHeight="1">
      <c r="A10" s="351"/>
      <c r="B10" s="352"/>
      <c r="C10" s="370"/>
      <c r="D10" s="374"/>
      <c r="E10" s="367"/>
      <c r="F10" s="367"/>
      <c r="G10" s="365"/>
      <c r="H10" s="367"/>
      <c r="I10" s="367"/>
      <c r="J10" s="367"/>
      <c r="K10" s="364" t="s">
        <v>229</v>
      </c>
      <c r="L10" s="364" t="s">
        <v>230</v>
      </c>
      <c r="M10" s="364" t="s">
        <v>162</v>
      </c>
      <c r="N10" s="369" t="s">
        <v>230</v>
      </c>
    </row>
    <row r="11" spans="1:14" ht="9.75" customHeight="1">
      <c r="A11" s="351"/>
      <c r="B11" s="352"/>
      <c r="C11" s="370"/>
      <c r="D11" s="374"/>
      <c r="E11" s="367"/>
      <c r="F11" s="367"/>
      <c r="G11" s="365"/>
      <c r="H11" s="367"/>
      <c r="I11" s="367"/>
      <c r="J11" s="367"/>
      <c r="K11" s="367"/>
      <c r="L11" s="367"/>
      <c r="M11" s="367"/>
      <c r="N11" s="370"/>
    </row>
    <row r="12" spans="1:14" ht="9.75" customHeight="1">
      <c r="A12" s="351"/>
      <c r="B12" s="352"/>
      <c r="C12" s="370"/>
      <c r="D12" s="374"/>
      <c r="E12" s="367"/>
      <c r="F12" s="367"/>
      <c r="G12" s="365"/>
      <c r="H12" s="367"/>
      <c r="I12" s="367"/>
      <c r="J12" s="367"/>
      <c r="K12" s="367"/>
      <c r="L12" s="367"/>
      <c r="M12" s="367"/>
      <c r="N12" s="370"/>
    </row>
    <row r="13" spans="1:14" ht="9.75" customHeight="1">
      <c r="A13" s="351"/>
      <c r="B13" s="352"/>
      <c r="C13" s="370"/>
      <c r="D13" s="374"/>
      <c r="E13" s="367"/>
      <c r="F13" s="367"/>
      <c r="G13" s="365"/>
      <c r="H13" s="367"/>
      <c r="I13" s="367"/>
      <c r="J13" s="367"/>
      <c r="K13" s="367"/>
      <c r="L13" s="367"/>
      <c r="M13" s="367"/>
      <c r="N13" s="370"/>
    </row>
    <row r="14" spans="1:14" ht="9.75" customHeight="1">
      <c r="A14" s="353"/>
      <c r="B14" s="354"/>
      <c r="C14" s="371"/>
      <c r="D14" s="375"/>
      <c r="E14" s="368"/>
      <c r="F14" s="368"/>
      <c r="G14" s="366"/>
      <c r="H14" s="368"/>
      <c r="I14" s="368"/>
      <c r="J14" s="368"/>
      <c r="K14" s="368"/>
      <c r="L14" s="368"/>
      <c r="M14" s="368"/>
      <c r="N14" s="371"/>
    </row>
    <row r="15" spans="1:14" ht="6" customHeight="1">
      <c r="A15" s="4"/>
      <c r="B15" s="4"/>
      <c r="C15" s="24"/>
      <c r="D15" s="4"/>
      <c r="E15" s="25"/>
      <c r="F15" s="4"/>
      <c r="G15" s="4"/>
      <c r="H15" s="4"/>
      <c r="I15" s="4"/>
      <c r="J15" s="4"/>
      <c r="K15" s="4"/>
      <c r="L15" s="4"/>
      <c r="M15" s="4"/>
      <c r="N15" s="4"/>
    </row>
    <row r="16" spans="1:14" ht="11.25" customHeight="1">
      <c r="A16" s="335" t="s">
        <v>209</v>
      </c>
      <c r="B16" s="335"/>
      <c r="C16" s="335"/>
      <c r="D16" s="335"/>
      <c r="E16" s="335"/>
      <c r="F16" s="335"/>
      <c r="G16" s="335"/>
      <c r="H16" s="335"/>
      <c r="I16" s="335"/>
      <c r="J16" s="335"/>
      <c r="K16" s="335"/>
      <c r="L16" s="335"/>
      <c r="M16" s="335"/>
      <c r="N16" s="335"/>
    </row>
    <row r="17" spans="1:14" ht="6" customHeight="1">
      <c r="A17" s="4"/>
      <c r="B17" s="4"/>
      <c r="C17" s="24"/>
      <c r="D17" s="24"/>
      <c r="E17" s="24"/>
      <c r="F17" s="4"/>
      <c r="G17" s="4"/>
      <c r="H17" s="4"/>
      <c r="I17" s="4"/>
      <c r="J17" s="4"/>
      <c r="K17" s="4"/>
      <c r="L17" s="4"/>
      <c r="M17" s="4"/>
      <c r="N17" s="4"/>
    </row>
    <row r="18" spans="1:14" ht="9" customHeight="1">
      <c r="A18" s="24">
        <v>1</v>
      </c>
      <c r="B18" s="26"/>
      <c r="C18" s="18" t="s">
        <v>52</v>
      </c>
      <c r="D18" s="26"/>
      <c r="E18" s="148" t="s">
        <v>805</v>
      </c>
      <c r="F18" s="148" t="s">
        <v>806</v>
      </c>
      <c r="G18" s="148" t="s">
        <v>807</v>
      </c>
      <c r="H18" s="148" t="s">
        <v>808</v>
      </c>
      <c r="I18" s="148" t="s">
        <v>809</v>
      </c>
      <c r="J18" s="148" t="s">
        <v>810</v>
      </c>
      <c r="K18" s="148" t="s">
        <v>811</v>
      </c>
      <c r="L18" s="148" t="s">
        <v>812</v>
      </c>
      <c r="M18" s="148" t="s">
        <v>813</v>
      </c>
      <c r="N18" s="148" t="s">
        <v>814</v>
      </c>
    </row>
    <row r="19" spans="1:14" ht="9" customHeight="1">
      <c r="A19" s="24">
        <v>2</v>
      </c>
      <c r="B19" s="26"/>
      <c r="C19" s="18" t="s">
        <v>63</v>
      </c>
      <c r="D19" s="26"/>
      <c r="E19" s="148" t="s">
        <v>815</v>
      </c>
      <c r="F19" s="148" t="s">
        <v>816</v>
      </c>
      <c r="G19" s="148" t="s">
        <v>817</v>
      </c>
      <c r="H19" s="148" t="s">
        <v>818</v>
      </c>
      <c r="I19" s="148" t="s">
        <v>819</v>
      </c>
      <c r="J19" s="148" t="s">
        <v>820</v>
      </c>
      <c r="K19" s="148">
        <v>547</v>
      </c>
      <c r="L19" s="148" t="s">
        <v>821</v>
      </c>
      <c r="M19" s="148" t="s">
        <v>822</v>
      </c>
      <c r="N19" s="148" t="s">
        <v>823</v>
      </c>
    </row>
    <row r="20" spans="1:14" ht="9" customHeight="1">
      <c r="A20" s="24">
        <v>3</v>
      </c>
      <c r="B20" s="26"/>
      <c r="C20" s="18" t="s">
        <v>73</v>
      </c>
      <c r="D20" s="26"/>
      <c r="E20" s="148" t="s">
        <v>824</v>
      </c>
      <c r="F20" s="148" t="s">
        <v>825</v>
      </c>
      <c r="G20" s="148" t="s">
        <v>826</v>
      </c>
      <c r="H20" s="148" t="s">
        <v>827</v>
      </c>
      <c r="I20" s="148" t="s">
        <v>828</v>
      </c>
      <c r="J20" s="148" t="s">
        <v>829</v>
      </c>
      <c r="K20" s="148" t="s">
        <v>830</v>
      </c>
      <c r="L20" s="148" t="s">
        <v>831</v>
      </c>
      <c r="M20" s="148" t="s">
        <v>832</v>
      </c>
      <c r="N20" s="148" t="s">
        <v>833</v>
      </c>
    </row>
    <row r="21" spans="1:14" ht="9" customHeight="1">
      <c r="A21" s="24">
        <v>4</v>
      </c>
      <c r="B21" s="26"/>
      <c r="C21" s="18" t="s">
        <v>83</v>
      </c>
      <c r="D21" s="26"/>
      <c r="E21" s="148" t="s">
        <v>834</v>
      </c>
      <c r="F21" s="148" t="s">
        <v>835</v>
      </c>
      <c r="G21" s="148" t="s">
        <v>836</v>
      </c>
      <c r="H21" s="148" t="s">
        <v>837</v>
      </c>
      <c r="I21" s="148" t="s">
        <v>838</v>
      </c>
      <c r="J21" s="148" t="s">
        <v>839</v>
      </c>
      <c r="K21" s="148" t="s">
        <v>382</v>
      </c>
      <c r="L21" s="148" t="s">
        <v>840</v>
      </c>
      <c r="M21" s="148" t="s">
        <v>841</v>
      </c>
      <c r="N21" s="148" t="s">
        <v>842</v>
      </c>
    </row>
    <row r="22" spans="1:14" ht="9" customHeight="1">
      <c r="A22" s="24">
        <v>5</v>
      </c>
      <c r="B22" s="26"/>
      <c r="C22" s="18" t="s">
        <v>93</v>
      </c>
      <c r="D22" s="26"/>
      <c r="E22" s="148" t="s">
        <v>843</v>
      </c>
      <c r="F22" s="148" t="s">
        <v>844</v>
      </c>
      <c r="G22" s="148" t="s">
        <v>845</v>
      </c>
      <c r="H22" s="148" t="s">
        <v>846</v>
      </c>
      <c r="I22" s="148" t="s">
        <v>847</v>
      </c>
      <c r="J22" s="148" t="s">
        <v>848</v>
      </c>
      <c r="K22" s="148" t="s">
        <v>849</v>
      </c>
      <c r="L22" s="148" t="s">
        <v>850</v>
      </c>
      <c r="M22" s="148" t="s">
        <v>851</v>
      </c>
      <c r="N22" s="148" t="s">
        <v>852</v>
      </c>
    </row>
    <row r="23" spans="1:14" ht="9" customHeight="1">
      <c r="A23" s="24">
        <v>6</v>
      </c>
      <c r="B23" s="26"/>
      <c r="C23" s="18" t="s">
        <v>103</v>
      </c>
      <c r="D23" s="26"/>
      <c r="E23" s="148" t="s">
        <v>853</v>
      </c>
      <c r="F23" s="148" t="s">
        <v>854</v>
      </c>
      <c r="G23" s="148" t="s">
        <v>855</v>
      </c>
      <c r="H23" s="148" t="s">
        <v>856</v>
      </c>
      <c r="I23" s="148" t="s">
        <v>857</v>
      </c>
      <c r="J23" s="148" t="s">
        <v>858</v>
      </c>
      <c r="K23" s="148">
        <v>430</v>
      </c>
      <c r="L23" s="148" t="s">
        <v>859</v>
      </c>
      <c r="M23" s="148" t="s">
        <v>860</v>
      </c>
      <c r="N23" s="148" t="s">
        <v>861</v>
      </c>
    </row>
    <row r="24" spans="1:14" ht="9" customHeight="1">
      <c r="A24" s="24">
        <v>7</v>
      </c>
      <c r="B24" s="26"/>
      <c r="C24" s="18" t="s">
        <v>116</v>
      </c>
      <c r="D24" s="26"/>
      <c r="E24" s="148" t="s">
        <v>862</v>
      </c>
      <c r="F24" s="148" t="s">
        <v>863</v>
      </c>
      <c r="G24" s="148" t="s">
        <v>864</v>
      </c>
      <c r="H24" s="148" t="s">
        <v>865</v>
      </c>
      <c r="I24" s="148" t="s">
        <v>866</v>
      </c>
      <c r="J24" s="148" t="s">
        <v>867</v>
      </c>
      <c r="K24" s="148" t="s">
        <v>868</v>
      </c>
      <c r="L24" s="148" t="s">
        <v>869</v>
      </c>
      <c r="M24" s="148" t="s">
        <v>870</v>
      </c>
      <c r="N24" s="148" t="s">
        <v>871</v>
      </c>
    </row>
    <row r="25" spans="1:14" ht="6" customHeight="1">
      <c r="A25" s="24"/>
      <c r="B25" s="26"/>
      <c r="C25" s="18"/>
      <c r="D25" s="26"/>
      <c r="E25" s="148"/>
      <c r="F25" s="148"/>
      <c r="G25" s="148"/>
      <c r="H25" s="148"/>
      <c r="I25" s="148"/>
      <c r="J25" s="148"/>
      <c r="K25" s="148"/>
      <c r="L25" s="148"/>
      <c r="M25" s="148"/>
      <c r="N25" s="148"/>
    </row>
    <row r="26" spans="1:14" ht="9" customHeight="1">
      <c r="A26" s="27"/>
      <c r="B26" s="28"/>
      <c r="C26" s="29" t="s">
        <v>21</v>
      </c>
      <c r="D26" s="28"/>
      <c r="E26" s="159" t="s">
        <v>872</v>
      </c>
      <c r="F26" s="159" t="s">
        <v>873</v>
      </c>
      <c r="G26" s="159" t="s">
        <v>874</v>
      </c>
      <c r="H26" s="159" t="s">
        <v>875</v>
      </c>
      <c r="I26" s="159" t="s">
        <v>876</v>
      </c>
      <c r="J26" s="159" t="s">
        <v>877</v>
      </c>
      <c r="K26" s="159" t="s">
        <v>878</v>
      </c>
      <c r="L26" s="159" t="s">
        <v>879</v>
      </c>
      <c r="M26" s="159" t="s">
        <v>880</v>
      </c>
      <c r="N26" s="159" t="s">
        <v>881</v>
      </c>
    </row>
    <row r="27" spans="1:14" ht="6" customHeight="1">
      <c r="A27" s="4"/>
      <c r="B27" s="4"/>
      <c r="C27" s="24"/>
      <c r="D27" s="4"/>
      <c r="E27" s="30"/>
      <c r="F27" s="30"/>
      <c r="G27" s="30"/>
      <c r="H27" s="4"/>
      <c r="I27" s="4"/>
      <c r="J27" s="4"/>
      <c r="K27" s="4"/>
      <c r="L27" s="4"/>
      <c r="M27" s="4"/>
      <c r="N27" s="4"/>
    </row>
    <row r="28" spans="1:14" ht="11.25" customHeight="1">
      <c r="A28" s="335" t="s">
        <v>210</v>
      </c>
      <c r="B28" s="335"/>
      <c r="C28" s="335"/>
      <c r="D28" s="335"/>
      <c r="E28" s="335"/>
      <c r="F28" s="335"/>
      <c r="G28" s="335"/>
      <c r="H28" s="335"/>
      <c r="I28" s="335"/>
      <c r="J28" s="335"/>
      <c r="K28" s="335"/>
      <c r="L28" s="335"/>
      <c r="M28" s="335"/>
      <c r="N28" s="335"/>
    </row>
    <row r="29" spans="1:14" ht="9" customHeight="1">
      <c r="A29" s="4"/>
      <c r="B29" s="4"/>
      <c r="C29" s="27" t="s">
        <v>30</v>
      </c>
      <c r="D29" s="4"/>
      <c r="E29" s="31"/>
      <c r="F29" s="31"/>
      <c r="G29" s="31"/>
      <c r="H29" s="4"/>
      <c r="I29" s="4"/>
      <c r="J29" s="4"/>
      <c r="K29" s="4"/>
      <c r="L29" s="4"/>
      <c r="M29" s="4"/>
      <c r="N29" s="4"/>
    </row>
    <row r="30" spans="1:14" ht="9" customHeight="1">
      <c r="A30" s="24">
        <v>161</v>
      </c>
      <c r="B30" s="26"/>
      <c r="C30" s="18" t="s">
        <v>31</v>
      </c>
      <c r="D30" s="26"/>
      <c r="E30" s="148" t="s">
        <v>882</v>
      </c>
      <c r="F30" s="148">
        <v>150</v>
      </c>
      <c r="G30" s="148" t="s">
        <v>883</v>
      </c>
      <c r="H30" s="148" t="s">
        <v>884</v>
      </c>
      <c r="I30" s="148">
        <v>370</v>
      </c>
      <c r="J30" s="148" t="s">
        <v>885</v>
      </c>
      <c r="K30" s="148" t="s">
        <v>886</v>
      </c>
      <c r="L30" s="148" t="s">
        <v>315</v>
      </c>
      <c r="M30" s="148" t="s">
        <v>887</v>
      </c>
      <c r="N30" s="148" t="s">
        <v>315</v>
      </c>
    </row>
    <row r="31" spans="1:14" ht="9" customHeight="1">
      <c r="A31" s="24">
        <v>162</v>
      </c>
      <c r="B31" s="26"/>
      <c r="C31" s="18" t="s">
        <v>32</v>
      </c>
      <c r="D31" s="26"/>
      <c r="E31" s="148" t="s">
        <v>888</v>
      </c>
      <c r="F31" s="148" t="s">
        <v>889</v>
      </c>
      <c r="G31" s="148" t="s">
        <v>890</v>
      </c>
      <c r="H31" s="148" t="s">
        <v>891</v>
      </c>
      <c r="I31" s="148" t="s">
        <v>892</v>
      </c>
      <c r="J31" s="148" t="s">
        <v>893</v>
      </c>
      <c r="K31" s="148">
        <v>60</v>
      </c>
      <c r="L31" s="148">
        <v>573</v>
      </c>
      <c r="M31" s="148" t="s">
        <v>894</v>
      </c>
      <c r="N31" s="148" t="s">
        <v>895</v>
      </c>
    </row>
    <row r="32" spans="1:14" ht="9" customHeight="1">
      <c r="A32" s="24">
        <v>163</v>
      </c>
      <c r="B32" s="26"/>
      <c r="C32" s="18" t="s">
        <v>33</v>
      </c>
      <c r="D32" s="26"/>
      <c r="E32" s="148" t="s">
        <v>896</v>
      </c>
      <c r="F32" s="148" t="s">
        <v>897</v>
      </c>
      <c r="G32" s="148" t="s">
        <v>898</v>
      </c>
      <c r="H32" s="148">
        <v>773</v>
      </c>
      <c r="I32" s="148">
        <v>515</v>
      </c>
      <c r="J32" s="148" t="s">
        <v>899</v>
      </c>
      <c r="K32" s="148">
        <v>530</v>
      </c>
      <c r="L32" s="148">
        <v>640</v>
      </c>
      <c r="M32" s="148">
        <v>410</v>
      </c>
      <c r="N32" s="148">
        <v>390</v>
      </c>
    </row>
    <row r="33" spans="1:14" ht="9" customHeight="1">
      <c r="A33" s="24"/>
      <c r="B33" s="24"/>
      <c r="C33" s="27" t="s">
        <v>34</v>
      </c>
      <c r="D33" s="24"/>
      <c r="E33" s="148"/>
      <c r="F33" s="148"/>
      <c r="G33" s="148"/>
      <c r="H33" s="148"/>
      <c r="I33" s="148"/>
      <c r="J33" s="148"/>
      <c r="K33" s="148"/>
      <c r="L33" s="148"/>
      <c r="M33" s="148"/>
      <c r="N33" s="148"/>
    </row>
    <row r="34" spans="1:14" ht="9" customHeight="1">
      <c r="A34" s="24">
        <v>171</v>
      </c>
      <c r="B34" s="26"/>
      <c r="C34" s="18" t="s">
        <v>35</v>
      </c>
      <c r="D34" s="26"/>
      <c r="E34" s="148" t="s">
        <v>900</v>
      </c>
      <c r="F34" s="148" t="s">
        <v>901</v>
      </c>
      <c r="G34" s="148" t="s">
        <v>902</v>
      </c>
      <c r="H34" s="148" t="s">
        <v>798</v>
      </c>
      <c r="I34" s="148">
        <v>248</v>
      </c>
      <c r="J34" s="148">
        <v>410</v>
      </c>
      <c r="K34" s="148">
        <v>152</v>
      </c>
      <c r="L34" s="148">
        <v>15</v>
      </c>
      <c r="M34" s="148">
        <v>199</v>
      </c>
      <c r="N34" s="148">
        <v>44</v>
      </c>
    </row>
    <row r="35" spans="1:14" ht="9" customHeight="1">
      <c r="A35" s="24">
        <v>172</v>
      </c>
      <c r="B35" s="26"/>
      <c r="C35" s="18" t="s">
        <v>36</v>
      </c>
      <c r="D35" s="26"/>
      <c r="E35" s="148" t="s">
        <v>903</v>
      </c>
      <c r="F35" s="148" t="s">
        <v>904</v>
      </c>
      <c r="G35" s="148" t="s">
        <v>905</v>
      </c>
      <c r="H35" s="148" t="s">
        <v>906</v>
      </c>
      <c r="I35" s="148" t="s">
        <v>907</v>
      </c>
      <c r="J35" s="148" t="s">
        <v>908</v>
      </c>
      <c r="K35" s="148" t="s">
        <v>315</v>
      </c>
      <c r="L35" s="148">
        <v>707</v>
      </c>
      <c r="M35" s="148" t="s">
        <v>909</v>
      </c>
      <c r="N35" s="148" t="s">
        <v>910</v>
      </c>
    </row>
    <row r="36" spans="1:14" ht="9" customHeight="1">
      <c r="A36" s="24">
        <v>173</v>
      </c>
      <c r="B36" s="26"/>
      <c r="C36" s="18" t="s">
        <v>37</v>
      </c>
      <c r="D36" s="26"/>
      <c r="E36" s="148" t="s">
        <v>911</v>
      </c>
      <c r="F36" s="148" t="s">
        <v>912</v>
      </c>
      <c r="G36" s="148" t="s">
        <v>913</v>
      </c>
      <c r="H36" s="148" t="s">
        <v>914</v>
      </c>
      <c r="I36" s="148">
        <v>494</v>
      </c>
      <c r="J36" s="148" t="s">
        <v>915</v>
      </c>
      <c r="K36" s="148">
        <v>5</v>
      </c>
      <c r="L36" s="148">
        <v>455</v>
      </c>
      <c r="M36" s="148" t="s">
        <v>315</v>
      </c>
      <c r="N36" s="148">
        <v>779</v>
      </c>
    </row>
    <row r="37" spans="1:14" ht="9" customHeight="1">
      <c r="A37" s="24">
        <v>174</v>
      </c>
      <c r="B37" s="26"/>
      <c r="C37" s="18" t="s">
        <v>38</v>
      </c>
      <c r="D37" s="26"/>
      <c r="E37" s="148" t="s">
        <v>916</v>
      </c>
      <c r="F37" s="148">
        <v>801</v>
      </c>
      <c r="G37" s="148" t="s">
        <v>917</v>
      </c>
      <c r="H37" s="148" t="s">
        <v>918</v>
      </c>
      <c r="I37" s="148">
        <v>100</v>
      </c>
      <c r="J37" s="148" t="s">
        <v>919</v>
      </c>
      <c r="K37" s="148">
        <v>370</v>
      </c>
      <c r="L37" s="148" t="s">
        <v>315</v>
      </c>
      <c r="M37" s="148">
        <v>780</v>
      </c>
      <c r="N37" s="148">
        <v>371</v>
      </c>
    </row>
    <row r="38" spans="1:14" ht="9" customHeight="1">
      <c r="A38" s="24">
        <v>175</v>
      </c>
      <c r="B38" s="26"/>
      <c r="C38" s="18" t="s">
        <v>39</v>
      </c>
      <c r="D38" s="26"/>
      <c r="E38" s="148" t="s">
        <v>920</v>
      </c>
      <c r="F38" s="148" t="s">
        <v>921</v>
      </c>
      <c r="G38" s="148">
        <v>281</v>
      </c>
      <c r="H38" s="148">
        <v>281</v>
      </c>
      <c r="I38" s="148" t="s">
        <v>315</v>
      </c>
      <c r="J38" s="148">
        <v>277</v>
      </c>
      <c r="K38" s="148" t="s">
        <v>315</v>
      </c>
      <c r="L38" s="148">
        <v>221</v>
      </c>
      <c r="M38" s="148">
        <v>51</v>
      </c>
      <c r="N38" s="148">
        <v>5</v>
      </c>
    </row>
    <row r="39" spans="1:14" ht="9" customHeight="1">
      <c r="A39" s="24">
        <v>176</v>
      </c>
      <c r="B39" s="26"/>
      <c r="C39" s="18" t="s">
        <v>40</v>
      </c>
      <c r="D39" s="26"/>
      <c r="E39" s="148" t="s">
        <v>922</v>
      </c>
      <c r="F39" s="148" t="s">
        <v>923</v>
      </c>
      <c r="G39" s="148" t="s">
        <v>924</v>
      </c>
      <c r="H39" s="148" t="s">
        <v>925</v>
      </c>
      <c r="I39" s="148">
        <v>500</v>
      </c>
      <c r="J39" s="148" t="s">
        <v>926</v>
      </c>
      <c r="K39" s="148">
        <v>340</v>
      </c>
      <c r="L39" s="148">
        <v>595</v>
      </c>
      <c r="M39" s="148" t="s">
        <v>927</v>
      </c>
      <c r="N39" s="148">
        <v>740</v>
      </c>
    </row>
    <row r="40" spans="1:14" ht="9" customHeight="1">
      <c r="A40" s="24">
        <v>177</v>
      </c>
      <c r="B40" s="26"/>
      <c r="C40" s="18" t="s">
        <v>41</v>
      </c>
      <c r="D40" s="26"/>
      <c r="E40" s="148" t="s">
        <v>928</v>
      </c>
      <c r="F40" s="148" t="s">
        <v>929</v>
      </c>
      <c r="G40" s="148">
        <v>945</v>
      </c>
      <c r="H40" s="148">
        <v>945</v>
      </c>
      <c r="I40" s="148" t="s">
        <v>315</v>
      </c>
      <c r="J40" s="148">
        <v>36</v>
      </c>
      <c r="K40" s="148">
        <v>1</v>
      </c>
      <c r="L40" s="148">
        <v>35</v>
      </c>
      <c r="M40" s="148" t="s">
        <v>315</v>
      </c>
      <c r="N40" s="148" t="s">
        <v>315</v>
      </c>
    </row>
    <row r="41" spans="1:14" ht="9" customHeight="1">
      <c r="A41" s="24">
        <v>178</v>
      </c>
      <c r="B41" s="26"/>
      <c r="C41" s="18" t="s">
        <v>42</v>
      </c>
      <c r="D41" s="26"/>
      <c r="E41" s="148" t="s">
        <v>930</v>
      </c>
      <c r="F41" s="148" t="s">
        <v>931</v>
      </c>
      <c r="G41" s="148" t="s">
        <v>932</v>
      </c>
      <c r="H41" s="148" t="s">
        <v>933</v>
      </c>
      <c r="I41" s="148" t="s">
        <v>934</v>
      </c>
      <c r="J41" s="148" t="s">
        <v>935</v>
      </c>
      <c r="K41" s="148" t="s">
        <v>315</v>
      </c>
      <c r="L41" s="148" t="s">
        <v>936</v>
      </c>
      <c r="M41" s="148" t="s">
        <v>937</v>
      </c>
      <c r="N41" s="148" t="s">
        <v>938</v>
      </c>
    </row>
    <row r="42" spans="1:14" ht="9" customHeight="1">
      <c r="A42" s="24">
        <v>179</v>
      </c>
      <c r="B42" s="26"/>
      <c r="C42" s="18" t="s">
        <v>43</v>
      </c>
      <c r="D42" s="26"/>
      <c r="E42" s="148" t="s">
        <v>939</v>
      </c>
      <c r="F42" s="148" t="s">
        <v>940</v>
      </c>
      <c r="G42" s="148" t="s">
        <v>941</v>
      </c>
      <c r="H42" s="148">
        <v>727</v>
      </c>
      <c r="I42" s="148" t="s">
        <v>942</v>
      </c>
      <c r="J42" s="148">
        <v>70</v>
      </c>
      <c r="K42" s="148">
        <v>8</v>
      </c>
      <c r="L42" s="148">
        <v>62</v>
      </c>
      <c r="M42" s="148" t="s">
        <v>315</v>
      </c>
      <c r="N42" s="148" t="s">
        <v>315</v>
      </c>
    </row>
    <row r="43" spans="1:14" ht="9" customHeight="1">
      <c r="A43" s="24">
        <v>180</v>
      </c>
      <c r="B43" s="26"/>
      <c r="C43" s="18" t="s">
        <v>44</v>
      </c>
      <c r="D43" s="26"/>
      <c r="E43" s="148" t="s">
        <v>943</v>
      </c>
      <c r="F43" s="148" t="s">
        <v>315</v>
      </c>
      <c r="G43" s="148" t="s">
        <v>886</v>
      </c>
      <c r="H43" s="148">
        <v>887</v>
      </c>
      <c r="I43" s="148">
        <v>260</v>
      </c>
      <c r="J43" s="148">
        <v>49</v>
      </c>
      <c r="K43" s="148" t="s">
        <v>315</v>
      </c>
      <c r="L43" s="148" t="s">
        <v>315</v>
      </c>
      <c r="M43" s="148" t="s">
        <v>315</v>
      </c>
      <c r="N43" s="148">
        <v>49</v>
      </c>
    </row>
    <row r="44" spans="1:14" ht="9" customHeight="1">
      <c r="A44" s="24">
        <v>181</v>
      </c>
      <c r="B44" s="26"/>
      <c r="C44" s="18" t="s">
        <v>45</v>
      </c>
      <c r="D44" s="26"/>
      <c r="E44" s="148" t="s">
        <v>944</v>
      </c>
      <c r="F44" s="148" t="s">
        <v>945</v>
      </c>
      <c r="G44" s="148" t="s">
        <v>946</v>
      </c>
      <c r="H44" s="148" t="s">
        <v>947</v>
      </c>
      <c r="I44" s="148">
        <v>384</v>
      </c>
      <c r="J44" s="148" t="s">
        <v>948</v>
      </c>
      <c r="K44" s="148">
        <v>17</v>
      </c>
      <c r="L44" s="148">
        <v>3</v>
      </c>
      <c r="M44" s="148">
        <v>840</v>
      </c>
      <c r="N44" s="148" t="s">
        <v>351</v>
      </c>
    </row>
    <row r="45" spans="1:14" ht="9" customHeight="1">
      <c r="A45" s="24">
        <v>182</v>
      </c>
      <c r="B45" s="26"/>
      <c r="C45" s="18" t="s">
        <v>46</v>
      </c>
      <c r="D45" s="26"/>
      <c r="E45" s="148" t="s">
        <v>949</v>
      </c>
      <c r="F45" s="148">
        <v>830</v>
      </c>
      <c r="G45" s="148">
        <v>605</v>
      </c>
      <c r="H45" s="148">
        <v>268</v>
      </c>
      <c r="I45" s="148">
        <v>336</v>
      </c>
      <c r="J45" s="148" t="s">
        <v>950</v>
      </c>
      <c r="K45" s="148">
        <v>20</v>
      </c>
      <c r="L45" s="148" t="s">
        <v>315</v>
      </c>
      <c r="M45" s="148">
        <v>80</v>
      </c>
      <c r="N45" s="148" t="s">
        <v>951</v>
      </c>
    </row>
    <row r="46" spans="1:14" ht="9" customHeight="1">
      <c r="A46" s="24">
        <v>183</v>
      </c>
      <c r="B46" s="26"/>
      <c r="C46" s="18" t="s">
        <v>47</v>
      </c>
      <c r="D46" s="26"/>
      <c r="E46" s="148" t="s">
        <v>952</v>
      </c>
      <c r="F46" s="148" t="s">
        <v>953</v>
      </c>
      <c r="G46" s="148" t="s">
        <v>954</v>
      </c>
      <c r="H46" s="148">
        <v>968</v>
      </c>
      <c r="I46" s="148">
        <v>55</v>
      </c>
      <c r="J46" s="148" t="s">
        <v>955</v>
      </c>
      <c r="K46" s="148">
        <v>658</v>
      </c>
      <c r="L46" s="148" t="s">
        <v>956</v>
      </c>
      <c r="M46" s="148">
        <v>315</v>
      </c>
      <c r="N46" s="148">
        <v>143</v>
      </c>
    </row>
    <row r="47" spans="1:14" ht="9" customHeight="1">
      <c r="A47" s="24">
        <v>184</v>
      </c>
      <c r="B47" s="26"/>
      <c r="C47" s="18" t="s">
        <v>32</v>
      </c>
      <c r="D47" s="26"/>
      <c r="E47" s="148" t="s">
        <v>957</v>
      </c>
      <c r="F47" s="148" t="s">
        <v>958</v>
      </c>
      <c r="G47" s="148" t="s">
        <v>959</v>
      </c>
      <c r="H47" s="148" t="s">
        <v>960</v>
      </c>
      <c r="I47" s="148" t="s">
        <v>961</v>
      </c>
      <c r="J47" s="148" t="s">
        <v>962</v>
      </c>
      <c r="K47" s="148">
        <v>2</v>
      </c>
      <c r="L47" s="148">
        <v>718</v>
      </c>
      <c r="M47" s="148" t="s">
        <v>963</v>
      </c>
      <c r="N47" s="148">
        <v>388</v>
      </c>
    </row>
    <row r="48" spans="1:14" ht="9" customHeight="1">
      <c r="A48" s="24">
        <v>185</v>
      </c>
      <c r="B48" s="26"/>
      <c r="C48" s="18" t="s">
        <v>48</v>
      </c>
      <c r="D48" s="26"/>
      <c r="E48" s="148" t="s">
        <v>964</v>
      </c>
      <c r="F48" s="148" t="s">
        <v>965</v>
      </c>
      <c r="G48" s="148" t="s">
        <v>966</v>
      </c>
      <c r="H48" s="148" t="s">
        <v>967</v>
      </c>
      <c r="I48" s="148" t="s">
        <v>968</v>
      </c>
      <c r="J48" s="148" t="s">
        <v>969</v>
      </c>
      <c r="K48" s="148" t="s">
        <v>315</v>
      </c>
      <c r="L48" s="148">
        <v>510</v>
      </c>
      <c r="M48" s="148" t="s">
        <v>970</v>
      </c>
      <c r="N48" s="148" t="s">
        <v>971</v>
      </c>
    </row>
    <row r="49" spans="1:14" ht="9" customHeight="1">
      <c r="A49" s="24">
        <v>186</v>
      </c>
      <c r="B49" s="26"/>
      <c r="C49" s="18" t="s">
        <v>211</v>
      </c>
      <c r="D49" s="26"/>
      <c r="E49" s="148" t="s">
        <v>972</v>
      </c>
      <c r="F49" s="148" t="s">
        <v>973</v>
      </c>
      <c r="G49" s="148" t="s">
        <v>974</v>
      </c>
      <c r="H49" s="148" t="s">
        <v>975</v>
      </c>
      <c r="I49" s="148" t="s">
        <v>976</v>
      </c>
      <c r="J49" s="148" t="s">
        <v>977</v>
      </c>
      <c r="K49" s="148" t="s">
        <v>315</v>
      </c>
      <c r="L49" s="148">
        <v>3</v>
      </c>
      <c r="M49" s="148" t="s">
        <v>978</v>
      </c>
      <c r="N49" s="148" t="s">
        <v>979</v>
      </c>
    </row>
    <row r="50" spans="1:14" ht="9" customHeight="1">
      <c r="A50" s="24">
        <v>187</v>
      </c>
      <c r="B50" s="26"/>
      <c r="C50" s="18" t="s">
        <v>33</v>
      </c>
      <c r="D50" s="26"/>
      <c r="E50" s="148" t="s">
        <v>980</v>
      </c>
      <c r="F50" s="148" t="s">
        <v>981</v>
      </c>
      <c r="G50" s="148" t="s">
        <v>898</v>
      </c>
      <c r="H50" s="148">
        <v>945</v>
      </c>
      <c r="I50" s="148">
        <v>343</v>
      </c>
      <c r="J50" s="148">
        <v>793</v>
      </c>
      <c r="K50" s="148">
        <v>8</v>
      </c>
      <c r="L50" s="148">
        <v>77</v>
      </c>
      <c r="M50" s="148" t="s">
        <v>315</v>
      </c>
      <c r="N50" s="148">
        <v>708</v>
      </c>
    </row>
    <row r="51" spans="1:14" ht="9" customHeight="1">
      <c r="A51" s="24">
        <v>188</v>
      </c>
      <c r="B51" s="26"/>
      <c r="C51" s="18" t="s">
        <v>49</v>
      </c>
      <c r="D51" s="26"/>
      <c r="E51" s="148" t="s">
        <v>982</v>
      </c>
      <c r="F51" s="148">
        <v>821</v>
      </c>
      <c r="G51" s="148" t="s">
        <v>983</v>
      </c>
      <c r="H51" s="148" t="s">
        <v>315</v>
      </c>
      <c r="I51" s="148" t="s">
        <v>983</v>
      </c>
      <c r="J51" s="148">
        <v>460</v>
      </c>
      <c r="K51" s="148" t="s">
        <v>315</v>
      </c>
      <c r="L51" s="148">
        <v>310</v>
      </c>
      <c r="M51" s="148" t="s">
        <v>315</v>
      </c>
      <c r="N51" s="148">
        <v>150</v>
      </c>
    </row>
    <row r="52" spans="1:14" ht="9" customHeight="1">
      <c r="A52" s="24">
        <v>189</v>
      </c>
      <c r="B52" s="26"/>
      <c r="C52" s="18" t="s">
        <v>50</v>
      </c>
      <c r="D52" s="26"/>
      <c r="E52" s="148" t="s">
        <v>984</v>
      </c>
      <c r="F52" s="148" t="s">
        <v>985</v>
      </c>
      <c r="G52" s="148" t="s">
        <v>986</v>
      </c>
      <c r="H52" s="148" t="s">
        <v>987</v>
      </c>
      <c r="I52" s="148">
        <v>584</v>
      </c>
      <c r="J52" s="148" t="s">
        <v>988</v>
      </c>
      <c r="K52" s="148">
        <v>11</v>
      </c>
      <c r="L52" s="148">
        <v>161</v>
      </c>
      <c r="M52" s="148" t="s">
        <v>989</v>
      </c>
      <c r="N52" s="148">
        <v>116</v>
      </c>
    </row>
    <row r="53" spans="1:14" ht="9" customHeight="1">
      <c r="A53" s="24">
        <v>190</v>
      </c>
      <c r="B53" s="26"/>
      <c r="C53" s="18" t="s">
        <v>51</v>
      </c>
      <c r="D53" s="26"/>
      <c r="E53" s="148" t="s">
        <v>990</v>
      </c>
      <c r="F53" s="148" t="s">
        <v>991</v>
      </c>
      <c r="G53" s="148" t="s">
        <v>992</v>
      </c>
      <c r="H53" s="148">
        <v>718</v>
      </c>
      <c r="I53" s="148">
        <v>449</v>
      </c>
      <c r="J53" s="148" t="s">
        <v>993</v>
      </c>
      <c r="K53" s="148">
        <v>37</v>
      </c>
      <c r="L53" s="148">
        <v>24</v>
      </c>
      <c r="M53" s="148" t="s">
        <v>994</v>
      </c>
      <c r="N53" s="148">
        <v>23</v>
      </c>
    </row>
    <row r="54" spans="1:14" ht="6" customHeight="1">
      <c r="A54" s="24"/>
      <c r="B54" s="26"/>
      <c r="C54" s="18"/>
      <c r="D54" s="26"/>
      <c r="E54" s="148"/>
      <c r="F54" s="148"/>
      <c r="G54" s="148"/>
      <c r="H54" s="148"/>
      <c r="I54" s="148"/>
      <c r="J54" s="148"/>
      <c r="K54" s="148"/>
      <c r="L54" s="148"/>
      <c r="M54" s="148"/>
      <c r="N54" s="148"/>
    </row>
    <row r="55" spans="1:14" ht="9" customHeight="1">
      <c r="A55" s="27">
        <v>1</v>
      </c>
      <c r="B55" s="28"/>
      <c r="C55" s="29" t="s">
        <v>52</v>
      </c>
      <c r="D55" s="28"/>
      <c r="E55" s="159" t="s">
        <v>805</v>
      </c>
      <c r="F55" s="159" t="s">
        <v>806</v>
      </c>
      <c r="G55" s="159" t="s">
        <v>807</v>
      </c>
      <c r="H55" s="159" t="s">
        <v>808</v>
      </c>
      <c r="I55" s="159" t="s">
        <v>809</v>
      </c>
      <c r="J55" s="159" t="s">
        <v>810</v>
      </c>
      <c r="K55" s="159" t="s">
        <v>811</v>
      </c>
      <c r="L55" s="159" t="s">
        <v>812</v>
      </c>
      <c r="M55" s="159" t="s">
        <v>813</v>
      </c>
      <c r="N55" s="159" t="s">
        <v>814</v>
      </c>
    </row>
    <row r="56" spans="1:14" ht="6" customHeight="1">
      <c r="A56" s="4"/>
      <c r="B56" s="4"/>
      <c r="C56" s="24"/>
      <c r="D56" s="4"/>
      <c r="E56" s="30"/>
      <c r="F56" s="30"/>
      <c r="G56" s="30"/>
      <c r="H56" s="4"/>
      <c r="I56" s="4"/>
      <c r="J56" s="4"/>
      <c r="K56" s="4"/>
      <c r="L56" s="4"/>
      <c r="M56" s="4"/>
      <c r="N56" s="4"/>
    </row>
    <row r="57" spans="1:14" ht="11.25" customHeight="1">
      <c r="A57" s="335" t="s">
        <v>212</v>
      </c>
      <c r="B57" s="335"/>
      <c r="C57" s="335"/>
      <c r="D57" s="335"/>
      <c r="E57" s="335"/>
      <c r="F57" s="335"/>
      <c r="G57" s="335"/>
      <c r="H57" s="335"/>
      <c r="I57" s="335"/>
      <c r="J57" s="335"/>
      <c r="K57" s="335"/>
      <c r="L57" s="335"/>
      <c r="M57" s="335"/>
      <c r="N57" s="335"/>
    </row>
    <row r="58" spans="1:14" ht="9" customHeight="1">
      <c r="A58" s="4"/>
      <c r="B58" s="4"/>
      <c r="C58" s="27" t="s">
        <v>30</v>
      </c>
      <c r="D58" s="4"/>
      <c r="E58" s="31"/>
      <c r="F58" s="31"/>
      <c r="G58" s="31"/>
      <c r="H58" s="4"/>
      <c r="I58" s="4"/>
      <c r="J58" s="4"/>
      <c r="K58" s="4"/>
      <c r="L58" s="4"/>
      <c r="M58" s="4"/>
      <c r="N58" s="4"/>
    </row>
    <row r="59" spans="1:14" ht="9" customHeight="1">
      <c r="A59" s="24">
        <v>261</v>
      </c>
      <c r="B59" s="26"/>
      <c r="C59" s="18" t="s">
        <v>53</v>
      </c>
      <c r="D59" s="26"/>
      <c r="E59" s="148" t="s">
        <v>1732</v>
      </c>
      <c r="F59" s="148" t="s">
        <v>1732</v>
      </c>
      <c r="G59" s="148" t="s">
        <v>1732</v>
      </c>
      <c r="H59" s="148" t="s">
        <v>1732</v>
      </c>
      <c r="I59" s="148" t="s">
        <v>1732</v>
      </c>
      <c r="J59" s="148" t="s">
        <v>1732</v>
      </c>
      <c r="K59" s="148" t="s">
        <v>1732</v>
      </c>
      <c r="L59" s="148" t="s">
        <v>1732</v>
      </c>
      <c r="M59" s="148" t="s">
        <v>1732</v>
      </c>
      <c r="N59" s="148" t="s">
        <v>1732</v>
      </c>
    </row>
    <row r="60" spans="1:14" ht="9" customHeight="1">
      <c r="A60" s="24">
        <v>262</v>
      </c>
      <c r="B60" s="26"/>
      <c r="C60" s="18" t="s">
        <v>54</v>
      </c>
      <c r="D60" s="26"/>
      <c r="E60" s="148" t="s">
        <v>995</v>
      </c>
      <c r="F60" s="148">
        <v>665</v>
      </c>
      <c r="G60" s="148" t="s">
        <v>996</v>
      </c>
      <c r="H60" s="148" t="s">
        <v>997</v>
      </c>
      <c r="I60" s="148">
        <v>457</v>
      </c>
      <c r="J60" s="148" t="s">
        <v>998</v>
      </c>
      <c r="K60" s="148" t="s">
        <v>315</v>
      </c>
      <c r="L60" s="148">
        <v>158</v>
      </c>
      <c r="M60" s="148" t="s">
        <v>999</v>
      </c>
      <c r="N60" s="148" t="s">
        <v>1000</v>
      </c>
    </row>
    <row r="61" spans="1:14" ht="9" customHeight="1">
      <c r="A61" s="24">
        <v>263</v>
      </c>
      <c r="B61" s="26"/>
      <c r="C61" s="18" t="s">
        <v>55</v>
      </c>
      <c r="D61" s="26"/>
      <c r="E61" s="148" t="s">
        <v>1732</v>
      </c>
      <c r="F61" s="148" t="s">
        <v>1732</v>
      </c>
      <c r="G61" s="148" t="s">
        <v>1732</v>
      </c>
      <c r="H61" s="148" t="s">
        <v>1732</v>
      </c>
      <c r="I61" s="148" t="s">
        <v>1732</v>
      </c>
      <c r="J61" s="148" t="s">
        <v>1732</v>
      </c>
      <c r="K61" s="148" t="s">
        <v>1732</v>
      </c>
      <c r="L61" s="148" t="s">
        <v>1732</v>
      </c>
      <c r="M61" s="148" t="s">
        <v>1732</v>
      </c>
      <c r="N61" s="148" t="s">
        <v>1732</v>
      </c>
    </row>
    <row r="62" spans="1:14" ht="9" customHeight="1">
      <c r="A62" s="4"/>
      <c r="B62" s="4"/>
      <c r="C62" s="27" t="s">
        <v>34</v>
      </c>
      <c r="D62" s="24"/>
      <c r="E62" s="148"/>
      <c r="F62" s="148"/>
      <c r="G62" s="148"/>
      <c r="H62" s="148"/>
      <c r="I62" s="148"/>
      <c r="J62" s="148"/>
      <c r="K62" s="148"/>
      <c r="L62" s="148"/>
      <c r="M62" s="148"/>
      <c r="N62" s="148"/>
    </row>
    <row r="63" spans="1:14" ht="9" customHeight="1">
      <c r="A63" s="24">
        <v>271</v>
      </c>
      <c r="B63" s="26"/>
      <c r="C63" s="18" t="s">
        <v>56</v>
      </c>
      <c r="D63" s="26"/>
      <c r="E63" s="148" t="s">
        <v>1001</v>
      </c>
      <c r="F63" s="148" t="s">
        <v>1002</v>
      </c>
      <c r="G63" s="148" t="s">
        <v>1003</v>
      </c>
      <c r="H63" s="148" t="s">
        <v>1004</v>
      </c>
      <c r="I63" s="148" t="s">
        <v>1005</v>
      </c>
      <c r="J63" s="148" t="s">
        <v>1006</v>
      </c>
      <c r="K63" s="148" t="s">
        <v>315</v>
      </c>
      <c r="L63" s="148">
        <v>11</v>
      </c>
      <c r="M63" s="148" t="s">
        <v>1007</v>
      </c>
      <c r="N63" s="148" t="s">
        <v>1008</v>
      </c>
    </row>
    <row r="64" spans="1:14" ht="9" customHeight="1">
      <c r="A64" s="24">
        <v>272</v>
      </c>
      <c r="B64" s="26"/>
      <c r="C64" s="18" t="s">
        <v>57</v>
      </c>
      <c r="D64" s="26"/>
      <c r="E64" s="148" t="s">
        <v>1009</v>
      </c>
      <c r="F64" s="148" t="s">
        <v>1010</v>
      </c>
      <c r="G64" s="148" t="s">
        <v>1011</v>
      </c>
      <c r="H64" s="148" t="s">
        <v>1012</v>
      </c>
      <c r="I64" s="148" t="s">
        <v>1013</v>
      </c>
      <c r="J64" s="148" t="s">
        <v>1014</v>
      </c>
      <c r="K64" s="148">
        <v>92</v>
      </c>
      <c r="L64" s="148">
        <v>605</v>
      </c>
      <c r="M64" s="148" t="s">
        <v>1015</v>
      </c>
      <c r="N64" s="148" t="s">
        <v>1016</v>
      </c>
    </row>
    <row r="65" spans="1:14" ht="9" customHeight="1">
      <c r="A65" s="24">
        <v>273</v>
      </c>
      <c r="B65" s="26"/>
      <c r="C65" s="18" t="s">
        <v>58</v>
      </c>
      <c r="D65" s="26"/>
      <c r="E65" s="148" t="s">
        <v>1017</v>
      </c>
      <c r="F65" s="148" t="s">
        <v>1018</v>
      </c>
      <c r="G65" s="148" t="s">
        <v>1019</v>
      </c>
      <c r="H65" s="148" t="s">
        <v>1020</v>
      </c>
      <c r="I65" s="148">
        <v>659</v>
      </c>
      <c r="J65" s="148" t="s">
        <v>1021</v>
      </c>
      <c r="K65" s="148">
        <v>11</v>
      </c>
      <c r="L65" s="148" t="s">
        <v>1022</v>
      </c>
      <c r="M65" s="148" t="s">
        <v>1023</v>
      </c>
      <c r="N65" s="148" t="s">
        <v>1024</v>
      </c>
    </row>
    <row r="66" spans="1:14" ht="9" customHeight="1">
      <c r="A66" s="24">
        <v>274</v>
      </c>
      <c r="B66" s="26"/>
      <c r="C66" s="18" t="s">
        <v>53</v>
      </c>
      <c r="D66" s="26"/>
      <c r="E66" s="148" t="s">
        <v>1025</v>
      </c>
      <c r="F66" s="148" t="s">
        <v>1026</v>
      </c>
      <c r="G66" s="148" t="s">
        <v>1027</v>
      </c>
      <c r="H66" s="148" t="s">
        <v>1028</v>
      </c>
      <c r="I66" s="148" t="s">
        <v>567</v>
      </c>
      <c r="J66" s="148" t="s">
        <v>1029</v>
      </c>
      <c r="K66" s="148">
        <v>128</v>
      </c>
      <c r="L66" s="148">
        <v>49</v>
      </c>
      <c r="M66" s="148" t="s">
        <v>1030</v>
      </c>
      <c r="N66" s="148" t="s">
        <v>1031</v>
      </c>
    </row>
    <row r="67" spans="1:14" ht="9" customHeight="1">
      <c r="A67" s="24">
        <v>275</v>
      </c>
      <c r="B67" s="26"/>
      <c r="C67" s="18" t="s">
        <v>54</v>
      </c>
      <c r="D67" s="26"/>
      <c r="E67" s="148" t="s">
        <v>1032</v>
      </c>
      <c r="F67" s="148" t="s">
        <v>1033</v>
      </c>
      <c r="G67" s="148" t="s">
        <v>1034</v>
      </c>
      <c r="H67" s="148" t="s">
        <v>1035</v>
      </c>
      <c r="I67" s="148">
        <v>686</v>
      </c>
      <c r="J67" s="148" t="s">
        <v>1036</v>
      </c>
      <c r="K67" s="148">
        <v>53</v>
      </c>
      <c r="L67" s="148" t="s">
        <v>1037</v>
      </c>
      <c r="M67" s="148" t="s">
        <v>1038</v>
      </c>
      <c r="N67" s="148">
        <v>444</v>
      </c>
    </row>
    <row r="68" spans="1:14" ht="9" customHeight="1">
      <c r="A68" s="24">
        <v>276</v>
      </c>
      <c r="B68" s="26"/>
      <c r="C68" s="18" t="s">
        <v>59</v>
      </c>
      <c r="D68" s="26"/>
      <c r="E68" s="148" t="s">
        <v>1039</v>
      </c>
      <c r="F68" s="148" t="s">
        <v>1040</v>
      </c>
      <c r="G68" s="148" t="s">
        <v>1041</v>
      </c>
      <c r="H68" s="148" t="s">
        <v>538</v>
      </c>
      <c r="I68" s="148">
        <v>239</v>
      </c>
      <c r="J68" s="148" t="s">
        <v>1042</v>
      </c>
      <c r="K68" s="148">
        <v>145</v>
      </c>
      <c r="L68" s="148" t="s">
        <v>1043</v>
      </c>
      <c r="M68" s="148" t="s">
        <v>1044</v>
      </c>
      <c r="N68" s="148" t="s">
        <v>724</v>
      </c>
    </row>
    <row r="69" spans="1:14" ht="9" customHeight="1">
      <c r="A69" s="24">
        <v>277</v>
      </c>
      <c r="B69" s="26"/>
      <c r="C69" s="18" t="s">
        <v>60</v>
      </c>
      <c r="D69" s="26"/>
      <c r="E69" s="148" t="s">
        <v>1045</v>
      </c>
      <c r="F69" s="148" t="s">
        <v>1046</v>
      </c>
      <c r="G69" s="148" t="s">
        <v>1047</v>
      </c>
      <c r="H69" s="148" t="s">
        <v>1048</v>
      </c>
      <c r="I69" s="148">
        <v>648</v>
      </c>
      <c r="J69" s="148" t="s">
        <v>1049</v>
      </c>
      <c r="K69" s="148" t="s">
        <v>315</v>
      </c>
      <c r="L69" s="148">
        <v>201</v>
      </c>
      <c r="M69" s="148">
        <v>80</v>
      </c>
      <c r="N69" s="148" t="s">
        <v>1050</v>
      </c>
    </row>
    <row r="70" spans="1:14" ht="9" customHeight="1">
      <c r="A70" s="24">
        <v>278</v>
      </c>
      <c r="B70" s="26"/>
      <c r="C70" s="18" t="s">
        <v>61</v>
      </c>
      <c r="D70" s="26"/>
      <c r="E70" s="148" t="s">
        <v>1051</v>
      </c>
      <c r="F70" s="148" t="s">
        <v>1052</v>
      </c>
      <c r="G70" s="148" t="s">
        <v>1053</v>
      </c>
      <c r="H70" s="148" t="s">
        <v>1054</v>
      </c>
      <c r="I70" s="148">
        <v>70</v>
      </c>
      <c r="J70" s="148" t="s">
        <v>1055</v>
      </c>
      <c r="K70" s="148">
        <v>54</v>
      </c>
      <c r="L70" s="148">
        <v>205</v>
      </c>
      <c r="M70" s="148" t="s">
        <v>1056</v>
      </c>
      <c r="N70" s="148">
        <v>103</v>
      </c>
    </row>
    <row r="71" spans="1:14" ht="9" customHeight="1">
      <c r="A71" s="24">
        <v>279</v>
      </c>
      <c r="B71" s="26"/>
      <c r="C71" s="18" t="s">
        <v>62</v>
      </c>
      <c r="D71" s="26"/>
      <c r="E71" s="148" t="s">
        <v>1057</v>
      </c>
      <c r="F71" s="148" t="s">
        <v>1058</v>
      </c>
      <c r="G71" s="148">
        <v>639</v>
      </c>
      <c r="H71" s="148">
        <v>458</v>
      </c>
      <c r="I71" s="148">
        <v>181</v>
      </c>
      <c r="J71" s="148">
        <v>781</v>
      </c>
      <c r="K71" s="148" t="s">
        <v>315</v>
      </c>
      <c r="L71" s="148">
        <v>2</v>
      </c>
      <c r="M71" s="148">
        <v>779</v>
      </c>
      <c r="N71" s="148" t="s">
        <v>315</v>
      </c>
    </row>
    <row r="72" spans="1:14" ht="6" customHeight="1">
      <c r="A72" s="24"/>
      <c r="B72" s="26"/>
      <c r="C72" s="18"/>
      <c r="D72" s="26"/>
      <c r="E72" s="148"/>
      <c r="F72" s="148"/>
      <c r="G72" s="148"/>
      <c r="H72" s="148"/>
      <c r="I72" s="148"/>
      <c r="J72" s="148"/>
      <c r="K72" s="148"/>
      <c r="L72" s="148"/>
      <c r="M72" s="148"/>
      <c r="N72" s="148"/>
    </row>
    <row r="73" spans="1:14" ht="9" customHeight="1">
      <c r="A73" s="27">
        <v>2</v>
      </c>
      <c r="B73" s="28"/>
      <c r="C73" s="29" t="s">
        <v>63</v>
      </c>
      <c r="D73" s="28"/>
      <c r="E73" s="159" t="s">
        <v>815</v>
      </c>
      <c r="F73" s="159" t="s">
        <v>816</v>
      </c>
      <c r="G73" s="159" t="s">
        <v>817</v>
      </c>
      <c r="H73" s="159" t="s">
        <v>818</v>
      </c>
      <c r="I73" s="159" t="s">
        <v>819</v>
      </c>
      <c r="J73" s="159" t="s">
        <v>820</v>
      </c>
      <c r="K73" s="159">
        <v>547</v>
      </c>
      <c r="L73" s="159" t="s">
        <v>821</v>
      </c>
      <c r="M73" s="159" t="s">
        <v>822</v>
      </c>
      <c r="N73" s="159" t="s">
        <v>823</v>
      </c>
    </row>
    <row r="74" spans="1:14" ht="6" customHeight="1">
      <c r="A74" s="4"/>
      <c r="B74" s="4"/>
      <c r="C74" s="24"/>
      <c r="D74" s="4"/>
      <c r="E74" s="30"/>
      <c r="F74" s="30"/>
      <c r="G74" s="30"/>
      <c r="H74" s="4"/>
      <c r="I74" s="4"/>
      <c r="J74" s="4"/>
      <c r="K74" s="4"/>
      <c r="L74" s="4"/>
      <c r="M74" s="4"/>
      <c r="N74" s="4"/>
    </row>
    <row r="75" spans="1:14" ht="11.25" customHeight="1">
      <c r="A75" s="335" t="s">
        <v>213</v>
      </c>
      <c r="B75" s="335"/>
      <c r="C75" s="335"/>
      <c r="D75" s="335"/>
      <c r="E75" s="335"/>
      <c r="F75" s="335"/>
      <c r="G75" s="335"/>
      <c r="H75" s="335"/>
      <c r="I75" s="335"/>
      <c r="J75" s="335"/>
      <c r="K75" s="335"/>
      <c r="L75" s="335"/>
      <c r="M75" s="335"/>
      <c r="N75" s="335"/>
    </row>
    <row r="76" spans="1:14" ht="9" customHeight="1">
      <c r="A76" s="4"/>
      <c r="B76" s="4"/>
      <c r="C76" s="27" t="s">
        <v>30</v>
      </c>
      <c r="D76" s="4"/>
      <c r="E76" s="31"/>
      <c r="F76" s="31"/>
      <c r="G76" s="31"/>
      <c r="H76" s="4"/>
      <c r="I76" s="4"/>
      <c r="J76" s="4"/>
      <c r="K76" s="4"/>
      <c r="L76" s="4"/>
      <c r="M76" s="4"/>
      <c r="N76" s="4"/>
    </row>
    <row r="77" spans="1:14" ht="9" customHeight="1">
      <c r="A77" s="24">
        <v>361</v>
      </c>
      <c r="B77" s="26"/>
      <c r="C77" s="18" t="s">
        <v>64</v>
      </c>
      <c r="D77" s="26"/>
      <c r="E77" s="148" t="s">
        <v>1059</v>
      </c>
      <c r="F77" s="148" t="s">
        <v>1060</v>
      </c>
      <c r="G77" s="148">
        <v>612</v>
      </c>
      <c r="H77" s="148">
        <v>612</v>
      </c>
      <c r="I77" s="148" t="s">
        <v>315</v>
      </c>
      <c r="J77" s="148" t="s">
        <v>1061</v>
      </c>
      <c r="K77" s="148" t="s">
        <v>315</v>
      </c>
      <c r="L77" s="148" t="s">
        <v>1062</v>
      </c>
      <c r="M77" s="148">
        <v>630</v>
      </c>
      <c r="N77" s="148">
        <v>570</v>
      </c>
    </row>
    <row r="78" spans="1:14" ht="9" customHeight="1">
      <c r="A78" s="24">
        <v>362</v>
      </c>
      <c r="B78" s="26"/>
      <c r="C78" s="18" t="s">
        <v>65</v>
      </c>
      <c r="D78" s="26"/>
      <c r="E78" s="148" t="s">
        <v>1063</v>
      </c>
      <c r="F78" s="148">
        <v>379</v>
      </c>
      <c r="G78" s="148">
        <v>813</v>
      </c>
      <c r="H78" s="148">
        <v>568</v>
      </c>
      <c r="I78" s="148">
        <v>244</v>
      </c>
      <c r="J78" s="148" t="s">
        <v>1064</v>
      </c>
      <c r="K78" s="148" t="s">
        <v>1065</v>
      </c>
      <c r="L78" s="148">
        <v>827</v>
      </c>
      <c r="M78" s="148" t="s">
        <v>1066</v>
      </c>
      <c r="N78" s="148" t="s">
        <v>315</v>
      </c>
    </row>
    <row r="79" spans="1:14" ht="9" customHeight="1">
      <c r="A79" s="24">
        <v>363</v>
      </c>
      <c r="B79" s="26"/>
      <c r="C79" s="18" t="s">
        <v>66</v>
      </c>
      <c r="D79" s="26"/>
      <c r="E79" s="148" t="s">
        <v>1067</v>
      </c>
      <c r="F79" s="148">
        <v>524</v>
      </c>
      <c r="G79" s="148" t="s">
        <v>1068</v>
      </c>
      <c r="H79" s="148" t="s">
        <v>1069</v>
      </c>
      <c r="I79" s="148">
        <v>96</v>
      </c>
      <c r="J79" s="148">
        <v>684</v>
      </c>
      <c r="K79" s="148">
        <v>162</v>
      </c>
      <c r="L79" s="148">
        <v>171</v>
      </c>
      <c r="M79" s="148">
        <v>122</v>
      </c>
      <c r="N79" s="148">
        <v>228</v>
      </c>
    </row>
    <row r="80" spans="1:14" ht="9" customHeight="1">
      <c r="A80" s="4"/>
      <c r="B80" s="4"/>
      <c r="C80" s="27" t="s">
        <v>34</v>
      </c>
      <c r="D80" s="24"/>
      <c r="E80" s="148"/>
      <c r="F80" s="148"/>
      <c r="G80" s="148"/>
      <c r="H80" s="148"/>
      <c r="I80" s="148"/>
      <c r="J80" s="148"/>
      <c r="K80" s="148"/>
      <c r="L80" s="148"/>
      <c r="M80" s="148"/>
      <c r="N80" s="148"/>
    </row>
    <row r="81" spans="1:14" ht="9" customHeight="1">
      <c r="A81" s="24">
        <v>371</v>
      </c>
      <c r="B81" s="26"/>
      <c r="C81" s="18" t="s">
        <v>67</v>
      </c>
      <c r="D81" s="26"/>
      <c r="E81" s="148" t="s">
        <v>1070</v>
      </c>
      <c r="F81" s="148" t="s">
        <v>1071</v>
      </c>
      <c r="G81" s="148" t="s">
        <v>1072</v>
      </c>
      <c r="H81" s="148" t="s">
        <v>1073</v>
      </c>
      <c r="I81" s="148">
        <v>98</v>
      </c>
      <c r="J81" s="148" t="s">
        <v>1074</v>
      </c>
      <c r="K81" s="148">
        <v>66</v>
      </c>
      <c r="L81" s="148">
        <v>27</v>
      </c>
      <c r="M81" s="148" t="s">
        <v>1075</v>
      </c>
      <c r="N81" s="148" t="s">
        <v>1076</v>
      </c>
    </row>
    <row r="82" spans="1:14" ht="9" customHeight="1">
      <c r="A82" s="24">
        <v>372</v>
      </c>
      <c r="B82" s="26"/>
      <c r="C82" s="18" t="s">
        <v>68</v>
      </c>
      <c r="D82" s="26"/>
      <c r="E82" s="148" t="s">
        <v>1077</v>
      </c>
      <c r="F82" s="148" t="s">
        <v>1078</v>
      </c>
      <c r="G82" s="148" t="s">
        <v>1079</v>
      </c>
      <c r="H82" s="148" t="s">
        <v>1080</v>
      </c>
      <c r="I82" s="148" t="s">
        <v>630</v>
      </c>
      <c r="J82" s="148" t="s">
        <v>1081</v>
      </c>
      <c r="K82" s="148">
        <v>898</v>
      </c>
      <c r="L82" s="148" t="s">
        <v>1082</v>
      </c>
      <c r="M82" s="148" t="s">
        <v>1083</v>
      </c>
      <c r="N82" s="148">
        <v>977</v>
      </c>
    </row>
    <row r="83" spans="1:14" ht="9" customHeight="1">
      <c r="A83" s="24">
        <v>373</v>
      </c>
      <c r="B83" s="26"/>
      <c r="C83" s="18" t="s">
        <v>69</v>
      </c>
      <c r="D83" s="26"/>
      <c r="E83" s="148" t="s">
        <v>1084</v>
      </c>
      <c r="F83" s="148" t="s">
        <v>317</v>
      </c>
      <c r="G83" s="148" t="s">
        <v>1085</v>
      </c>
      <c r="H83" s="148" t="s">
        <v>1086</v>
      </c>
      <c r="I83" s="148" t="s">
        <v>1087</v>
      </c>
      <c r="J83" s="148" t="s">
        <v>1088</v>
      </c>
      <c r="K83" s="148">
        <v>463</v>
      </c>
      <c r="L83" s="148">
        <v>940</v>
      </c>
      <c r="M83" s="148">
        <v>555</v>
      </c>
      <c r="N83" s="148" t="s">
        <v>1089</v>
      </c>
    </row>
    <row r="84" spans="1:14" ht="9" customHeight="1">
      <c r="A84" s="24">
        <v>374</v>
      </c>
      <c r="B84" s="26"/>
      <c r="C84" s="18" t="s">
        <v>70</v>
      </c>
      <c r="D84" s="26"/>
      <c r="E84" s="148" t="s">
        <v>1090</v>
      </c>
      <c r="F84" s="148" t="s">
        <v>1091</v>
      </c>
      <c r="G84" s="148" t="s">
        <v>1092</v>
      </c>
      <c r="H84" s="148" t="s">
        <v>1093</v>
      </c>
      <c r="I84" s="148" t="s">
        <v>1094</v>
      </c>
      <c r="J84" s="148">
        <v>940</v>
      </c>
      <c r="K84" s="148">
        <v>28</v>
      </c>
      <c r="L84" s="148">
        <v>194</v>
      </c>
      <c r="M84" s="148" t="s">
        <v>315</v>
      </c>
      <c r="N84" s="148">
        <v>718</v>
      </c>
    </row>
    <row r="85" spans="1:14" ht="9" customHeight="1">
      <c r="A85" s="24">
        <v>375</v>
      </c>
      <c r="B85" s="26"/>
      <c r="C85" s="18" t="s">
        <v>65</v>
      </c>
      <c r="D85" s="26"/>
      <c r="E85" s="148" t="s">
        <v>1095</v>
      </c>
      <c r="F85" s="148" t="s">
        <v>1096</v>
      </c>
      <c r="G85" s="148" t="s">
        <v>1097</v>
      </c>
      <c r="H85" s="148" t="s">
        <v>1098</v>
      </c>
      <c r="I85" s="148">
        <v>493</v>
      </c>
      <c r="J85" s="148" t="s">
        <v>1099</v>
      </c>
      <c r="K85" s="148">
        <v>380</v>
      </c>
      <c r="L85" s="148">
        <v>167</v>
      </c>
      <c r="M85" s="148">
        <v>536</v>
      </c>
      <c r="N85" s="148" t="s">
        <v>1008</v>
      </c>
    </row>
    <row r="86" spans="1:14" ht="9" customHeight="1">
      <c r="A86" s="24">
        <v>376</v>
      </c>
      <c r="B86" s="26"/>
      <c r="C86" s="18" t="s">
        <v>71</v>
      </c>
      <c r="D86" s="26"/>
      <c r="E86" s="148" t="s">
        <v>1100</v>
      </c>
      <c r="F86" s="148" t="s">
        <v>1101</v>
      </c>
      <c r="G86" s="148" t="s">
        <v>1102</v>
      </c>
      <c r="H86" s="148" t="s">
        <v>1103</v>
      </c>
      <c r="I86" s="148" t="s">
        <v>1104</v>
      </c>
      <c r="J86" s="148" t="s">
        <v>1105</v>
      </c>
      <c r="K86" s="148" t="s">
        <v>315</v>
      </c>
      <c r="L86" s="148" t="s">
        <v>1106</v>
      </c>
      <c r="M86" s="148" t="s">
        <v>1107</v>
      </c>
      <c r="N86" s="148">
        <v>652</v>
      </c>
    </row>
    <row r="87" spans="1:14" ht="9" customHeight="1">
      <c r="A87" s="24">
        <v>377</v>
      </c>
      <c r="B87" s="26"/>
      <c r="C87" s="18" t="s">
        <v>72</v>
      </c>
      <c r="D87" s="26"/>
      <c r="E87" s="148" t="s">
        <v>1108</v>
      </c>
      <c r="F87" s="148" t="s">
        <v>1109</v>
      </c>
      <c r="G87" s="148" t="s">
        <v>1110</v>
      </c>
      <c r="H87" s="148" t="s">
        <v>1111</v>
      </c>
      <c r="I87" s="148">
        <v>860</v>
      </c>
      <c r="J87" s="148" t="s">
        <v>1112</v>
      </c>
      <c r="K87" s="148">
        <v>57</v>
      </c>
      <c r="L87" s="148">
        <v>374</v>
      </c>
      <c r="M87" s="148" t="s">
        <v>315</v>
      </c>
      <c r="N87" s="148" t="s">
        <v>1113</v>
      </c>
    </row>
    <row r="88" spans="1:14" ht="6" customHeight="1">
      <c r="A88" s="24"/>
      <c r="B88" s="26"/>
      <c r="C88" s="18"/>
      <c r="D88" s="26"/>
      <c r="E88" s="148"/>
      <c r="F88" s="148"/>
      <c r="G88" s="148"/>
      <c r="H88" s="148"/>
      <c r="I88" s="148"/>
      <c r="J88" s="148"/>
      <c r="K88" s="148"/>
      <c r="L88" s="148"/>
      <c r="M88" s="148"/>
      <c r="N88" s="148"/>
    </row>
    <row r="89" spans="1:14" ht="9" customHeight="1">
      <c r="A89" s="27">
        <v>3</v>
      </c>
      <c r="B89" s="28"/>
      <c r="C89" s="29" t="s">
        <v>73</v>
      </c>
      <c r="D89" s="28"/>
      <c r="E89" s="159" t="s">
        <v>824</v>
      </c>
      <c r="F89" s="159" t="s">
        <v>825</v>
      </c>
      <c r="G89" s="159" t="s">
        <v>826</v>
      </c>
      <c r="H89" s="159" t="s">
        <v>827</v>
      </c>
      <c r="I89" s="159" t="s">
        <v>828</v>
      </c>
      <c r="J89" s="159" t="s">
        <v>829</v>
      </c>
      <c r="K89" s="159" t="s">
        <v>830</v>
      </c>
      <c r="L89" s="159" t="s">
        <v>831</v>
      </c>
      <c r="M89" s="159" t="s">
        <v>832</v>
      </c>
      <c r="N89" s="159" t="s">
        <v>833</v>
      </c>
    </row>
    <row r="90" spans="1:14" ht="6" customHeight="1">
      <c r="A90" s="47" t="s">
        <v>233</v>
      </c>
      <c r="B90" s="1"/>
      <c r="C90" s="2"/>
      <c r="D90" s="1"/>
      <c r="E90" s="6"/>
      <c r="F90" s="6"/>
      <c r="G90" s="6"/>
      <c r="H90" s="85"/>
      <c r="I90" s="85"/>
      <c r="J90" s="85"/>
      <c r="K90" s="85"/>
      <c r="L90" s="85"/>
      <c r="M90" s="85"/>
      <c r="N90" s="85"/>
    </row>
    <row r="91" spans="1:14" ht="11.25" customHeight="1">
      <c r="A91" s="161" t="s">
        <v>226</v>
      </c>
      <c r="B91" s="1"/>
      <c r="C91" s="2"/>
      <c r="D91" s="1"/>
      <c r="E91" s="33"/>
      <c r="F91" s="33"/>
      <c r="G91" s="33"/>
      <c r="H91" s="85"/>
      <c r="I91" s="85"/>
      <c r="J91" s="85"/>
      <c r="K91" s="85"/>
      <c r="L91" s="85"/>
      <c r="M91" s="85"/>
      <c r="N91" s="85"/>
    </row>
    <row r="92" spans="1:14" ht="12.75">
      <c r="A92" s="1"/>
      <c r="B92" s="1"/>
      <c r="C92" s="2"/>
      <c r="D92" s="1"/>
      <c r="E92" s="2"/>
      <c r="F92" s="2"/>
      <c r="G92" s="2"/>
      <c r="H92" s="85"/>
      <c r="I92" s="85"/>
      <c r="J92" s="85"/>
      <c r="K92" s="85"/>
      <c r="L92" s="85"/>
      <c r="M92" s="85"/>
      <c r="N92" s="85"/>
    </row>
    <row r="93" spans="1:14" ht="12.75">
      <c r="A93" s="1"/>
      <c r="B93" s="1"/>
      <c r="C93" s="2"/>
      <c r="D93" s="1"/>
      <c r="E93" s="2"/>
      <c r="F93" s="2"/>
      <c r="G93" s="2"/>
      <c r="H93" s="85"/>
      <c r="I93" s="85"/>
      <c r="J93" s="85"/>
      <c r="K93" s="85"/>
      <c r="L93" s="85"/>
      <c r="M93" s="85"/>
      <c r="N93" s="85"/>
    </row>
    <row r="94" spans="1:14" ht="12.75">
      <c r="A94" s="1"/>
      <c r="B94" s="1"/>
      <c r="C94" s="2"/>
      <c r="D94" s="1"/>
      <c r="E94" s="1"/>
      <c r="F94" s="1"/>
      <c r="G94" s="1"/>
      <c r="H94" s="85"/>
      <c r="I94" s="85"/>
      <c r="J94" s="85"/>
      <c r="K94" s="85"/>
      <c r="L94" s="85"/>
      <c r="M94" s="85"/>
      <c r="N94" s="85"/>
    </row>
    <row r="95" spans="1:14" ht="12.75">
      <c r="A95" s="1"/>
      <c r="B95" s="1"/>
      <c r="C95" s="2"/>
      <c r="D95" s="1"/>
      <c r="E95" s="1"/>
      <c r="F95" s="1"/>
      <c r="G95" s="1"/>
      <c r="H95" s="85"/>
      <c r="I95" s="85"/>
      <c r="J95" s="85"/>
      <c r="K95" s="85"/>
      <c r="L95" s="85"/>
      <c r="M95" s="85"/>
      <c r="N95" s="85"/>
    </row>
    <row r="96" spans="1:14" ht="12.75">
      <c r="A96" s="1"/>
      <c r="B96" s="1"/>
      <c r="C96" s="2"/>
      <c r="D96" s="1"/>
      <c r="E96" s="1"/>
      <c r="F96" s="1"/>
      <c r="G96" s="1"/>
      <c r="H96" s="85"/>
      <c r="I96" s="85"/>
      <c r="J96" s="85"/>
      <c r="K96" s="85"/>
      <c r="L96" s="85"/>
      <c r="M96" s="85"/>
      <c r="N96" s="85"/>
    </row>
    <row r="97" spans="1:14" ht="12.75">
      <c r="A97" s="85"/>
      <c r="B97" s="85"/>
      <c r="C97" s="85"/>
      <c r="D97" s="32"/>
      <c r="E97" s="85"/>
      <c r="F97" s="85"/>
      <c r="G97" s="85"/>
      <c r="H97" s="85"/>
      <c r="I97" s="85"/>
      <c r="J97" s="85"/>
      <c r="K97" s="85"/>
      <c r="L97" s="85"/>
      <c r="M97" s="85"/>
      <c r="N97" s="85"/>
    </row>
    <row r="98" spans="1:14" ht="12.75">
      <c r="A98" s="85"/>
      <c r="B98" s="85"/>
      <c r="C98" s="85"/>
      <c r="D98" s="32"/>
      <c r="E98" s="85"/>
      <c r="F98" s="85"/>
      <c r="G98" s="85"/>
      <c r="H98" s="85"/>
      <c r="I98" s="85"/>
      <c r="J98" s="85"/>
      <c r="K98" s="85"/>
      <c r="L98" s="85"/>
      <c r="M98" s="85"/>
      <c r="N98" s="85"/>
    </row>
    <row r="99" spans="1:14" ht="12.75">
      <c r="A99" s="85"/>
      <c r="B99" s="85"/>
      <c r="C99" s="85"/>
      <c r="D99" s="32"/>
      <c r="E99" s="85"/>
      <c r="F99" s="85"/>
      <c r="G99" s="85"/>
      <c r="H99" s="85"/>
      <c r="I99" s="85"/>
      <c r="J99" s="85"/>
      <c r="K99" s="85"/>
      <c r="L99" s="85"/>
      <c r="M99" s="85"/>
      <c r="N99" s="85"/>
    </row>
    <row r="100" spans="1:14" ht="12.75">
      <c r="A100" s="85"/>
      <c r="B100" s="85"/>
      <c r="C100" s="85"/>
      <c r="D100" s="32"/>
      <c r="E100" s="85"/>
      <c r="F100" s="85"/>
      <c r="G100" s="85"/>
      <c r="H100" s="85"/>
      <c r="I100" s="85"/>
      <c r="J100" s="85"/>
      <c r="K100" s="85"/>
      <c r="L100" s="85"/>
      <c r="M100" s="85"/>
      <c r="N100" s="85"/>
    </row>
    <row r="101" spans="1:14" ht="12.75">
      <c r="A101" s="85"/>
      <c r="B101" s="85"/>
      <c r="C101" s="85"/>
      <c r="D101" s="32"/>
      <c r="E101" s="85"/>
      <c r="F101" s="85"/>
      <c r="G101" s="85"/>
      <c r="H101" s="85"/>
      <c r="I101" s="85"/>
      <c r="J101" s="85"/>
      <c r="K101" s="85"/>
      <c r="L101" s="85"/>
      <c r="M101" s="85"/>
      <c r="N101" s="85"/>
    </row>
    <row r="102" spans="1:14" ht="12.75">
      <c r="A102" s="85"/>
      <c r="B102" s="85"/>
      <c r="C102" s="85"/>
      <c r="D102" s="32"/>
      <c r="E102" s="85"/>
      <c r="F102" s="85"/>
      <c r="G102" s="85"/>
      <c r="H102" s="85"/>
      <c r="I102" s="85"/>
      <c r="J102" s="85"/>
      <c r="K102" s="85"/>
      <c r="L102" s="85"/>
      <c r="M102" s="85"/>
      <c r="N102" s="85"/>
    </row>
    <row r="103" spans="1:14" ht="12.75">
      <c r="A103" s="85"/>
      <c r="B103" s="85"/>
      <c r="C103" s="85"/>
      <c r="D103" s="32"/>
      <c r="E103" s="85"/>
      <c r="F103" s="85"/>
      <c r="G103" s="85"/>
      <c r="H103" s="85"/>
      <c r="I103" s="85"/>
      <c r="J103" s="85"/>
      <c r="K103" s="85"/>
      <c r="L103" s="85"/>
      <c r="M103" s="85"/>
      <c r="N103" s="85"/>
    </row>
    <row r="104" spans="1:14" ht="12.75">
      <c r="A104" s="85"/>
      <c r="B104" s="85"/>
      <c r="C104" s="85"/>
      <c r="D104" s="32"/>
      <c r="E104" s="85"/>
      <c r="F104" s="85"/>
      <c r="G104" s="85"/>
      <c r="H104" s="85"/>
      <c r="I104" s="85"/>
      <c r="J104" s="85"/>
      <c r="K104" s="85"/>
      <c r="L104" s="85"/>
      <c r="M104" s="85"/>
      <c r="N104" s="85"/>
    </row>
  </sheetData>
  <sheetProtection/>
  <mergeCells count="20">
    <mergeCell ref="A16:N16"/>
    <mergeCell ref="A28:N28"/>
    <mergeCell ref="A7:B14"/>
    <mergeCell ref="E7:E14"/>
    <mergeCell ref="A57:N57"/>
    <mergeCell ref="A75:N75"/>
    <mergeCell ref="M10:M14"/>
    <mergeCell ref="N10:N14"/>
    <mergeCell ref="F8:F14"/>
    <mergeCell ref="G8:G14"/>
    <mergeCell ref="A2:N2"/>
    <mergeCell ref="A5:N5"/>
    <mergeCell ref="C7:D14"/>
    <mergeCell ref="A4:N4"/>
    <mergeCell ref="J8:J14"/>
    <mergeCell ref="A6:C6"/>
    <mergeCell ref="I9:I14"/>
    <mergeCell ref="H9:H14"/>
    <mergeCell ref="K10:K14"/>
    <mergeCell ref="L10:L14"/>
  </mergeCells>
  <printOptions/>
  <pageMargins left="0.4724409448818898" right="0.2755905511811024" top="0.5905511811023623" bottom="0.2755905511811024" header="0.5118110236220472" footer="0.5118110236220472"/>
  <pageSetup horizontalDpi="600" verticalDpi="600" orientation="portrait" paperSize="9" r:id="rId1"/>
  <headerFooter alignWithMargins="0">
    <oddHeader>&amp;C&amp;7- 12 -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Landesamt für Statistik und Datenverarbeitung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lfstad-mock</dc:creator>
  <cp:keywords/>
  <dc:description/>
  <cp:lastModifiedBy>Weber, Ulrike (LfStaD)</cp:lastModifiedBy>
  <cp:lastPrinted>2012-05-10T11:28:09Z</cp:lastPrinted>
  <dcterms:created xsi:type="dcterms:W3CDTF">2011-02-14T08:54:10Z</dcterms:created>
  <dcterms:modified xsi:type="dcterms:W3CDTF">2012-05-25T04:41:20Z</dcterms:modified>
  <cp:category/>
  <cp:version/>
  <cp:contentType/>
  <cp:contentStatus/>
</cp:coreProperties>
</file>