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506" windowWidth="18825" windowHeight="11430" tabRatio="941" activeTab="0"/>
  </bookViews>
  <sheets>
    <sheet name="Inhaltsverzeichnis" sheetId="1" r:id="rId1"/>
    <sheet name="Tabelle1a" sheetId="2" r:id="rId2"/>
    <sheet name="Tabelle1b" sheetId="3" r:id="rId3"/>
    <sheet name="Tabelle2" sheetId="4" r:id="rId4"/>
    <sheet name="Tabelle3" sheetId="5" r:id="rId5"/>
    <sheet name="Tabelle4" sheetId="6" r:id="rId6"/>
    <sheet name="Tabelle5a+b" sheetId="7" r:id="rId7"/>
    <sheet name="Tabelle6" sheetId="8" r:id="rId8"/>
    <sheet name="Tabelle7" sheetId="9" r:id="rId9"/>
    <sheet name="Tabelle8" sheetId="10" r:id="rId10"/>
    <sheet name="Tabelle9" sheetId="11" r:id="rId11"/>
    <sheet name="Tabelle10" sheetId="12" r:id="rId12"/>
    <sheet name="Tabelle11 " sheetId="13" r:id="rId13"/>
    <sheet name="Tabelle12" sheetId="14" r:id="rId14"/>
    <sheet name="Tabelle13" sheetId="15" r:id="rId15"/>
    <sheet name="Tabelle14" sheetId="16" r:id="rId16"/>
    <sheet name="Tabelle 15" sheetId="17" r:id="rId17"/>
    <sheet name="Tabelle16" sheetId="18" r:id="rId18"/>
    <sheet name="Tabelle17" sheetId="19" r:id="rId19"/>
    <sheet name="Anhang" sheetId="20" r:id="rId20"/>
  </sheets>
  <definedNames>
    <definedName name="_xlnm.Print_Area" localSheetId="16">'Tabelle 15'!$A$1:$G$140</definedName>
    <definedName name="_xlnm.Print_Area" localSheetId="13">'Tabelle12'!$A$1:$F$51</definedName>
    <definedName name="_xlnm.Print_Area" localSheetId="14">'Tabelle13'!$A$1:$D$118</definedName>
    <definedName name="_xlnm.Print_Area" localSheetId="15">'Tabelle14'!$A$1:$I$95</definedName>
    <definedName name="_xlnm.Print_Area" localSheetId="1">'Tabelle1a'!$A$1:$J$65</definedName>
    <definedName name="_xlnm.Print_Area" localSheetId="4">'Tabelle3'!$A$1:$J$123</definedName>
    <definedName name="_xlnm.Print_Area" localSheetId="6">'Tabelle5a+b'!$A$1:$G$45</definedName>
    <definedName name="_xlnm.Print_Area" localSheetId="7">'Tabelle6'!$A$1:$K$236</definedName>
    <definedName name="_xlnm.Print_Area" localSheetId="8">'Tabelle7'!$A$1:$J$876</definedName>
    <definedName name="_xlnm.Print_Area" localSheetId="10">'Tabelle9'!$A$1:$I$191</definedName>
    <definedName name="_xlnm.Print_Titles" localSheetId="11">'Tabelle10'!$1:$5</definedName>
    <definedName name="_xlnm.Print_Titles" localSheetId="12">'Tabelle11 '!$70:$74</definedName>
    <definedName name="_xlnm.Print_Titles" localSheetId="18">'Tabelle17'!$81:$84</definedName>
    <definedName name="_xlnm.Print_Titles" localSheetId="5">'Tabelle4'!$79:$86</definedName>
    <definedName name="_xlnm.Print_Titles" localSheetId="7">'Tabelle6'!$67:$70</definedName>
    <definedName name="_xlnm.Print_Titles" localSheetId="8">'Tabelle7'!$67:$72</definedName>
    <definedName name="_xlnm.Print_Titles" localSheetId="9">'Tabelle8'!$64:$68</definedName>
    <definedName name="_xlnm.Print_Titles" localSheetId="10">'Tabelle9'!$71:$75</definedName>
    <definedName name="Z_03D6D93D_89B6_49EA_ADB1_132E5886F5C0_.wvu.Cols" localSheetId="6" hidden="1">'Tabelle5a+b'!#REF!</definedName>
    <definedName name="Z_FD86A377_B8B3_4D08_AC23_5BE4368D4DA6_.wvu.Cols" localSheetId="6" hidden="1">'Tabelle5a+b'!#REF!</definedName>
  </definedNames>
  <calcPr fullCalcOnLoad="1"/>
</workbook>
</file>

<file path=xl/sharedStrings.xml><?xml version="1.0" encoding="utf-8"?>
<sst xmlns="http://schemas.openxmlformats.org/spreadsheetml/2006/main" count="9694" uniqueCount="3505">
  <si>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</si>
  <si>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</si>
  <si>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</si>
  <si>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</si>
  <si>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</si>
  <si>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</si>
  <si>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</si>
  <si>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</si>
  <si>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</si>
  <si>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</si>
  <si>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</si>
  <si>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</si>
  <si>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</si>
  <si>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</si>
  <si>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</si>
  <si>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</si>
  <si>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</si>
  <si>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</si>
  <si>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</si>
  <si>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</si>
  <si>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</si>
  <si>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t>5 242</t>
  </si>
  <si>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</si>
  <si>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</si>
  <si>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</si>
  <si>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</si>
  <si>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</si>
  <si>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</si>
  <si>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</si>
  <si>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</si>
  <si>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</si>
  <si>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</si>
  <si>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</si>
  <si>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</si>
  <si>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</si>
  <si>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</si>
  <si>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</si>
  <si>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</si>
  <si>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</si>
  <si>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</si>
  <si>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</si>
  <si>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1997/98</t>
  </si>
  <si>
    <t>1998/99</t>
  </si>
  <si>
    <t>1999/00</t>
  </si>
  <si>
    <t>2000/01</t>
  </si>
  <si>
    <t>2001/02</t>
  </si>
  <si>
    <t>2002/03</t>
  </si>
  <si>
    <t>2003/04</t>
  </si>
  <si>
    <t>2004/05</t>
  </si>
  <si>
    <t>2005/06</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</si>
  <si>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</si>
  <si>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</si>
  <si>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</si>
  <si>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</si>
  <si>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</si>
  <si>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</si>
  <si>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</si>
  <si>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</si>
  <si>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</si>
  <si>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</si>
  <si>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</si>
  <si>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</si>
  <si>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</si>
  <si>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</si>
  <si>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</si>
  <si>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An Bühnen</t>
  </si>
  <si>
    <t xml:space="preserve">     Schauspiele</t>
  </si>
  <si>
    <t xml:space="preserve">     Opern</t>
  </si>
  <si>
    <t xml:space="preserve">     Operetten, Musicals, Singspiele</t>
  </si>
  <si>
    <t xml:space="preserve">     dar. Musicals, Singspiele</t>
  </si>
  <si>
    <t>Bei Fest- und Freilichtspielen</t>
  </si>
  <si>
    <t xml:space="preserve">     dar. ortsgeschichtliche Werke</t>
  </si>
  <si>
    <t>An Puppentheatern</t>
  </si>
  <si>
    <t xml:space="preserve">     Singspiele</t>
  </si>
  <si>
    <t>Sitz und Name des Unternehmens</t>
  </si>
  <si>
    <t>Vorstel-
lungen 
ins-
gesamt</t>
  </si>
  <si>
    <t>Schauspiele</t>
  </si>
  <si>
    <t>Operetten, 
Musicals, 
Singspiele</t>
  </si>
  <si>
    <r>
      <t>Sons-
tiges</t>
    </r>
    <r>
      <rPr>
        <vertAlign val="superscript"/>
        <sz val="8"/>
        <rFont val="Arial"/>
        <family val="2"/>
      </rPr>
      <t>1)</t>
    </r>
  </si>
  <si>
    <t xml:space="preserve"> Ansbach                                 </t>
  </si>
  <si>
    <t/>
  </si>
  <si>
    <t xml:space="preserve"> Kultur am Schloß/Haus der Volksbildung </t>
  </si>
  <si>
    <t xml:space="preserve"> Augsburg                                </t>
  </si>
  <si>
    <t xml:space="preserve"> Junges Theater                          </t>
  </si>
  <si>
    <t xml:space="preserve"> S'ensemble Theater                      </t>
  </si>
  <si>
    <t xml:space="preserve"> Theater Augsburg                        </t>
  </si>
  <si>
    <t xml:space="preserve"> Bamberg                                 </t>
  </si>
  <si>
    <t xml:space="preserve"> E.T.A.-Hoffmann-Theater                 </t>
  </si>
  <si>
    <t xml:space="preserve"> Bayreuth                                </t>
  </si>
  <si>
    <t xml:space="preserve"> Studiobühne                             </t>
  </si>
  <si>
    <t xml:space="preserve"> Coburg                                  </t>
  </si>
  <si>
    <t xml:space="preserve"> Landestheater                           </t>
  </si>
  <si>
    <t xml:space="preserve"> Dinkelsbühl                             </t>
  </si>
  <si>
    <t xml:space="preserve"> Eggenfelden                             </t>
  </si>
  <si>
    <t xml:space="preserve"> Theater an der Rott                     </t>
  </si>
  <si>
    <t xml:space="preserve"> Erlangen                                </t>
  </si>
  <si>
    <t xml:space="preserve"> Theater Erlangen                        </t>
  </si>
  <si>
    <t xml:space="preserve"> Fürth                                   </t>
  </si>
  <si>
    <t xml:space="preserve"> Stadttheater                            </t>
  </si>
  <si>
    <t xml:space="preserve"> Gmund a.Tegernsee                       </t>
  </si>
  <si>
    <t xml:space="preserve"> Tegernseer Volkstheater                 </t>
  </si>
  <si>
    <t xml:space="preserve"> Grainau                                 </t>
  </si>
  <si>
    <t xml:space="preserve"> Kleines Theater Garmisch-Partenkirchen</t>
  </si>
  <si>
    <t xml:space="preserve"> Hof                                     </t>
  </si>
  <si>
    <t xml:space="preserve"> Städtebundtheater Hof                   </t>
  </si>
  <si>
    <t xml:space="preserve"> Ingolstadt                              </t>
  </si>
  <si>
    <t xml:space="preserve"> Kempten (Allgäu)                        </t>
  </si>
  <si>
    <t xml:space="preserve"> </t>
  </si>
  <si>
    <t xml:space="preserve"> Theater in Kempten                      </t>
  </si>
  <si>
    <t xml:space="preserve"> Landsberg am Lech</t>
  </si>
  <si>
    <t xml:space="preserve"> Die Stelzer</t>
  </si>
  <si>
    <t xml:space="preserve"> Landshut                                </t>
  </si>
  <si>
    <t xml:space="preserve"> Kleines Theater Landshut                </t>
  </si>
  <si>
    <t xml:space="preserve"> Landestheater Niederbayern              </t>
  </si>
  <si>
    <t xml:space="preserve"> Maßbach                                 </t>
  </si>
  <si>
    <t xml:space="preserve"> Fränkisches Theater Schloß Maßbach      </t>
  </si>
  <si>
    <t xml:space="preserve"> Memmingen                               </t>
  </si>
  <si>
    <t xml:space="preserve"> Landestheater Schwaben                   </t>
  </si>
  <si>
    <t xml:space="preserve"> München                                 </t>
  </si>
  <si>
    <t xml:space="preserve"> Bayerische Staatsoper                   </t>
  </si>
  <si>
    <t xml:space="preserve"> Bayerische Theaterakademie              </t>
  </si>
  <si>
    <t xml:space="preserve"> Bayerisches Staatsschauspiel            </t>
  </si>
  <si>
    <t xml:space="preserve"> Blutenburg-Theater                      </t>
  </si>
  <si>
    <t xml:space="preserve"> Komödie im Bayerischen Hof</t>
  </si>
  <si>
    <t xml:space="preserve"> Metropoltheater                         </t>
  </si>
  <si>
    <t xml:space="preserve"> Münchner Kammerspiele                   </t>
  </si>
  <si>
    <t xml:space="preserve"> Münchner Volkstheater                   </t>
  </si>
  <si>
    <t xml:space="preserve"> Staatstheater am Gärtnerplatz           </t>
  </si>
  <si>
    <t xml:space="preserve"> Theater der Jugend                      </t>
  </si>
  <si>
    <t xml:space="preserve"> Nürnberg                                </t>
  </si>
  <si>
    <t xml:space="preserve"> Gostner Hoftheater                      </t>
  </si>
  <si>
    <t xml:space="preserve"> Pocket Opera Company                    </t>
  </si>
  <si>
    <t xml:space="preserve"> Staatstheater Nürnberg                  </t>
  </si>
  <si>
    <t xml:space="preserve"> Regensburg</t>
  </si>
  <si>
    <t xml:space="preserve"> Theater Regensburg</t>
  </si>
  <si>
    <t xml:space="preserve"> Sommerhausen                            </t>
  </si>
  <si>
    <t xml:space="preserve"> Torturmtheater                          </t>
  </si>
  <si>
    <t xml:space="preserve"> Wasserburg a.Inn                        </t>
  </si>
  <si>
    <t xml:space="preserve"> Belacqua Theater Wasserburg             </t>
  </si>
  <si>
    <t xml:space="preserve"> Würzburg                                </t>
  </si>
  <si>
    <t xml:space="preserve"> Mainfranken Theater                     </t>
  </si>
  <si>
    <t xml:space="preserve"> Spieltätigkeit bayerischer Theaterunternehmen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</si>
  <si>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</si>
  <si>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</si>
  <si>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</si>
  <si>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</si>
  <si>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</si>
  <si>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</si>
  <si>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</si>
  <si>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</si>
  <si>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</si>
  <si>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</si>
  <si>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</si>
  <si>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</si>
  <si>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</si>
  <si>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Ansbach                                                                                                                                                                      </t>
  </si>
  <si>
    <t xml:space="preserve"> Kultur am Schloß/Haus der Volksbildung eG                   -                           </t>
  </si>
  <si>
    <t xml:space="preserve">                              </t>
  </si>
  <si>
    <t xml:space="preserve">  a)</t>
  </si>
  <si>
    <t xml:space="preserve"> Selb                                             </t>
  </si>
  <si>
    <t xml:space="preserve">  b)</t>
  </si>
  <si>
    <t xml:space="preserve">    </t>
  </si>
  <si>
    <t xml:space="preserve">Gastspieltätigkeit zusammen </t>
  </si>
  <si>
    <t xml:space="preserve"> Augsburg                                                                                                                                                                     </t>
  </si>
  <si>
    <t xml:space="preserve"> Junges Theater                                                                      </t>
  </si>
  <si>
    <t xml:space="preserve">           </t>
  </si>
  <si>
    <t xml:space="preserve">          </t>
  </si>
  <si>
    <t xml:space="preserve"> S'ensemble Theater                                                                    </t>
  </si>
  <si>
    <t xml:space="preserve"> Nördlingen, Stadtteilbespielung                  </t>
  </si>
  <si>
    <t xml:space="preserve"> Wasserburg a.Inn                                 </t>
  </si>
  <si>
    <t xml:space="preserve"> Theater Augsburg  - Stadttheater              </t>
  </si>
  <si>
    <t xml:space="preserve"> Bamberg                                          </t>
  </si>
  <si>
    <t xml:space="preserve"> Fürth                                            </t>
  </si>
  <si>
    <t xml:space="preserve"> Ingolstadt                                       </t>
  </si>
  <si>
    <t xml:space="preserve"> Aichach                                          </t>
  </si>
  <si>
    <t xml:space="preserve"> Augsburg, Stadtteilbespielung                    </t>
  </si>
  <si>
    <t xml:space="preserve"> Bad Tölz, Stadtteilbespielung                    </t>
  </si>
  <si>
    <t xml:space="preserve"> Forchheim                                        </t>
  </si>
  <si>
    <t xml:space="preserve"> Fürth, Stadtteilbespielung                       </t>
  </si>
  <si>
    <t xml:space="preserve"> Günzburg                                         </t>
  </si>
  <si>
    <t xml:space="preserve"> Ingolstadt, Stadtteilbespielung                  </t>
  </si>
  <si>
    <t xml:space="preserve"> Nürnberg, Stadtteilbespielung                    </t>
  </si>
  <si>
    <t xml:space="preserve"> Regensburg, Stadtteilbespielung                  </t>
  </si>
  <si>
    <t xml:space="preserve"> Weiden i.d.OPf., Stadtteilbespielung             </t>
  </si>
  <si>
    <t xml:space="preserve"> Zusmarshausen                                    </t>
  </si>
  <si>
    <t xml:space="preserve"> Kaufbeuren                                       </t>
  </si>
  <si>
    <t xml:space="preserve"> Neustadt a.d.Aisch                               </t>
  </si>
  <si>
    <t xml:space="preserve"> Pfronten                                         </t>
  </si>
  <si>
    <t xml:space="preserve"> Rothenburg ob der Tauber, Stadtteilbespielung    </t>
  </si>
  <si>
    <t xml:space="preserve"> Wassertrüdingen, Stadtteilbespielung             </t>
  </si>
  <si>
    <t xml:space="preserve"> Weißenhorn                                       </t>
  </si>
  <si>
    <t xml:space="preserve"> Bad Nenndorf                                     </t>
  </si>
  <si>
    <t xml:space="preserve"> Biedenkopf                                       </t>
  </si>
  <si>
    <t xml:space="preserve"> Dillingen                                        </t>
  </si>
  <si>
    <t xml:space="preserve"> Ellwangen                                        </t>
  </si>
  <si>
    <t xml:space="preserve"> Herdorf                                          </t>
  </si>
  <si>
    <t xml:space="preserve"> Homburg                                          </t>
  </si>
  <si>
    <t xml:space="preserve"> Leonberg                                         </t>
  </si>
  <si>
    <t xml:space="preserve"> Oppenau                                          </t>
  </si>
  <si>
    <t xml:space="preserve"> Rödermark                                        </t>
  </si>
  <si>
    <t xml:space="preserve"> Bad Füssing                                      </t>
  </si>
  <si>
    <t xml:space="preserve"> Bad Wiessee                                      </t>
  </si>
  <si>
    <t xml:space="preserve"> Erding, Stadtteilbespielung                      </t>
  </si>
  <si>
    <t xml:space="preserve"> Marktoberdorf                                    </t>
  </si>
  <si>
    <t xml:space="preserve"> Schechen                                         </t>
  </si>
  <si>
    <t xml:space="preserve"> Grainau                                          </t>
  </si>
  <si>
    <t xml:space="preserve"> Bad Kissingen                                    </t>
  </si>
  <si>
    <t xml:space="preserve"> Bayreuth                                         </t>
  </si>
  <si>
    <t xml:space="preserve"> Wunsiedel, Stadtteilbespielung                   </t>
  </si>
  <si>
    <t xml:space="preserve"> Fulda                                            </t>
  </si>
  <si>
    <t xml:space="preserve"> Aschaffenburg                                    </t>
  </si>
  <si>
    <t xml:space="preserve"> Bad Steben                                       </t>
  </si>
  <si>
    <t xml:space="preserve"> Helmbrechts                                      </t>
  </si>
  <si>
    <t xml:space="preserve"> Selbitz                                          </t>
  </si>
  <si>
    <t xml:space="preserve"> Mindelheim, Stadtteilbespielung                  </t>
  </si>
  <si>
    <t xml:space="preserve"> Traunreut                                        </t>
  </si>
  <si>
    <t xml:space="preserve"> Wiesbaden                                        </t>
  </si>
  <si>
    <t xml:space="preserve">  c)</t>
  </si>
  <si>
    <t xml:space="preserve"> Landshut                                         </t>
  </si>
  <si>
    <t xml:space="preserve"> Osterhofen                                       </t>
  </si>
  <si>
    <t xml:space="preserve"> Passau                                           </t>
  </si>
  <si>
    <t xml:space="preserve"> Straubing                                        </t>
  </si>
  <si>
    <t xml:space="preserve"> Tirschenreuth                                    </t>
  </si>
  <si>
    <t xml:space="preserve"> Bad Brückenau                                    </t>
  </si>
  <si>
    <t xml:space="preserve"> Bad Neustadt a.d.Saale                           </t>
  </si>
  <si>
    <t xml:space="preserve"> Ebern                                            </t>
  </si>
  <si>
    <t xml:space="preserve"> Grafenrheinfeld                                  </t>
  </si>
  <si>
    <t xml:space="preserve"> Gunzenhausen                                     </t>
  </si>
  <si>
    <t xml:space="preserve"> Haßfurt                                          </t>
  </si>
  <si>
    <t xml:space="preserve"> Lichtenfels                                      </t>
  </si>
  <si>
    <t xml:space="preserve"> Mellrichstadt                                    </t>
  </si>
  <si>
    <t xml:space="preserve"> Oerlenbach                                       </t>
  </si>
  <si>
    <t xml:space="preserve"> Schweinfurt                                      </t>
  </si>
  <si>
    <t xml:space="preserve"> Bad Liebenstein                                  </t>
  </si>
  <si>
    <t xml:space="preserve"> Eiterfeld                                        </t>
  </si>
  <si>
    <t xml:space="preserve"> Fulda</t>
  </si>
  <si>
    <t xml:space="preserve"> Sennfeld                                         </t>
  </si>
  <si>
    <t xml:space="preserve"> Füssen                                           </t>
  </si>
  <si>
    <t xml:space="preserve"> Gersthofen                                       </t>
  </si>
  <si>
    <t xml:space="preserve"> Illertissen                                      </t>
  </si>
  <si>
    <t xml:space="preserve"> Kempten (Allgäu)                                 </t>
  </si>
  <si>
    <t xml:space="preserve"> Lindenberg i.Allgäu                              </t>
  </si>
  <si>
    <t xml:space="preserve"> Rosenheim                                        </t>
  </si>
  <si>
    <t xml:space="preserve"> Sonthofen                                        </t>
  </si>
  <si>
    <t xml:space="preserve"> Unterhaching                                     </t>
  </si>
  <si>
    <t xml:space="preserve"> Unterschleißheim                                 </t>
  </si>
  <si>
    <t xml:space="preserve"> Langenthal                                       </t>
  </si>
  <si>
    <t xml:space="preserve"> Berlin                                           </t>
  </si>
  <si>
    <t xml:space="preserve"> Wien                                             </t>
  </si>
  <si>
    <t xml:space="preserve"> Starnberg                                        </t>
  </si>
  <si>
    <t xml:space="preserve"> Wolfratshausen                                   </t>
  </si>
  <si>
    <t xml:space="preserve"> Leverkusen                                       </t>
  </si>
  <si>
    <t xml:space="preserve"> Ludwigsburg                                      </t>
  </si>
  <si>
    <t xml:space="preserve"> Hamburg                                          </t>
  </si>
  <si>
    <t xml:space="preserve"> Amsterdam                                        </t>
  </si>
  <si>
    <t xml:space="preserve"> St. Pölten                                       </t>
  </si>
  <si>
    <t xml:space="preserve"> Erlangen                                         </t>
  </si>
  <si>
    <t xml:space="preserve"> Würzburg, Stadtteilbespielung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</si>
  <si>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</si>
  <si>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</si>
  <si>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</si>
  <si>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</si>
  <si>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</si>
  <si>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</si>
  <si>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</si>
  <si>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</si>
  <si>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</si>
  <si>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</si>
  <si>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</si>
  <si>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</si>
  <si>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</si>
  <si>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</si>
  <si>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</si>
  <si>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</si>
  <si>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</si>
  <si>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</si>
  <si>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</si>
  <si>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</si>
  <si>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</si>
  <si>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</si>
  <si>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</si>
  <si>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</si>
  <si>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</si>
  <si>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</si>
  <si>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</si>
  <si>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</si>
  <si>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</si>
  <si>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</si>
  <si>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</si>
  <si>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Aufführungsort</t>
  </si>
  <si>
    <t>Vorstel-lungen
insgesamt</t>
  </si>
  <si>
    <t>Schauspiel</t>
  </si>
  <si>
    <t>Operetten, Musicals, Singspiele</t>
  </si>
  <si>
    <r>
      <t>Werke</t>
    </r>
    <r>
      <rPr>
        <vertAlign val="superscript"/>
        <sz val="8"/>
        <rFont val="Arial"/>
        <family val="2"/>
      </rPr>
      <t>2)</t>
    </r>
  </si>
  <si>
    <t>Vorstel-lungen</t>
  </si>
  <si>
    <t xml:space="preserve">  Oberbayern</t>
  </si>
  <si>
    <t xml:space="preserve"> Bad Tölz</t>
  </si>
  <si>
    <t xml:space="preserve"> Stadtteilbespielung                                                  </t>
  </si>
  <si>
    <t xml:space="preserve"> Bad Wiessee</t>
  </si>
  <si>
    <t xml:space="preserve">                                                                      </t>
  </si>
  <si>
    <t xml:space="preserve"> Burghausen</t>
  </si>
  <si>
    <t>Stadtsaal</t>
  </si>
  <si>
    <t xml:space="preserve"> Erding</t>
  </si>
  <si>
    <t xml:space="preserve"> Gmund a.Tegernsee</t>
  </si>
  <si>
    <t xml:space="preserve"> Tegernseer Volkstheater</t>
  </si>
  <si>
    <t xml:space="preserve"> Grainau</t>
  </si>
  <si>
    <t xml:space="preserve"> Ingolstadt                   </t>
  </si>
  <si>
    <t xml:space="preserve"> Stadttheater, Großes Haus                                            </t>
  </si>
  <si>
    <t xml:space="preserve"> Stadttheater, Kleines Haus                                           </t>
  </si>
  <si>
    <t xml:space="preserve"> Stadttheater, Studio im Herzogskasten                                </t>
  </si>
  <si>
    <t xml:space="preserve"> Stadttheater, Werkstattbühne                                         </t>
  </si>
  <si>
    <t xml:space="preserve"> Landsberg am Lech            </t>
  </si>
  <si>
    <t xml:space="preserve"> Die Stelzer, Theater auf Stelzen</t>
  </si>
  <si>
    <t xml:space="preserve"> Stadttheater                                                         </t>
  </si>
  <si>
    <t xml:space="preserve"> München                      </t>
  </si>
  <si>
    <t xml:space="preserve"> Bayerische Staatsoper, Cuvilliéstheater                            </t>
  </si>
  <si>
    <t xml:space="preserve"> Bayerische Staatsoper, Nationaltheater                               </t>
  </si>
  <si>
    <t xml:space="preserve"> Bayerische Staatsoper, Prinzregenten                               </t>
  </si>
  <si>
    <t xml:space="preserve"> Bayerisches Staatsschauspiel,</t>
  </si>
  <si>
    <t xml:space="preserve"> Cuvilliéstheater</t>
  </si>
  <si>
    <t xml:space="preserve"> Bayerisches Staatsschauspiel, Residenz</t>
  </si>
  <si>
    <t xml:space="preserve"> Bayerisches Staatsschauspiel, Marstall</t>
  </si>
  <si>
    <t xml:space="preserve"> Blutenburg-Theater                                                   </t>
  </si>
  <si>
    <t xml:space="preserve"> Komödie im Bayerischen Hof                                           </t>
  </si>
  <si>
    <t xml:space="preserve"> Metropoltheater                                                      </t>
  </si>
  <si>
    <t xml:space="preserve"> Münchner Kammerspiele, Neues Haus                                    </t>
  </si>
  <si>
    <t xml:space="preserve"> Münchner Kammerspiele, Werkraum                                      </t>
  </si>
  <si>
    <t xml:space="preserve"> Münchner Volkstheater                                                </t>
  </si>
  <si>
    <t xml:space="preserve"> Staatstheater am Gärtnerplatz                                        </t>
  </si>
  <si>
    <t xml:space="preserve"> Theater der Jugend, Schauburg                                        </t>
  </si>
  <si>
    <t xml:space="preserve"> Neuburg a.d.Donau            </t>
  </si>
  <si>
    <t xml:space="preserve"> Rosenheim                    </t>
  </si>
  <si>
    <t xml:space="preserve"> Kultur + Kongress Zentrum                                            </t>
  </si>
  <si>
    <t xml:space="preserve"> Schechen</t>
  </si>
  <si>
    <t xml:space="preserve"> Traunreut</t>
  </si>
  <si>
    <r>
      <t>Sonsti-
ges</t>
    </r>
    <r>
      <rPr>
        <vertAlign val="superscript"/>
        <sz val="8"/>
        <rFont val="Arial"/>
        <family val="2"/>
      </rPr>
      <t>1)</t>
    </r>
  </si>
  <si>
    <t xml:space="preserve"> Unterhaching</t>
  </si>
  <si>
    <t xml:space="preserve"> Waldkraiburg</t>
  </si>
  <si>
    <t>Haus der Kultur</t>
  </si>
  <si>
    <t xml:space="preserve"> Wasserburg a. Inn</t>
  </si>
  <si>
    <t>Belacqua Theater Wasserburg</t>
  </si>
  <si>
    <t xml:space="preserve"> Weilheim i.OB                </t>
  </si>
  <si>
    <t>Stadttheater und Stadthalle</t>
  </si>
  <si>
    <t xml:space="preserve"> Wolfratshausen                </t>
  </si>
  <si>
    <t xml:space="preserve"> Insgesamt     </t>
  </si>
  <si>
    <t xml:space="preserve">  Niederbayern</t>
  </si>
  <si>
    <t xml:space="preserve"> Bad Füssing                  </t>
  </si>
  <si>
    <t xml:space="preserve"> Eggenfelden                  </t>
  </si>
  <si>
    <t xml:space="preserve"> Theater an der Rott                                                  </t>
  </si>
  <si>
    <t xml:space="preserve"> Landshut                     </t>
  </si>
  <si>
    <t xml:space="preserve"> Kleines Theater Landshut                                             </t>
  </si>
  <si>
    <t xml:space="preserve"> Landestheater Niederbayern                                           </t>
  </si>
  <si>
    <t xml:space="preserve"> Osterhofen                   </t>
  </si>
  <si>
    <t xml:space="preserve"> Passau                       </t>
  </si>
  <si>
    <t xml:space="preserve"> Straubing                    </t>
  </si>
  <si>
    <t xml:space="preserve"> Theater am Hagen                                                     </t>
  </si>
  <si>
    <t xml:space="preserve">Insgesamt  </t>
  </si>
  <si>
    <t xml:space="preserve">  Oberpfalz</t>
  </si>
  <si>
    <t xml:space="preserve"> Amberg                       </t>
  </si>
  <si>
    <t xml:space="preserve"> Theater am Bismarckplatz</t>
  </si>
  <si>
    <t xml:space="preserve"> Theater am Haidplatz</t>
  </si>
  <si>
    <t xml:space="preserve"> Turmtheater</t>
  </si>
  <si>
    <t xml:space="preserve"> Velodrom</t>
  </si>
  <si>
    <t xml:space="preserve"> Tirschenreuth                </t>
  </si>
  <si>
    <t xml:space="preserve"> Weiden i.d.OPf.              </t>
  </si>
  <si>
    <t xml:space="preserve"> Kleine Bühne                                                         </t>
  </si>
  <si>
    <t xml:space="preserve"> Insgesamt  </t>
  </si>
  <si>
    <t xml:space="preserve"> Arzberg                      </t>
  </si>
  <si>
    <t xml:space="preserve"> Bad Berneck i.F.geb.         </t>
  </si>
  <si>
    <t xml:space="preserve">  Oberfranken</t>
  </si>
  <si>
    <t xml:space="preserve"> Bad Steben                   </t>
  </si>
  <si>
    <t xml:space="preserve"> Bamberg                      </t>
  </si>
  <si>
    <t xml:space="preserve"> E.T.A.-Hoffmann-Theater, Gewölbe                                     </t>
  </si>
  <si>
    <t xml:space="preserve"> E.T.A.-Hoffmann-Theater, Großes Haus                                 </t>
  </si>
  <si>
    <t xml:space="preserve"> E.T.A.-Hoffmann-Theater, Studio                                      </t>
  </si>
  <si>
    <t xml:space="preserve"> E.T.A.-Hoffmann-Theater, Treff                                       </t>
  </si>
  <si>
    <t xml:space="preserve"> Bayreuth                     </t>
  </si>
  <si>
    <t xml:space="preserve"> Stadthalle Bayreuth, Großes Haus                                     </t>
  </si>
  <si>
    <t xml:space="preserve"> Stadthalle Bayreuth, Kleines Haus                                    </t>
  </si>
  <si>
    <t xml:space="preserve"> Studiobühne                                                          </t>
  </si>
  <si>
    <t xml:space="preserve"> Coburg                       </t>
  </si>
  <si>
    <t xml:space="preserve"> Landestheater, Großes Haus                                           </t>
  </si>
  <si>
    <t xml:space="preserve"> Landestheater, Theater in der Reithalle                              </t>
  </si>
  <si>
    <t xml:space="preserve"> Forchheim                    </t>
  </si>
  <si>
    <t xml:space="preserve"> Helmbrechts</t>
  </si>
  <si>
    <t xml:space="preserve"> Hof                          </t>
  </si>
  <si>
    <t xml:space="preserve"> Städtebundtheater Hof, Großes Haus                                   </t>
  </si>
  <si>
    <t xml:space="preserve"> Städtebundtheater Hof, Studio                                        </t>
  </si>
  <si>
    <t xml:space="preserve"> Lichtenfels                  </t>
  </si>
  <si>
    <t xml:space="preserve"> Selb                         </t>
  </si>
  <si>
    <t xml:space="preserve"> Selbitz</t>
  </si>
  <si>
    <t xml:space="preserve"> Wunsiedel                    </t>
  </si>
  <si>
    <t xml:space="preserve">  Mittelfranken</t>
  </si>
  <si>
    <t xml:space="preserve"> Ansbach                      </t>
  </si>
  <si>
    <t xml:space="preserve"> Dinkelsbühl                  </t>
  </si>
  <si>
    <t xml:space="preserve"> Landestheater Dinkelsbühl Franken -
 Schwaben                         </t>
  </si>
  <si>
    <t xml:space="preserve"> Erlangen                     </t>
  </si>
  <si>
    <t xml:space="preserve"> Theater Erlangen, Markgrafentheater                                  </t>
  </si>
  <si>
    <t xml:space="preserve"> Theater Erlangen, Theater in der Garage                              </t>
  </si>
  <si>
    <t xml:space="preserve"> Feuchtwangen                 </t>
  </si>
  <si>
    <t xml:space="preserve"> Fürth</t>
  </si>
  <si>
    <t xml:space="preserve"> Comödie Fürth</t>
  </si>
  <si>
    <t xml:space="preserve"> Stadttheater Fürth</t>
  </si>
  <si>
    <t xml:space="preserve"> Gunzenhausen</t>
  </si>
  <si>
    <t xml:space="preserve"> Nürnberg                     </t>
  </si>
  <si>
    <t xml:space="preserve"> Gostner Hoftheater                                                   </t>
  </si>
  <si>
    <t xml:space="preserve"> Hoftheater-Hubertussaal</t>
  </si>
  <si>
    <t xml:space="preserve"> Nürnberger Burgtheater                                               </t>
  </si>
  <si>
    <t xml:space="preserve"> Pocket Opera Company                                                 </t>
  </si>
  <si>
    <t xml:space="preserve"> Staatstheater Nürnberg, Blue Box                                 </t>
  </si>
  <si>
    <t xml:space="preserve"> Staatstheater Nürnberg, Kammerspiele                                 </t>
  </si>
  <si>
    <t xml:space="preserve"> Staatstheater Nürnberg, Opernhaus                                    </t>
  </si>
  <si>
    <t xml:space="preserve"> Staatstheater Nürnberg, Schauspielhaus                               </t>
  </si>
  <si>
    <t xml:space="preserve"> Tafelhalle Nürnberg                                                  </t>
  </si>
  <si>
    <t xml:space="preserve"> Rothenburg o. d. T.          </t>
  </si>
  <si>
    <t xml:space="preserve"> Wassertrüdingen              </t>
  </si>
  <si>
    <t xml:space="preserve"> Weißenburg i.Bay.            </t>
  </si>
  <si>
    <t xml:space="preserve">  Unterfranken</t>
  </si>
  <si>
    <t xml:space="preserve"> Aschaffenburg                </t>
  </si>
  <si>
    <t xml:space="preserve"> Bad Brückenau                </t>
  </si>
  <si>
    <t xml:space="preserve"> Bad Kissingen                </t>
  </si>
  <si>
    <t xml:space="preserve"> Ebern                        </t>
  </si>
  <si>
    <t xml:space="preserve"> Grafenrheinfeld</t>
  </si>
  <si>
    <t xml:space="preserve"> Haßfurt                      </t>
  </si>
  <si>
    <t xml:space="preserve"> Maßbach                      </t>
  </si>
  <si>
    <t xml:space="preserve"> Fränkisches Theater Schloß Maßbach,
 Intimes Theater                  </t>
  </si>
  <si>
    <t xml:space="preserve"> Fränkisches Theater Schloss Maßbach,
 Theater im Pferdestall          </t>
  </si>
  <si>
    <t xml:space="preserve"> Mellrichstadt                </t>
  </si>
  <si>
    <t xml:space="preserve"> Oerlenbach</t>
  </si>
  <si>
    <t xml:space="preserve"> Schweinfurt                  </t>
  </si>
  <si>
    <t xml:space="preserve"> Theater der Stadt                                                    </t>
  </si>
  <si>
    <t xml:space="preserve"> Sennfeld</t>
  </si>
  <si>
    <t xml:space="preserve"> Sommerhausen                 </t>
  </si>
  <si>
    <t xml:space="preserve"> Torturmtheater                                                       </t>
  </si>
  <si>
    <t xml:space="preserve"> Würzburg                     </t>
  </si>
  <si>
    <t xml:space="preserve"> Mainfranken Theater, Großes Haus                                     </t>
  </si>
  <si>
    <t xml:space="preserve"> Mainfranken Theater, Kammerspiele                                    </t>
  </si>
  <si>
    <t xml:space="preserve">insgesamt  </t>
  </si>
  <si>
    <t xml:space="preserve">  Schwaben</t>
  </si>
  <si>
    <t xml:space="preserve"> Aichach</t>
  </si>
  <si>
    <t xml:space="preserve"> Altusried                    </t>
  </si>
  <si>
    <t xml:space="preserve"> Allgäuer Theaterkästle                                               </t>
  </si>
  <si>
    <t xml:space="preserve"> Augsburg                     </t>
  </si>
  <si>
    <t xml:space="preserve"> Junges Theater                                                       </t>
  </si>
  <si>
    <t xml:space="preserve"> S'ensemble Theater                                                   </t>
  </si>
  <si>
    <t xml:space="preserve"> Theater Augsburg, Hoffmann-Keller                                    </t>
  </si>
  <si>
    <t xml:space="preserve"> Theater Augsburg, Stadttheater                                       </t>
  </si>
  <si>
    <t xml:space="preserve"> Babenhausen                  </t>
  </si>
  <si>
    <t xml:space="preserve"> Theater "Am Espach"                                                  </t>
  </si>
  <si>
    <t xml:space="preserve"> Bobingen                     </t>
  </si>
  <si>
    <t xml:space="preserve"> Dillingen a.d.Donau          </t>
  </si>
  <si>
    <t xml:space="preserve"> Donauwörth                   </t>
  </si>
  <si>
    <t xml:space="preserve"> Friedberg                    </t>
  </si>
  <si>
    <t xml:space="preserve"> Füssen                       </t>
  </si>
  <si>
    <t xml:space="preserve"> Gersthofen</t>
  </si>
  <si>
    <t xml:space="preserve"> Günzburg</t>
  </si>
  <si>
    <t xml:space="preserve"> Illertissen                  </t>
  </si>
  <si>
    <t xml:space="preserve"> Kaufbeuren                   </t>
  </si>
  <si>
    <t xml:space="preserve"> Kempten (Allgäu)             </t>
  </si>
  <si>
    <t xml:space="preserve"> Theater in Kempten, Stadttheater                                     </t>
  </si>
  <si>
    <t xml:space="preserve"> Theater in Kempten, Theater Oben                                     </t>
  </si>
  <si>
    <t xml:space="preserve"> Lindenberg i.Allgäu          </t>
  </si>
  <si>
    <t xml:space="preserve"> Marktoberdorf                </t>
  </si>
  <si>
    <t xml:space="preserve"> Memmingen                    </t>
  </si>
  <si>
    <t xml:space="preserve"> Landestheater Schwaben                                               </t>
  </si>
  <si>
    <t xml:space="preserve"> Mindelheim                   </t>
  </si>
  <si>
    <t xml:space="preserve"> Nördlingen                   </t>
  </si>
  <si>
    <t xml:space="preserve"> Nördlingen</t>
  </si>
  <si>
    <t xml:space="preserve"> Neu-Ulm</t>
  </si>
  <si>
    <t xml:space="preserve"> Pfronten</t>
  </si>
  <si>
    <t xml:space="preserve"> Sonthofen                    </t>
  </si>
  <si>
    <t xml:space="preserve"> Wasserburg (Bodensee)        </t>
  </si>
  <si>
    <t xml:space="preserve"> Weißenhorn                   </t>
  </si>
  <si>
    <t xml:space="preserve"> Historisches Stadttheater Weißenhorn                                 </t>
  </si>
  <si>
    <t>Lfd. Nr.</t>
  </si>
  <si>
    <t>Werk
(Alphabetische Reihenfolge)</t>
  </si>
  <si>
    <t>Verfasser</t>
  </si>
  <si>
    <t>Auf-
führun-
gen</t>
  </si>
  <si>
    <t>Reihenfolge nach Anzahl der</t>
  </si>
  <si>
    <t>Aufführungsort(e)</t>
  </si>
  <si>
    <t>Besu-
cher</t>
  </si>
  <si>
    <t xml:space="preserve"> nach Hitchock/Buchan      </t>
  </si>
  <si>
    <t xml:space="preserve"> Landshut                                            </t>
  </si>
  <si>
    <t xml:space="preserve">     </t>
  </si>
  <si>
    <t xml:space="preserve">            </t>
  </si>
  <si>
    <t xml:space="preserve"> München                                             </t>
  </si>
  <si>
    <t xml:space="preserve"> Passau                                              </t>
  </si>
  <si>
    <t xml:space="preserve"> Straubing                                           </t>
  </si>
  <si>
    <t xml:space="preserve"> o. A.                     </t>
  </si>
  <si>
    <t xml:space="preserve"> Landsberg am Lech                                   </t>
  </si>
  <si>
    <t xml:space="preserve"> Achterbahn                                       </t>
  </si>
  <si>
    <t xml:space="preserve"> E. Assou                  </t>
  </si>
  <si>
    <t xml:space="preserve"> Aschaffenburg                                       </t>
  </si>
  <si>
    <t xml:space="preserve"> Aladin und die Wunderlampe                       </t>
  </si>
  <si>
    <t xml:space="preserve"> Babenhausen                                         </t>
  </si>
  <si>
    <t xml:space="preserve"> Memmingen                                           </t>
  </si>
  <si>
    <t xml:space="preserve"> Sonthofen                                           </t>
  </si>
  <si>
    <t xml:space="preserve"> Alexander der letzte Markgraf                    </t>
  </si>
  <si>
    <t xml:space="preserve"> G. Scherm                 </t>
  </si>
  <si>
    <t xml:space="preserve"> Ansbach                                             </t>
  </si>
  <si>
    <t xml:space="preserve"> Selb                                                </t>
  </si>
  <si>
    <t xml:space="preserve"> Alice im Wunderland                              </t>
  </si>
  <si>
    <t xml:space="preserve"> L. Carroll                </t>
  </si>
  <si>
    <t xml:space="preserve"> Regensburg                                          </t>
  </si>
  <si>
    <t xml:space="preserve"> Augsburg                                            </t>
  </si>
  <si>
    <t xml:space="preserve"> D. Glattauer              </t>
  </si>
  <si>
    <t xml:space="preserve"> Bamberg                                             </t>
  </si>
  <si>
    <t xml:space="preserve"> Ingolstadt                                          </t>
  </si>
  <si>
    <t xml:space="preserve"> Aller Anfang                                     </t>
  </si>
  <si>
    <t xml:space="preserve"> J. Schubiger              </t>
  </si>
  <si>
    <t xml:space="preserve"> Schweinfurt                                         </t>
  </si>
  <si>
    <t xml:space="preserve"> E. Albee                  </t>
  </si>
  <si>
    <t xml:space="preserve"> Fürth                                               </t>
  </si>
  <si>
    <t xml:space="preserve"> Alles in Ordnung                                 </t>
  </si>
  <si>
    <t xml:space="preserve"> M. Vitus                  </t>
  </si>
  <si>
    <t xml:space="preserve"> Alles nur der Liebe wegen                        </t>
  </si>
  <si>
    <t xml:space="preserve"> A. Kriegenburg            </t>
  </si>
  <si>
    <t xml:space="preserve"> T. Bernhard               </t>
  </si>
  <si>
    <t xml:space="preserve"> Alpsegen                                         </t>
  </si>
  <si>
    <t xml:space="preserve"> Zaimoglu/Senkel           </t>
  </si>
  <si>
    <t xml:space="preserve"> Bayreuth                                            </t>
  </si>
  <si>
    <t xml:space="preserve"> Erlangen                                            </t>
  </si>
  <si>
    <t xml:space="preserve"> Am Ziel                                          </t>
  </si>
  <si>
    <t xml:space="preserve"> Amadeus                                          </t>
  </si>
  <si>
    <t xml:space="preserve"> P. Shaffer                </t>
  </si>
  <si>
    <t xml:space="preserve"> F. Kafka                  </t>
  </si>
  <si>
    <t xml:space="preserve"> Nürnberg                                            </t>
  </si>
  <si>
    <t xml:space="preserve"> Coburg                                              </t>
  </si>
  <si>
    <t xml:space="preserve"> Amphitryon                                       </t>
  </si>
  <si>
    <t xml:space="preserve"> H.v. Kleist               </t>
  </si>
  <si>
    <t xml:space="preserve"> P. Hacks                  </t>
  </si>
  <si>
    <t xml:space="preserve"> Würzburg                                            </t>
  </si>
  <si>
    <t xml:space="preserve"> An der Arche um acht                             </t>
  </si>
  <si>
    <t xml:space="preserve"> U. Hub                    </t>
  </si>
  <si>
    <t xml:space="preserve"> Angst                                            </t>
  </si>
  <si>
    <t xml:space="preserve"> S. Zweig                  </t>
  </si>
  <si>
    <t xml:space="preserve"> Ankomme Dienstag-stop-fall nicht in Ohnmacht     </t>
  </si>
  <si>
    <t xml:space="preserve"> J. Stuart                 </t>
  </si>
  <si>
    <t xml:space="preserve"> Grainau                                             </t>
  </si>
  <si>
    <t xml:space="preserve"> Anna Karenina                                    </t>
  </si>
  <si>
    <t xml:space="preserve"> L. Tolstoi                </t>
  </si>
  <si>
    <t xml:space="preserve"> Antigone                                         </t>
  </si>
  <si>
    <t xml:space="preserve"> J. Anouilh                </t>
  </si>
  <si>
    <t xml:space="preserve"> Weilheim i.OB                                       </t>
  </si>
  <si>
    <t xml:space="preserve"> G. Balci                  </t>
  </si>
  <si>
    <t xml:space="preserve"> nach Gebr. Grimm          </t>
  </si>
  <si>
    <t xml:space="preserve"> Atropa - Die Rache des Friedens                  </t>
  </si>
  <si>
    <t xml:space="preserve"> T. Lanoye                 </t>
  </si>
  <si>
    <t xml:space="preserve"> Aus dem Leben eines Taugenichts                  </t>
  </si>
  <si>
    <t xml:space="preserve"> J. Eichendorff            </t>
  </si>
  <si>
    <t xml:space="preserve"> I. Lausund                </t>
  </si>
  <si>
    <t xml:space="preserve"> Eggenfelden                                         </t>
  </si>
  <si>
    <t xml:space="preserve"> S. Seidel                 </t>
  </si>
  <si>
    <t xml:space="preserve"> A. Jalaly                 </t>
  </si>
  <si>
    <t xml:space="preserve"> Bash- Stücke der letzten Tage                    </t>
  </si>
  <si>
    <t xml:space="preserve"> N. LaBute                 </t>
  </si>
  <si>
    <t xml:space="preserve"> Bekenntnisse des Hochstablers Felix Krull        </t>
  </si>
  <si>
    <t xml:space="preserve"> T. Mann                   </t>
  </si>
  <si>
    <t xml:space="preserve"> Kempten (Allgäu)                                    </t>
  </si>
  <si>
    <t xml:space="preserve"> Bis zum Äußersten                                </t>
  </si>
  <si>
    <t xml:space="preserve"> W. Mastrosimone           </t>
  </si>
  <si>
    <t xml:space="preserve"> Blauer Montag                                    </t>
  </si>
  <si>
    <t xml:space="preserve"> Hof                                                 </t>
  </si>
  <si>
    <t xml:space="preserve"> Bleib hoid zum Frühstück                         </t>
  </si>
  <si>
    <t xml:space="preserve"> Ch. Kern                  </t>
  </si>
  <si>
    <t xml:space="preserve"> Gmund a.Tegernsee                                   </t>
  </si>
  <si>
    <t xml:space="preserve"> Bluthochzeit                                     </t>
  </si>
  <si>
    <t xml:space="preserve"> F. Garcia Lorca           </t>
  </si>
  <si>
    <t xml:space="preserve"> L. Hübner                 </t>
  </si>
  <si>
    <t xml:space="preserve"> Amberg                                              </t>
  </si>
  <si>
    <t xml:space="preserve"> A. Kern                   </t>
  </si>
  <si>
    <t xml:space="preserve"> H. Ibsen                  </t>
  </si>
  <si>
    <t xml:space="preserve"> Boxhandschuh und Lippenstift                     </t>
  </si>
  <si>
    <t xml:space="preserve"> K. Valentin               </t>
  </si>
  <si>
    <t xml:space="preserve"> Rosenheim                                           </t>
  </si>
  <si>
    <t xml:space="preserve"> Buddenbrooks                                     </t>
  </si>
  <si>
    <t xml:space="preserve"> P. Shipton                </t>
  </si>
  <si>
    <t xml:space="preserve"> O. Wilde                  </t>
  </si>
  <si>
    <t xml:space="preserve"> Dinkelsbühl                                         </t>
  </si>
  <si>
    <t xml:space="preserve"> Charleys Tante                                   </t>
  </si>
  <si>
    <t xml:space="preserve"> B. Thomas                 </t>
  </si>
  <si>
    <t xml:space="preserve"> Bad Kissingen                                       </t>
  </si>
  <si>
    <t xml:space="preserve"> Clyde und Bonnie                                 </t>
  </si>
  <si>
    <t xml:space="preserve"> H. Schober                </t>
  </si>
  <si>
    <t xml:space="preserve"> Maßbach                                             </t>
  </si>
  <si>
    <t xml:space="preserve"> Comedian Harmonists                              </t>
  </si>
  <si>
    <t xml:space="preserve"> G. Greiffenhagen          </t>
  </si>
  <si>
    <t xml:space="preserve"> J. Zeh                    </t>
  </si>
  <si>
    <t xml:space="preserve"> Cyrano de Bergerac                               </t>
  </si>
  <si>
    <t xml:space="preserve"> E. Rostand                </t>
  </si>
  <si>
    <t xml:space="preserve"> Weißenhorn                                          </t>
  </si>
  <si>
    <t xml:space="preserve"> Das Ende vom Anfang                              </t>
  </si>
  <si>
    <t xml:space="preserve"> S. O'Casey                </t>
  </si>
  <si>
    <t xml:space="preserve"> Das Geschenk des weißen Pferdchens               </t>
  </si>
  <si>
    <t xml:space="preserve"> R. Herfurtner             </t>
  </si>
  <si>
    <t xml:space="preserve"> Das Interview                                    </t>
  </si>
  <si>
    <t xml:space="preserve"> T. Holman                 </t>
  </si>
  <si>
    <t xml:space="preserve"> Das Kind der Seehundfrau                         </t>
  </si>
  <si>
    <t xml:space="preserve"> S. Kassies                </t>
  </si>
  <si>
    <t xml:space="preserve"> Das Käthchen von Heilbronn                       </t>
  </si>
  <si>
    <t xml:space="preserve"> A. Ostermaier             </t>
  </si>
  <si>
    <t xml:space="preserve"> Waldkraiburg                                        </t>
  </si>
  <si>
    <t xml:space="preserve"> Das Maß der Dinge                                </t>
  </si>
  <si>
    <t xml:space="preserve"> Das Tagebuch der Anne Frank                      </t>
  </si>
  <si>
    <t xml:space="preserve"> Goodrich/Hackett          </t>
  </si>
  <si>
    <t xml:space="preserve"> Der Besuch der alten Dame                        </t>
  </si>
  <si>
    <t xml:space="preserve"> F. Dürrenmatt             </t>
  </si>
  <si>
    <t xml:space="preserve"> Der Blaue Engel                                  </t>
  </si>
  <si>
    <t xml:space="preserve"> nach H. Mann              </t>
  </si>
  <si>
    <t xml:space="preserve"> Der Brandner Kaspar                              </t>
  </si>
  <si>
    <t xml:space="preserve"> K. Wilhelm                </t>
  </si>
  <si>
    <t xml:space="preserve"> Wilhelm/Kobell            </t>
  </si>
  <si>
    <t xml:space="preserve"> Der Bulle von Rosenheim                          </t>
  </si>
  <si>
    <t xml:space="preserve"> B. Helfrich               </t>
  </si>
  <si>
    <t xml:space="preserve"> Der Diener zweier Herren                         </t>
  </si>
  <si>
    <t xml:space="preserve"> C. Goldoni                </t>
  </si>
  <si>
    <t xml:space="preserve"> Der eingebildete Kranke                          </t>
  </si>
  <si>
    <t xml:space="preserve"> A. Schnitzler             </t>
  </si>
  <si>
    <t xml:space="preserve"> Der Froschkönig                                  </t>
  </si>
  <si>
    <t xml:space="preserve"> Der Geizige                                      </t>
  </si>
  <si>
    <t xml:space="preserve"> Der gestiefelte Kater                            </t>
  </si>
  <si>
    <t xml:space="preserve"> Der goldene Drache                               </t>
  </si>
  <si>
    <t xml:space="preserve"> R. Schimmelpfennig        </t>
  </si>
  <si>
    <t xml:space="preserve"> Der Gott des Gemetzels                           </t>
  </si>
  <si>
    <t xml:space="preserve"> Y. Reza                   </t>
  </si>
  <si>
    <t xml:space="preserve"> Der Kaktus                                       </t>
  </si>
  <si>
    <t xml:space="preserve"> Der Kaschperlesmoo                               </t>
  </si>
  <si>
    <t xml:space="preserve"> H. Haberkamm              </t>
  </si>
  <si>
    <t xml:space="preserve"> B. Brecht                 </t>
  </si>
  <si>
    <t xml:space="preserve"> A. Veiel                  </t>
  </si>
  <si>
    <t xml:space="preserve"> Der Kirschgarten                                 </t>
  </si>
  <si>
    <t xml:space="preserve"> A. Tschechow              </t>
  </si>
  <si>
    <t xml:space="preserve"> Wasserburg a.Inn                                    </t>
  </si>
  <si>
    <t xml:space="preserve"> Der Kontrabaß                                    </t>
  </si>
  <si>
    <t xml:space="preserve"> P. Süskind                </t>
  </si>
  <si>
    <t xml:space="preserve"> Der Liftverweigerer                              </t>
  </si>
  <si>
    <t xml:space="preserve"> B. Ahlfors                </t>
  </si>
  <si>
    <t xml:space="preserve"> Der Mann der die Welt aß                         </t>
  </si>
  <si>
    <t xml:space="preserve"> N. Stockmann              </t>
  </si>
  <si>
    <t xml:space="preserve"> Der Meister und Margarita                        </t>
  </si>
  <si>
    <t xml:space="preserve"> M. Bulgakow               </t>
  </si>
  <si>
    <t xml:space="preserve"> Der Messias                                      </t>
  </si>
  <si>
    <t xml:space="preserve"> P. Barlow                 </t>
  </si>
  <si>
    <t xml:space="preserve"> Der Prozess                                      </t>
  </si>
  <si>
    <t xml:space="preserve"> Der Räuber Hotzenplotz                           </t>
  </si>
  <si>
    <t xml:space="preserve"> O. Preußler               </t>
  </si>
  <si>
    <t xml:space="preserve"> Der Sammler der Augenblicke                      </t>
  </si>
  <si>
    <t xml:space="preserve"> Der Sturm                                        </t>
  </si>
  <si>
    <t xml:space="preserve"> W. Shakespeare            </t>
  </si>
  <si>
    <t xml:space="preserve"> Kaufbeuren                                          </t>
  </si>
  <si>
    <t xml:space="preserve"> Der Theatermacher                                </t>
  </si>
  <si>
    <t xml:space="preserve"> Der Tod und das Mädchen                          </t>
  </si>
  <si>
    <t xml:space="preserve"> A. Dorfman                </t>
  </si>
  <si>
    <t xml:space="preserve"> E. Kishon                 </t>
  </si>
  <si>
    <t xml:space="preserve"> Der wunderbare Massenselbstmord                  </t>
  </si>
  <si>
    <t xml:space="preserve"> A. Paasilinna             </t>
  </si>
  <si>
    <t xml:space="preserve"> Der zerbrochne Krug                              </t>
  </si>
  <si>
    <t xml:space="preserve"> Der Zerrissene                                   </t>
  </si>
  <si>
    <t xml:space="preserve"> J.N. Nestroy              </t>
  </si>
  <si>
    <t xml:space="preserve"> Deutschland, Ein Wintermärchen                   </t>
  </si>
  <si>
    <t xml:space="preserve"> H. Heine                  </t>
  </si>
  <si>
    <t xml:space="preserve"> nach Andersen             </t>
  </si>
  <si>
    <t xml:space="preserve"> Die dumme Augustine                              </t>
  </si>
  <si>
    <t xml:space="preserve"> Die Erzählung der Magd Zerline                   </t>
  </si>
  <si>
    <t xml:space="preserve"> H. Broch                  </t>
  </si>
  <si>
    <t xml:space="preserve"> R. Thomas                 </t>
  </si>
  <si>
    <t xml:space="preserve"> Die Feuerzangenbowle                             </t>
  </si>
  <si>
    <t xml:space="preserve"> H. Spoerl                 </t>
  </si>
  <si>
    <t xml:space="preserve"> Die Geschichte vom Onkelchen                     </t>
  </si>
  <si>
    <t xml:space="preserve"> T. Brömmsen               </t>
  </si>
  <si>
    <t xml:space="preserve"> M. Ende                   </t>
  </si>
  <si>
    <t xml:space="preserve"> Die Glasmenagerie                                </t>
  </si>
  <si>
    <t xml:space="preserve"> T. Williams               </t>
  </si>
  <si>
    <t xml:space="preserve"> Die Grönholm-Methode                             </t>
  </si>
  <si>
    <t xml:space="preserve"> J. Galceran               </t>
  </si>
  <si>
    <t xml:space="preserve"> Die Hermannsschlacht                             </t>
  </si>
  <si>
    <t xml:space="preserve"> Die Jungfrau von Orleans                         </t>
  </si>
  <si>
    <t xml:space="preserve"> F. Schiller               </t>
  </si>
  <si>
    <t xml:space="preserve"> C. Sternheim              </t>
  </si>
  <si>
    <t xml:space="preserve"> Die kleine Hexe                                  </t>
  </si>
  <si>
    <t xml:space="preserve"> Altusried                                           </t>
  </si>
  <si>
    <t xml:space="preserve"> Die kleine Meerjungfrau                          </t>
  </si>
  <si>
    <t xml:space="preserve"> Die kleine Zoogeschichte                         </t>
  </si>
  <si>
    <t xml:space="preserve"> B. Dethier                </t>
  </si>
  <si>
    <t xml:space="preserve"> Die Leiden des jungen Werther                    </t>
  </si>
  <si>
    <t xml:space="preserve"> J.W.v. Goethe             </t>
  </si>
  <si>
    <t xml:space="preserve"> Burghausen                                          </t>
  </si>
  <si>
    <t xml:space="preserve"> Die Nashörner                                    </t>
  </si>
  <si>
    <t xml:space="preserve"> E. Ionesco                </t>
  </si>
  <si>
    <t xml:space="preserve"> Die Orestie                                      </t>
  </si>
  <si>
    <t xml:space="preserve"> Aischylos                 </t>
  </si>
  <si>
    <t xml:space="preserve"> Die Perser                                       </t>
  </si>
  <si>
    <t xml:space="preserve"> Die Physiker                                     </t>
  </si>
  <si>
    <t xml:space="preserve"> A. Lindgren               </t>
  </si>
  <si>
    <t xml:space="preserve"> Die Räuber                                       </t>
  </si>
  <si>
    <t xml:space="preserve"> E.-E. Schmitt             </t>
  </si>
  <si>
    <t xml:space="preserve"> Die Unbekannte aus der Seine                     </t>
  </si>
  <si>
    <t xml:space="preserve"> Die Wanze                                        </t>
  </si>
  <si>
    <t xml:space="preserve"> Die Wohngemeinschaft                             </t>
  </si>
  <si>
    <t xml:space="preserve"> Dinner für Spinner                               </t>
  </si>
  <si>
    <t xml:space="preserve"> F. Veber                  </t>
  </si>
  <si>
    <t xml:space="preserve"> Don Carlos, Infant von Spanien                   </t>
  </si>
  <si>
    <t xml:space="preserve"> Dr. Wahn                                         </t>
  </si>
  <si>
    <t xml:space="preserve"> P. Kaiser                 </t>
  </si>
  <si>
    <t xml:space="preserve"> Draußen vor der Tür                              </t>
  </si>
  <si>
    <t xml:space="preserve"> W. Borchert               </t>
  </si>
  <si>
    <t xml:space="preserve"> R. Schneider              </t>
  </si>
  <si>
    <t xml:space="preserve"> Drei Schwestern                                  </t>
  </si>
  <si>
    <t xml:space="preserve"> Effi Briest                                      </t>
  </si>
  <si>
    <t xml:space="preserve"> T. Fontane                </t>
  </si>
  <si>
    <t xml:space="preserve"> Ein Schaf fürs Leben                             </t>
  </si>
  <si>
    <t xml:space="preserve"> M. Matter                 </t>
  </si>
  <si>
    <t xml:space="preserve"> Ein Sommernachtstraum                            </t>
  </si>
  <si>
    <t xml:space="preserve"> Ein Volksfeind                                   </t>
  </si>
  <si>
    <t xml:space="preserve"> Ein Weihnachtslied                               </t>
  </si>
  <si>
    <t xml:space="preserve"> C. Dickens                </t>
  </si>
  <si>
    <t xml:space="preserve"> W. Allen                  </t>
  </si>
  <si>
    <t xml:space="preserve"> Eine Tanzstunde                                  </t>
  </si>
  <si>
    <t xml:space="preserve"> Einer flog über das Kuckucksnest                 </t>
  </si>
  <si>
    <t xml:space="preserve"> D. Wasserman              </t>
  </si>
  <si>
    <t xml:space="preserve"> Eisbären                                         </t>
  </si>
  <si>
    <t xml:space="preserve"> J. Gardell                </t>
  </si>
  <si>
    <t xml:space="preserve"> Emma in Love                                     </t>
  </si>
  <si>
    <t xml:space="preserve"> M. Bartlett               </t>
  </si>
  <si>
    <t xml:space="preserve"> Endlich wieder Weihnachten                       </t>
  </si>
  <si>
    <t xml:space="preserve"> Endstation Sehnsucht                             </t>
  </si>
  <si>
    <t xml:space="preserve"> Enron                                            </t>
  </si>
  <si>
    <t xml:space="preserve"> L. Prebble                </t>
  </si>
  <si>
    <t xml:space="preserve"> Ensel und Krete                                  </t>
  </si>
  <si>
    <t xml:space="preserve"> W. Moers                  </t>
  </si>
  <si>
    <t xml:space="preserve"> Eros                                             </t>
  </si>
  <si>
    <t xml:space="preserve"> H. Krausser               </t>
  </si>
  <si>
    <t xml:space="preserve"> Erste Stunde                                     </t>
  </si>
  <si>
    <t xml:space="preserve"> J. Menke                  </t>
  </si>
  <si>
    <t xml:space="preserve"> Faust                                            </t>
  </si>
  <si>
    <t xml:space="preserve"> Faust Fiction                                    </t>
  </si>
  <si>
    <t xml:space="preserve"> Faust I                                          </t>
  </si>
  <si>
    <t xml:space="preserve"> Fettes Schwein                                   </t>
  </si>
  <si>
    <t xml:space="preserve"> M.v. Mayenburg            </t>
  </si>
  <si>
    <t xml:space="preserve"> Frankenstein                                     </t>
  </si>
  <si>
    <t xml:space="preserve"> W. Deichsel               </t>
  </si>
  <si>
    <t xml:space="preserve"> Frau Müller muss weg                             </t>
  </si>
  <si>
    <t xml:space="preserve"> Frauen sind stark                                </t>
  </si>
  <si>
    <t xml:space="preserve"> H. Pillau                 </t>
  </si>
  <si>
    <t xml:space="preserve"> Frost/Nixon                                      </t>
  </si>
  <si>
    <t xml:space="preserve"> R. Howard                 </t>
  </si>
  <si>
    <t xml:space="preserve"> Frühlings Erwachen                               </t>
  </si>
  <si>
    <t xml:space="preserve"> F. Wedekind               </t>
  </si>
  <si>
    <t xml:space="preserve"> Fundament                                        </t>
  </si>
  <si>
    <t xml:space="preserve"> J. Neumann                </t>
  </si>
  <si>
    <t xml:space="preserve"> R. Lewandowski            </t>
  </si>
  <si>
    <t xml:space="preserve"> Genannt Gospodin                                 </t>
  </si>
  <si>
    <t xml:space="preserve"> P. Löhle                  </t>
  </si>
  <si>
    <t xml:space="preserve"> S. Beckett                </t>
  </si>
  <si>
    <t xml:space="preserve"> Gretchen 89 ff.                                  </t>
  </si>
  <si>
    <t xml:space="preserve"> Großer Valentin-Abend                            </t>
  </si>
  <si>
    <t xml:space="preserve"> Gut gegen Nordwind                               </t>
  </si>
  <si>
    <t xml:space="preserve"> Hals und Beinbruch                               </t>
  </si>
  <si>
    <t xml:space="preserve"> M. Weckmann               </t>
  </si>
  <si>
    <t xml:space="preserve"> Hamlet                                           </t>
  </si>
  <si>
    <t xml:space="preserve"> W. Bräutigam              </t>
  </si>
  <si>
    <t xml:space="preserve"> S. Stephens               </t>
  </si>
  <si>
    <t xml:space="preserve"> Harry und Sally                                  </t>
  </si>
  <si>
    <t xml:space="preserve"> Ephron/Kahan              </t>
  </si>
  <si>
    <t xml:space="preserve"> He Duda                                          </t>
  </si>
  <si>
    <t xml:space="preserve"> J. Blake                  </t>
  </si>
  <si>
    <t xml:space="preserve"> I. Bergmann               </t>
  </si>
  <si>
    <t xml:space="preserve"> P. Maar                   </t>
  </si>
  <si>
    <t xml:space="preserve"> Hiob                                             </t>
  </si>
  <si>
    <t xml:space="preserve"> J. Roth                   </t>
  </si>
  <si>
    <t xml:space="preserve"> Sch. Kamerun              </t>
  </si>
  <si>
    <t xml:space="preserve"> Homo Faber                                       </t>
  </si>
  <si>
    <t xml:space="preserve"> M. Frisch                 </t>
  </si>
  <si>
    <t xml:space="preserve"> Hänsel und Gretel                                </t>
  </si>
  <si>
    <t xml:space="preserve"> I Hired a Contract Killer                        </t>
  </si>
  <si>
    <t xml:space="preserve"> A. Kaurismäki             </t>
  </si>
  <si>
    <t xml:space="preserve"> Ich bin ein guter Vater                          </t>
  </si>
  <si>
    <t xml:space="preserve"> Menke/Peitzmeyer          </t>
  </si>
  <si>
    <t xml:space="preserve"> T. Dorst                  </t>
  </si>
  <si>
    <t xml:space="preserve"> Sommerhausen                                        </t>
  </si>
  <si>
    <t xml:space="preserve"> Im weißen Rößl                                   </t>
  </si>
  <si>
    <t xml:space="preserve"> In 80 Tagen um die Welt                          </t>
  </si>
  <si>
    <t xml:space="preserve"> J. Verne                  </t>
  </si>
  <si>
    <t xml:space="preserve"> M. Miensopust             </t>
  </si>
  <si>
    <t xml:space="preserve"> Johnny kehrt zruck                               </t>
  </si>
  <si>
    <t xml:space="preserve"> Kabale und Liebe                                 </t>
  </si>
  <si>
    <t xml:space="preserve"> Kasimir und Karoline                             </t>
  </si>
  <si>
    <t xml:space="preserve"> Kaspar Häuser Meer                               </t>
  </si>
  <si>
    <t xml:space="preserve"> F. Zeller                 </t>
  </si>
  <si>
    <t xml:space="preserve"> Kein Geld für niemand                            </t>
  </si>
  <si>
    <t xml:space="preserve"> J. Ronstedt               </t>
  </si>
  <si>
    <t xml:space="preserve"> Kilian räumt auf                                 </t>
  </si>
  <si>
    <t xml:space="preserve"> Kleine Eheverbrechen                             </t>
  </si>
  <si>
    <t xml:space="preserve"> Kleiner Mann, was nun?                           </t>
  </si>
  <si>
    <t xml:space="preserve"> Fallada/Dorst             </t>
  </si>
  <si>
    <t xml:space="preserve"> Kneipp-Solo                                      </t>
  </si>
  <si>
    <t xml:space="preserve"> F. Strittmatter           </t>
  </si>
  <si>
    <t xml:space="preserve"> Kohlhaas                                         </t>
  </si>
  <si>
    <t xml:space="preserve"> J. Schütz                 </t>
  </si>
  <si>
    <t xml:space="preserve"> Koma                                             </t>
  </si>
  <si>
    <t xml:space="preserve"> L. Sommerfeldt            </t>
  </si>
  <si>
    <t xml:space="preserve"> Kunst                                            </t>
  </si>
  <si>
    <t xml:space="preserve"> Ladies Night                                     </t>
  </si>
  <si>
    <t xml:space="preserve"> Sinclair/McCarten         </t>
  </si>
  <si>
    <t xml:space="preserve"> Lametta                                          </t>
  </si>
  <si>
    <t xml:space="preserve"> F. Kusz                   </t>
  </si>
  <si>
    <t xml:space="preserve"> Leonce und Lena                                  </t>
  </si>
  <si>
    <t xml:space="preserve"> G. Büchner                </t>
  </si>
  <si>
    <t xml:space="preserve"> L. Visconti               </t>
  </si>
  <si>
    <t xml:space="preserve"> W. Pfaus                  </t>
  </si>
  <si>
    <t xml:space="preserve"> Macbeth                                          </t>
  </si>
  <si>
    <t xml:space="preserve"> M. Camoletti              </t>
  </si>
  <si>
    <t xml:space="preserve"> M. Baltscheit             </t>
  </si>
  <si>
    <t xml:space="preserve"> F. Hebbel                 </t>
  </si>
  <si>
    <t xml:space="preserve"> Maria Stuart                                     </t>
  </si>
  <si>
    <t xml:space="preserve"> Max und Moritz                                   </t>
  </si>
  <si>
    <t xml:space="preserve"> Mein Kampf                                       </t>
  </si>
  <si>
    <t xml:space="preserve"> G. Tabori                 </t>
  </si>
  <si>
    <t xml:space="preserve"> Merlin oder Das wüste Land                       </t>
  </si>
  <si>
    <t xml:space="preserve"> Michael Kohlhaas                                 </t>
  </si>
  <si>
    <t xml:space="preserve"> Misery                                           </t>
  </si>
  <si>
    <t xml:space="preserve"> King/Moore                </t>
  </si>
  <si>
    <t xml:space="preserve"> G.E. Lessing              </t>
  </si>
  <si>
    <t xml:space="preserve"> Mjunik Disco                                     </t>
  </si>
  <si>
    <t xml:space="preserve"> Monsieur Ibrahim und die Blumen des Koran        </t>
  </si>
  <si>
    <t xml:space="preserve"> Mutter Courage                                   </t>
  </si>
  <si>
    <t xml:space="preserve"> Mutwerk                                          </t>
  </si>
  <si>
    <t xml:space="preserve"> T. Geißinger              </t>
  </si>
  <si>
    <t xml:space="preserve"> F. Wittenbrink            </t>
  </si>
  <si>
    <t xml:space="preserve"> Männer gesucht                                   </t>
  </si>
  <si>
    <t xml:space="preserve"> D. Ris                    </t>
  </si>
  <si>
    <t xml:space="preserve"> Männer sind auch Menschen                        </t>
  </si>
  <si>
    <t xml:space="preserve"> C. Flatow                 </t>
  </si>
  <si>
    <t xml:space="preserve"> M8 Mit!                                          </t>
  </si>
  <si>
    <t xml:space="preserve"> Nachttankstelle                                  </t>
  </si>
  <si>
    <t xml:space="preserve"> Nathan der Weise                                 </t>
  </si>
  <si>
    <t xml:space="preserve"> Nestbeschmutzung                                 </t>
  </si>
  <si>
    <t xml:space="preserve"> T. Einsburg               </t>
  </si>
  <si>
    <t xml:space="preserve"> Nur Nachts                                       </t>
  </si>
  <si>
    <t xml:space="preserve"> S. Berg                   </t>
  </si>
  <si>
    <t xml:space="preserve"> Janosch                   </t>
  </si>
  <si>
    <t xml:space="preserve"> Ohne Gesicht                                     </t>
  </si>
  <si>
    <t xml:space="preserve"> I. Ibsen                  </t>
  </si>
  <si>
    <t xml:space="preserve"> N. Simon                  </t>
  </si>
  <si>
    <t xml:space="preserve"> Othello                                          </t>
  </si>
  <si>
    <t xml:space="preserve"> Paranoid Park                                    </t>
  </si>
  <si>
    <t xml:space="preserve"> R. Nelson                 </t>
  </si>
  <si>
    <t xml:space="preserve"> Peer Gynt                                        </t>
  </si>
  <si>
    <t xml:space="preserve"> Phädra                                           </t>
  </si>
  <si>
    <t xml:space="preserve"> J. Racine                 </t>
  </si>
  <si>
    <t xml:space="preserve"> R. Pollesch               </t>
  </si>
  <si>
    <t xml:space="preserve"> Prinz Eisenherz I - Der Prinz von Thule          </t>
  </si>
  <si>
    <t xml:space="preserve"> H. Foster                 </t>
  </si>
  <si>
    <t xml:space="preserve"> Prinz Friedrich von Homburg                      </t>
  </si>
  <si>
    <t xml:space="preserve"> G.B. Shaw                 </t>
  </si>
  <si>
    <t xml:space="preserve"> Rechnitz                                         </t>
  </si>
  <si>
    <t xml:space="preserve"> E. Jelinek                </t>
  </si>
  <si>
    <t xml:space="preserve"> Reden mit Mama                                   </t>
  </si>
  <si>
    <t xml:space="preserve"> Restwärme                                        </t>
  </si>
  <si>
    <t xml:space="preserve"> E. Ruge                   </t>
  </si>
  <si>
    <t xml:space="preserve"> Rico, Oskar und die Tieferschatten               </t>
  </si>
  <si>
    <t xml:space="preserve"> E. Vilar                  </t>
  </si>
  <si>
    <t xml:space="preserve"> Ruf der Wildnis                                  </t>
  </si>
  <si>
    <t xml:space="preserve"> J. London                 </t>
  </si>
  <si>
    <t xml:space="preserve"> Schilf                                           </t>
  </si>
  <si>
    <t xml:space="preserve"> Schneewittchen und die sieben Zwerge             </t>
  </si>
  <si>
    <t xml:space="preserve"> Sein oder Nichtsein                              </t>
  </si>
  <si>
    <t xml:space="preserve"> J. Mendell                </t>
  </si>
  <si>
    <t xml:space="preserve"> W. Russell                </t>
  </si>
  <si>
    <t xml:space="preserve"> So ein Schlawiner                                </t>
  </si>
  <si>
    <t xml:space="preserve"> P. Chesnot                </t>
  </si>
  <si>
    <t xml:space="preserve"> M. Gorki                  </t>
  </si>
  <si>
    <t xml:space="preserve"> Späte Nachbarn                                   </t>
  </si>
  <si>
    <t xml:space="preserve"> I.B. Singer               </t>
  </si>
  <si>
    <t xml:space="preserve"> Susn                                             </t>
  </si>
  <si>
    <t xml:space="preserve"> H. Achternbusch           </t>
  </si>
  <si>
    <t xml:space="preserve"> Tage wie Nächte                                  </t>
  </si>
  <si>
    <t xml:space="preserve"> J. Rödl                   </t>
  </si>
  <si>
    <t xml:space="preserve"> Tannöd                                           </t>
  </si>
  <si>
    <t xml:space="preserve"> A.M. Schenkel             </t>
  </si>
  <si>
    <t xml:space="preserve"> Taxi, Taxi                                       </t>
  </si>
  <si>
    <t xml:space="preserve"> R. Conney                 </t>
  </si>
  <si>
    <t xml:space="preserve"> U. Hoppe                  </t>
  </si>
  <si>
    <t xml:space="preserve"> tier. Man wird doch bitte Unterschicht           </t>
  </si>
  <si>
    <t xml:space="preserve"> E. Palmetshofer           </t>
  </si>
  <si>
    <t xml:space="preserve"> Toutou                                           </t>
  </si>
  <si>
    <t xml:space="preserve"> Besse/Tutenuit            </t>
  </si>
  <si>
    <t xml:space="preserve"> Tristan und Isolde                               </t>
  </si>
  <si>
    <t xml:space="preserve"> Türkisch-Gold                                    </t>
  </si>
  <si>
    <t xml:space="preserve"> T. Müller                 </t>
  </si>
  <si>
    <t xml:space="preserve"> J. Eick                   </t>
  </si>
  <si>
    <t xml:space="preserve"> Urfaust                                          </t>
  </si>
  <si>
    <t xml:space="preserve"> Verbrennungen                                    </t>
  </si>
  <si>
    <t xml:space="preserve"> W. Mouawad                </t>
  </si>
  <si>
    <t xml:space="preserve"> Verrücktes Blut                                  </t>
  </si>
  <si>
    <t xml:space="preserve"> N. Erpulat                </t>
  </si>
  <si>
    <t xml:space="preserve"> E. Kästner                </t>
  </si>
  <si>
    <t xml:space="preserve"> Viel Lärm um nichts                              </t>
  </si>
  <si>
    <t xml:space="preserve"> Vier linke Hände                                 </t>
  </si>
  <si>
    <t xml:space="preserve"> Wahlverwandtschaften                             </t>
  </si>
  <si>
    <t xml:space="preserve"> Waisen                                           </t>
  </si>
  <si>
    <t xml:space="preserve"> D. Kelly                  </t>
  </si>
  <si>
    <t xml:space="preserve"> Was ihr wollt                                    </t>
  </si>
  <si>
    <t xml:space="preserve"> E. Mühlmann               </t>
  </si>
  <si>
    <t xml:space="preserve"> Wer hat Angst vor Virginia Woolf?                </t>
  </si>
  <si>
    <t xml:space="preserve"> Werbeabend                                       </t>
  </si>
  <si>
    <t xml:space="preserve"> Werther!                                         </t>
  </si>
  <si>
    <t xml:space="preserve"> nach Goethe               </t>
  </si>
  <si>
    <t xml:space="preserve"> Wie es euch gefällt                              </t>
  </si>
  <si>
    <t xml:space="preserve"> Willkommen in deinem Leben                       </t>
  </si>
  <si>
    <t xml:space="preserve"> M. McKeever               </t>
  </si>
  <si>
    <t xml:space="preserve"> Winterreise                                      </t>
  </si>
  <si>
    <t xml:space="preserve"> Wir alle für immer zusammen                      </t>
  </si>
  <si>
    <t xml:space="preserve"> G. Kuijer                 </t>
  </si>
  <si>
    <t xml:space="preserve"> Woyzeck                                          </t>
  </si>
  <si>
    <t xml:space="preserve"> XY Beat                                          </t>
  </si>
  <si>
    <t xml:space="preserve"> A. Christie               </t>
  </si>
  <si>
    <t xml:space="preserve"> Zwei wie Bonnie und Clyde                        </t>
  </si>
  <si>
    <t xml:space="preserve"> nach Miller/Misiomy       </t>
  </si>
  <si>
    <t xml:space="preserve"> Zweifel                                          </t>
  </si>
  <si>
    <t xml:space="preserve"> J.P. Shanley              </t>
  </si>
  <si>
    <t>Lfd.
 Nr.</t>
  </si>
  <si>
    <t>Verfasser
(Alphabetische Reihenfolge)</t>
  </si>
  <si>
    <t xml:space="preserve"> Ahlfors, B.                            </t>
  </si>
  <si>
    <t xml:space="preserve"> Aischylos                              </t>
  </si>
  <si>
    <t xml:space="preserve"> Albee, E.                              </t>
  </si>
  <si>
    <t xml:space="preserve"> Allen, W.                              </t>
  </si>
  <si>
    <t xml:space="preserve"> Anouilh, J.                            </t>
  </si>
  <si>
    <t xml:space="preserve"> Assou, E.                              </t>
  </si>
  <si>
    <t xml:space="preserve"> Balci, G.                              </t>
  </si>
  <si>
    <t xml:space="preserve"> Baltscheit, M.                         </t>
  </si>
  <si>
    <t xml:space="preserve"> Barlow, P.                             </t>
  </si>
  <si>
    <t xml:space="preserve"> Bartlett, M.                           </t>
  </si>
  <si>
    <t xml:space="preserve"> Beckett, S.                            </t>
  </si>
  <si>
    <t xml:space="preserve"> Berg, S.                               </t>
  </si>
  <si>
    <t xml:space="preserve"> Bergmann, I.                           </t>
  </si>
  <si>
    <t xml:space="preserve"> Bernhard, T.                           </t>
  </si>
  <si>
    <t xml:space="preserve"> Besse/Tutenuit                         </t>
  </si>
  <si>
    <t xml:space="preserve"> Blake, J.                              </t>
  </si>
  <si>
    <t xml:space="preserve"> Borchert, W.                           </t>
  </si>
  <si>
    <t xml:space="preserve"> Bräutigam, W.                          </t>
  </si>
  <si>
    <t xml:space="preserve"> Brecht, B.                             </t>
  </si>
  <si>
    <t xml:space="preserve"> Broch, H.                              </t>
  </si>
  <si>
    <t xml:space="preserve"> Brömmsen, T.                           </t>
  </si>
  <si>
    <t xml:space="preserve"> Büchner, G.                            </t>
  </si>
  <si>
    <t xml:space="preserve"> Bulgakow, M.                           </t>
  </si>
  <si>
    <t xml:space="preserve"> Camoletti, M.                          </t>
  </si>
  <si>
    <t xml:space="preserve"> Carroll, L.                            </t>
  </si>
  <si>
    <t xml:space="preserve"> Chesnot, P.                            </t>
  </si>
  <si>
    <t xml:space="preserve"> Christie, A.                           </t>
  </si>
  <si>
    <t xml:space="preserve"> Conney, R.                             </t>
  </si>
  <si>
    <t xml:space="preserve"> Deichsel, W.                           </t>
  </si>
  <si>
    <t xml:space="preserve"> Dethier, B.                            </t>
  </si>
  <si>
    <t xml:space="preserve"> Dickens, C.                            </t>
  </si>
  <si>
    <t xml:space="preserve"> Dorfman, A.                            </t>
  </si>
  <si>
    <t xml:space="preserve"> Dorst, T.                              </t>
  </si>
  <si>
    <t xml:space="preserve"> Dürrenmatt, F.                         </t>
  </si>
  <si>
    <t xml:space="preserve"> Eichendorff, J.                        </t>
  </si>
  <si>
    <t xml:space="preserve"> Eick, J.                               </t>
  </si>
  <si>
    <t xml:space="preserve"> Eick, M.                               </t>
  </si>
  <si>
    <t xml:space="preserve"> Einsburg, T.                           </t>
  </si>
  <si>
    <t xml:space="preserve"> Ende, M.                               </t>
  </si>
  <si>
    <t xml:space="preserve"> Ephron/Kahan                           </t>
  </si>
  <si>
    <t xml:space="preserve"> Erpulat, N.                            </t>
  </si>
  <si>
    <t xml:space="preserve"> Fallada/Dorst                          </t>
  </si>
  <si>
    <t xml:space="preserve"> Flatow, C.                             </t>
  </si>
  <si>
    <t xml:space="preserve"> Fo/Rame                                </t>
  </si>
  <si>
    <t xml:space="preserve"> Fontane, T.                            </t>
  </si>
  <si>
    <t xml:space="preserve"> Frisch, M.                             </t>
  </si>
  <si>
    <t xml:space="preserve"> Galceran, J.                           </t>
  </si>
  <si>
    <t xml:space="preserve"> Garcia Lorca, F.                       </t>
  </si>
  <si>
    <t xml:space="preserve"> Gardell, J.                            </t>
  </si>
  <si>
    <t xml:space="preserve"> Geißinger, T.                          </t>
  </si>
  <si>
    <t xml:space="preserve"> Glattauer, D.                          </t>
  </si>
  <si>
    <t xml:space="preserve"> Goethe, J.W.v.                         </t>
  </si>
  <si>
    <t xml:space="preserve"> Goldoni, C.                            </t>
  </si>
  <si>
    <t xml:space="preserve"> Goodrich/Hackett                       </t>
  </si>
  <si>
    <t xml:space="preserve"> Gorki, M.                              </t>
  </si>
  <si>
    <t xml:space="preserve"> Greiffenhagen, G.                      </t>
  </si>
  <si>
    <t xml:space="preserve"> Haberkamm, H.                          </t>
  </si>
  <si>
    <t xml:space="preserve"> Habermehl, A.                          </t>
  </si>
  <si>
    <t xml:space="preserve"> Hacks, P.                              </t>
  </si>
  <si>
    <t xml:space="preserve"> Hebbel, F.                             </t>
  </si>
  <si>
    <t xml:space="preserve"> Heine, H.                              </t>
  </si>
  <si>
    <t xml:space="preserve"> Helfrich, B.                           </t>
  </si>
  <si>
    <t xml:space="preserve"> Herfurtner, R.                         </t>
  </si>
  <si>
    <t xml:space="preserve"> Holman, T.                             </t>
  </si>
  <si>
    <t xml:space="preserve"> Hoppe, U.                              </t>
  </si>
  <si>
    <t xml:space="preserve"> Howard, R.                             </t>
  </si>
  <si>
    <t xml:space="preserve"> Hub, U.                                </t>
  </si>
  <si>
    <t xml:space="preserve"> Hübner, L.                             </t>
  </si>
  <si>
    <t xml:space="preserve"> Ibsen, H.                              </t>
  </si>
  <si>
    <t xml:space="preserve"> Ibsen, I.                              </t>
  </si>
  <si>
    <t xml:space="preserve"> Ionesco, E.                            </t>
  </si>
  <si>
    <t xml:space="preserve"> Jalaly, A.                             </t>
  </si>
  <si>
    <t xml:space="preserve"> Janosch                                </t>
  </si>
  <si>
    <t xml:space="preserve"> Jelinek, E.                            </t>
  </si>
  <si>
    <t xml:space="preserve"> Kafka, F.                              </t>
  </si>
  <si>
    <t xml:space="preserve"> Kaiser, P.                             </t>
  </si>
  <si>
    <t xml:space="preserve"> Kamerun, Sch.                          </t>
  </si>
  <si>
    <t xml:space="preserve"> Kassies, S.                            </t>
  </si>
  <si>
    <t xml:space="preserve"> Kästner, E.                            </t>
  </si>
  <si>
    <t xml:space="preserve"> Kaurismäki, A.                         </t>
  </si>
  <si>
    <t xml:space="preserve"> Kelly, D.                              </t>
  </si>
  <si>
    <t xml:space="preserve"> Kern, Ch.                              </t>
  </si>
  <si>
    <t xml:space="preserve"> Kern, A.                               </t>
  </si>
  <si>
    <t xml:space="preserve"> King/Moore                             </t>
  </si>
  <si>
    <t xml:space="preserve"> Kishon, E.                             </t>
  </si>
  <si>
    <t xml:space="preserve"> Kleist, H.v.                           </t>
  </si>
  <si>
    <t xml:space="preserve"> Krausser, H.                           </t>
  </si>
  <si>
    <t xml:space="preserve"> Kriegenburg, A.                        </t>
  </si>
  <si>
    <t xml:space="preserve"> Kuijer, G.                             </t>
  </si>
  <si>
    <t xml:space="preserve"> Kusz, F.                               </t>
  </si>
  <si>
    <t xml:space="preserve"> LaBute, N.                             </t>
  </si>
  <si>
    <t xml:space="preserve"> Lanoye, T.                             </t>
  </si>
  <si>
    <t xml:space="preserve"> Lausund, I.                            </t>
  </si>
  <si>
    <t xml:space="preserve"> Lessing, G.E.                          </t>
  </si>
  <si>
    <t xml:space="preserve"> Lewandowski, R.                        </t>
  </si>
  <si>
    <t xml:space="preserve"> Lindgren, A.                           </t>
  </si>
  <si>
    <t xml:space="preserve"> Löhle, P.                              </t>
  </si>
  <si>
    <t xml:space="preserve"> London, J.                             </t>
  </si>
  <si>
    <t xml:space="preserve"> Maar, P.                               </t>
  </si>
  <si>
    <t xml:space="preserve"> Mann, T.                               </t>
  </si>
  <si>
    <t xml:space="preserve"> Mastrosimone, W.                       </t>
  </si>
  <si>
    <t xml:space="preserve"> Matter, M.                             </t>
  </si>
  <si>
    <t xml:space="preserve"> Mayenburg, M.v.                        </t>
  </si>
  <si>
    <t xml:space="preserve"> McKeever, M.                           </t>
  </si>
  <si>
    <t xml:space="preserve"> Mendell, J.                            </t>
  </si>
  <si>
    <t xml:space="preserve"> Menke/Peitzmeyer                       </t>
  </si>
  <si>
    <t xml:space="preserve"> Miensopust, M.                         </t>
  </si>
  <si>
    <t xml:space="preserve"> Moers, W.                              </t>
  </si>
  <si>
    <t xml:space="preserve"> Mouawad, W.                            </t>
  </si>
  <si>
    <t xml:space="preserve"> Mühlmann, E.                           </t>
  </si>
  <si>
    <t xml:space="preserve"> Müller, T.                             </t>
  </si>
  <si>
    <t xml:space="preserve"> Nelson, R.                             </t>
  </si>
  <si>
    <t xml:space="preserve"> Nestroy, J.N.                          </t>
  </si>
  <si>
    <t xml:space="preserve"> Neumann, J.                            </t>
  </si>
  <si>
    <t xml:space="preserve"> O'Casey, S.                            </t>
  </si>
  <si>
    <t xml:space="preserve"> Ostermaier, A.                         </t>
  </si>
  <si>
    <t xml:space="preserve"> Paasilinna, A.                         </t>
  </si>
  <si>
    <t xml:space="preserve"> Palmetshofer, E.                       </t>
  </si>
  <si>
    <t xml:space="preserve"> Paso, A.                               </t>
  </si>
  <si>
    <t xml:space="preserve"> Pfaus, W.                              </t>
  </si>
  <si>
    <t xml:space="preserve"> Pillau, H.                             </t>
  </si>
  <si>
    <t xml:space="preserve"> Pollesch, R.                           </t>
  </si>
  <si>
    <t xml:space="preserve"> Prebble, L.                            </t>
  </si>
  <si>
    <t xml:space="preserve"> Preußler, O.                           </t>
  </si>
  <si>
    <t xml:space="preserve"> Racine, J.                             </t>
  </si>
  <si>
    <t xml:space="preserve"> Reza, Y.                               </t>
  </si>
  <si>
    <t xml:space="preserve"> Ris, D.                                </t>
  </si>
  <si>
    <t xml:space="preserve"> Rödl, J.                               </t>
  </si>
  <si>
    <t xml:space="preserve"> Ronstedt, J.                           </t>
  </si>
  <si>
    <t xml:space="preserve"> Rostand, E.                            </t>
  </si>
  <si>
    <t xml:space="preserve"> Roth, J.                               </t>
  </si>
  <si>
    <t xml:space="preserve"> Ruge, E.                               </t>
  </si>
  <si>
    <t xml:space="preserve"> Russell, W.                            </t>
  </si>
  <si>
    <t xml:space="preserve"> Schenkel, A.M.                         </t>
  </si>
  <si>
    <t xml:space="preserve"> Scherm, G.                             </t>
  </si>
  <si>
    <t xml:space="preserve"> Schiller, F.                           </t>
  </si>
  <si>
    <t xml:space="preserve"> Schimmelpfennig, R.                    </t>
  </si>
  <si>
    <t xml:space="preserve"> Schmitt, E.-E.                         </t>
  </si>
  <si>
    <t xml:space="preserve"> Schneider, R.                          </t>
  </si>
  <si>
    <t xml:space="preserve"> Schnitzler, A.                         </t>
  </si>
  <si>
    <t xml:space="preserve"> Schober, H.                            </t>
  </si>
  <si>
    <t xml:space="preserve"> Schubiger, J.                          </t>
  </si>
  <si>
    <t xml:space="preserve"> Schütz, J.                             </t>
  </si>
  <si>
    <t xml:space="preserve"> Seidel, S.                             </t>
  </si>
  <si>
    <t xml:space="preserve"> Shaffer, P.                            </t>
  </si>
  <si>
    <t xml:space="preserve"> Shakespeare, W.                        </t>
  </si>
  <si>
    <t xml:space="preserve"> Shanley, J.P.                          </t>
  </si>
  <si>
    <t xml:space="preserve"> Shaw, G.B.                             </t>
  </si>
  <si>
    <t xml:space="preserve"> Shipton, P.                            </t>
  </si>
  <si>
    <t xml:space="preserve"> Simon, N.                              </t>
  </si>
  <si>
    <t xml:space="preserve"> Sinclair/McCarten                      </t>
  </si>
  <si>
    <t xml:space="preserve"> Singer, I.B.                           </t>
  </si>
  <si>
    <t xml:space="preserve"> Sommerfeldt, L.                        </t>
  </si>
  <si>
    <t xml:space="preserve"> Spoerl, H.                             </t>
  </si>
  <si>
    <t xml:space="preserve"> Stephens, S.                           </t>
  </si>
  <si>
    <t xml:space="preserve"> Sternheim, C.                          </t>
  </si>
  <si>
    <t xml:space="preserve"> Stockmann, N.                          </t>
  </si>
  <si>
    <t xml:space="preserve"> Strittmatter, F.                       </t>
  </si>
  <si>
    <t xml:space="preserve"> Stuart, J.                             </t>
  </si>
  <si>
    <t xml:space="preserve"> Süskind, P.                            </t>
  </si>
  <si>
    <t xml:space="preserve"> Tabori, G.                             </t>
  </si>
  <si>
    <t xml:space="preserve"> Thoma, L.                              </t>
  </si>
  <si>
    <t xml:space="preserve"> Thomas, R.                             </t>
  </si>
  <si>
    <t xml:space="preserve"> Thomas, B.                             </t>
  </si>
  <si>
    <t xml:space="preserve"> Tolstoi, L.                            </t>
  </si>
  <si>
    <t xml:space="preserve"> Trescher, R.                           </t>
  </si>
  <si>
    <t xml:space="preserve"> Tschechow, A.                          </t>
  </si>
  <si>
    <t xml:space="preserve"> Valentin, K.                           </t>
  </si>
  <si>
    <t xml:space="preserve"> Veber, F.                              </t>
  </si>
  <si>
    <t xml:space="preserve"> Veiel, A.                              </t>
  </si>
  <si>
    <t xml:space="preserve"> Verne, J.                              </t>
  </si>
  <si>
    <t xml:space="preserve"> Vilar, E.                              </t>
  </si>
  <si>
    <t xml:space="preserve"> Visconti, L.                           </t>
  </si>
  <si>
    <t xml:space="preserve"> Vitus, M.                              </t>
  </si>
  <si>
    <t xml:space="preserve"> Wasserman, D.                          </t>
  </si>
  <si>
    <t xml:space="preserve"> Weckmann, M.                           </t>
  </si>
  <si>
    <t xml:space="preserve"> Wedekind, F.                           </t>
  </si>
  <si>
    <t xml:space="preserve"> Wilde, O.                              </t>
  </si>
  <si>
    <t xml:space="preserve"> Wilhelm, K.                            </t>
  </si>
  <si>
    <t xml:space="preserve"> Wilhelm/Kobell                         </t>
  </si>
  <si>
    <t xml:space="preserve"> Williams, T.                           </t>
  </si>
  <si>
    <t xml:space="preserve"> Wittenbrink, F.                        </t>
  </si>
  <si>
    <t xml:space="preserve"> Zaimoglu/Senkel                        </t>
  </si>
  <si>
    <t xml:space="preserve"> Zeh, J.                                </t>
  </si>
  <si>
    <t xml:space="preserve"> Zeller, F.                             </t>
  </si>
  <si>
    <t xml:space="preserve"> Zweig, S.                              </t>
  </si>
  <si>
    <t>Werk
 (Alphabetische Reihenfolge)</t>
  </si>
  <si>
    <t>Komponist</t>
  </si>
  <si>
    <t>Reihenfolge nach
 Anzahl der</t>
  </si>
  <si>
    <t xml:space="preserve"> C.M.v. Weber              </t>
  </si>
  <si>
    <t xml:space="preserve"> München, Bayerische Theaterakademie                 </t>
  </si>
  <si>
    <t xml:space="preserve"> Landshut, Stadttheater                              </t>
  </si>
  <si>
    <t xml:space="preserve"> Passau, Theater im Fürstbischöflichen Opernhaus     </t>
  </si>
  <si>
    <t xml:space="preserve"> Straubing, Theater am Hagen                         </t>
  </si>
  <si>
    <t xml:space="preserve"> G. Verdi                  </t>
  </si>
  <si>
    <t xml:space="preserve"> Augsburg, Theater Augsburg                          </t>
  </si>
  <si>
    <t xml:space="preserve"> München, Bayerische Staatsoper                      </t>
  </si>
  <si>
    <t xml:space="preserve"> R. Strauss                </t>
  </si>
  <si>
    <t xml:space="preserve"> Nürnberg, Staatstheater Nürnberg                    </t>
  </si>
  <si>
    <t xml:space="preserve"> Schweinfurt, Theater der Stadt                      </t>
  </si>
  <si>
    <t xml:space="preserve"> Würzburg, Mainfranken Theater                       </t>
  </si>
  <si>
    <t xml:space="preserve"> K. Weill                  </t>
  </si>
  <si>
    <t xml:space="preserve"> München, Staatstheater am Gärtnerplatz              </t>
  </si>
  <si>
    <t xml:space="preserve"> Carmen                                           </t>
  </si>
  <si>
    <t xml:space="preserve"> G. Bizet                  </t>
  </si>
  <si>
    <t xml:space="preserve"> Amberg, Stadttheater                                </t>
  </si>
  <si>
    <t xml:space="preserve"> Bamberg, E.T.A.-Hoffmann-Theater                    </t>
  </si>
  <si>
    <t xml:space="preserve"> Cosi fan tutte                                   </t>
  </si>
  <si>
    <t xml:space="preserve"> W.A. Mozart               </t>
  </si>
  <si>
    <t xml:space="preserve"> Das Rheingold                                    </t>
  </si>
  <si>
    <t xml:space="preserve"> R. Wagner                 </t>
  </si>
  <si>
    <t xml:space="preserve"> Der Barbier von Sevilla                          </t>
  </si>
  <si>
    <t xml:space="preserve"> G. Rossini                </t>
  </si>
  <si>
    <t xml:space="preserve"> Coburg, Landestheater                               </t>
  </si>
  <si>
    <t xml:space="preserve"> Regensburg, Theater Regensburg                      </t>
  </si>
  <si>
    <t xml:space="preserve"> Waldkraiburg, Haus der Kultur                       </t>
  </si>
  <si>
    <t xml:space="preserve"> Der Fall des Hauses Usher                        </t>
  </si>
  <si>
    <t xml:space="preserve"> P. Glass                  </t>
  </si>
  <si>
    <t xml:space="preserve"> Der Freischütz                                   </t>
  </si>
  <si>
    <t xml:space="preserve"> Der geduldige Sokrates                           </t>
  </si>
  <si>
    <t xml:space="preserve"> G.P. Telemann             </t>
  </si>
  <si>
    <t xml:space="preserve"> Der Liebestrank                                  </t>
  </si>
  <si>
    <t xml:space="preserve"> G. Donizetti              </t>
  </si>
  <si>
    <t xml:space="preserve"> Weißenhorn, Historisches Stadttheater Weißenhorn    </t>
  </si>
  <si>
    <t xml:space="preserve"> Der Rosenkavalier                                </t>
  </si>
  <si>
    <t xml:space="preserve"> Der Zwerg                                        </t>
  </si>
  <si>
    <t xml:space="preserve"> Ravel/Zemlinsky           </t>
  </si>
  <si>
    <t xml:space="preserve"> Didone herrenlos                                 </t>
  </si>
  <si>
    <t xml:space="preserve"> J.A. Hasse                </t>
  </si>
  <si>
    <t xml:space="preserve"> Die Capulets und die Montague                    </t>
  </si>
  <si>
    <t xml:space="preserve"> V. Bellini                </t>
  </si>
  <si>
    <t xml:space="preserve"> Die Entführung aus dem Serail                    </t>
  </si>
  <si>
    <t xml:space="preserve"> Die Hochzeit des Figaro                          </t>
  </si>
  <si>
    <t xml:space="preserve"> Erlangen, Theater Erlangen                          </t>
  </si>
  <si>
    <t xml:space="preserve"> Die Italienerin in Algier                        </t>
  </si>
  <si>
    <t xml:space="preserve"> C. Monteverdi             </t>
  </si>
  <si>
    <t xml:space="preserve"> Die Liebe zu den drei Orangen                    </t>
  </si>
  <si>
    <t xml:space="preserve"> S. Prokofjew              </t>
  </si>
  <si>
    <t xml:space="preserve"> Die Reise nach Reims                             </t>
  </si>
  <si>
    <t xml:space="preserve"> Die Sache Makropulos                             </t>
  </si>
  <si>
    <t xml:space="preserve"> Die verkaufte Braut                              </t>
  </si>
  <si>
    <t xml:space="preserve"> B. Smetana                </t>
  </si>
  <si>
    <t xml:space="preserve"> Bayreuth, Stadthalle Bayreuth                       </t>
  </si>
  <si>
    <t xml:space="preserve"> Hof, Städtebundtheater Hof                          </t>
  </si>
  <si>
    <t xml:space="preserve"> Selb, Rosenthal -Theater                            </t>
  </si>
  <si>
    <t xml:space="preserve"> Die Zauberflöte                                  </t>
  </si>
  <si>
    <t xml:space="preserve"> Fürth, Stadttheater Fürth                           </t>
  </si>
  <si>
    <t xml:space="preserve"> Ingolstadt, Stadttheater                            </t>
  </si>
  <si>
    <t xml:space="preserve"> Don Giovanni                                     </t>
  </si>
  <si>
    <t xml:space="preserve"> Eugen Onegin                                     </t>
  </si>
  <si>
    <t xml:space="preserve"> P.I. Tschaikowsky         </t>
  </si>
  <si>
    <t xml:space="preserve"> Fidelio                                          </t>
  </si>
  <si>
    <t xml:space="preserve"> H. Purcell                </t>
  </si>
  <si>
    <t xml:space="preserve"> G. Puccini                </t>
  </si>
  <si>
    <t xml:space="preserve"> J.S. Mayr                 </t>
  </si>
  <si>
    <t xml:space="preserve"> Lohengrin                                        </t>
  </si>
  <si>
    <t xml:space="preserve"> C. Gounod                 </t>
  </si>
  <si>
    <t xml:space="preserve"> Parsifal                                         </t>
  </si>
  <si>
    <t xml:space="preserve"> F. Killer                 </t>
  </si>
  <si>
    <t xml:space="preserve"> Nürnberg, Pocket Opera Company                      </t>
  </si>
  <si>
    <t xml:space="preserve"> Rigoletto                                        </t>
  </si>
  <si>
    <t xml:space="preserve"> Tosca                                            </t>
  </si>
  <si>
    <t>Komponist 
(Alphabetische Reihenfolge)</t>
  </si>
  <si>
    <t xml:space="preserve"> Baumgertner, R.                        </t>
  </si>
  <si>
    <t xml:space="preserve"> Beethoven, L.v.                        </t>
  </si>
  <si>
    <t xml:space="preserve"> Bellini, V.                            </t>
  </si>
  <si>
    <t xml:space="preserve"> Bizet, G.                              </t>
  </si>
  <si>
    <t xml:space="preserve"> Donizetti, G.                          </t>
  </si>
  <si>
    <t xml:space="preserve"> Glanert, D.                            </t>
  </si>
  <si>
    <t xml:space="preserve"> Glass, P.                              </t>
  </si>
  <si>
    <t xml:space="preserve"> Gluck, C.W.                            </t>
  </si>
  <si>
    <t xml:space="preserve"> Gounod, C.                             </t>
  </si>
  <si>
    <t xml:space="preserve"> Händel, G.F.                           </t>
  </si>
  <si>
    <t xml:space="preserve"> Hasse, J.A.                            </t>
  </si>
  <si>
    <t xml:space="preserve"> Hetmanek/Eule                          </t>
  </si>
  <si>
    <t xml:space="preserve"> Humperdinck, E.                        </t>
  </si>
  <si>
    <t xml:space="preserve"> Killer, F.                             </t>
  </si>
  <si>
    <t xml:space="preserve"> Mayr, J.S.                             </t>
  </si>
  <si>
    <t xml:space="preserve"> Monteverdi, C.                         </t>
  </si>
  <si>
    <t xml:space="preserve"> Mozart, W.A.                           </t>
  </si>
  <si>
    <t xml:space="preserve"> Prokofjew, S.                          </t>
  </si>
  <si>
    <t xml:space="preserve"> Puccini, G.                            </t>
  </si>
  <si>
    <t xml:space="preserve"> Purcell, H.                            </t>
  </si>
  <si>
    <t xml:space="preserve"> Ravel/Zemlinsky                        </t>
  </si>
  <si>
    <t xml:space="preserve"> Rossini, G.                            </t>
  </si>
  <si>
    <t xml:space="preserve"> Smetana, B.                            </t>
  </si>
  <si>
    <t xml:space="preserve"> Strauss, R.                            </t>
  </si>
  <si>
    <t xml:space="preserve"> Telemann, G.P.                         </t>
  </si>
  <si>
    <t xml:space="preserve"> Tschaikowsky, P.I.                     </t>
  </si>
  <si>
    <t xml:space="preserve"> Verdi, G.                              </t>
  </si>
  <si>
    <t xml:space="preserve"> Wagner, R.                             </t>
  </si>
  <si>
    <t xml:space="preserve"> Weber, C.M.v.                          </t>
  </si>
  <si>
    <t xml:space="preserve"> Weill, K.                              </t>
  </si>
  <si>
    <t>Komponisten</t>
  </si>
  <si>
    <t xml:space="preserve"> J. Strauß            </t>
  </si>
  <si>
    <t>München, Bayerische Staatsoper</t>
  </si>
  <si>
    <t>Ingolstadt, Stadttheater</t>
  </si>
  <si>
    <t xml:space="preserve"> München, Staatstheater am Gärtnerplatz                </t>
  </si>
  <si>
    <t>Komponist
(Alphabetische Reihenfolge)</t>
  </si>
  <si>
    <t>Aufführungsort
–––––––
Bühne</t>
  </si>
  <si>
    <t>Bezeichnung des Balletts</t>
  </si>
  <si>
    <t>Komponist / (Choreograph)</t>
  </si>
  <si>
    <t xml:space="preserve"> Stadttheater                                                  </t>
  </si>
  <si>
    <t xml:space="preserve"> Der Nussknacker               </t>
  </si>
  <si>
    <t xml:space="preserve"> P.I. Tschaikowsky                  </t>
  </si>
  <si>
    <t xml:space="preserve"> Augsburg                                                                                                                           </t>
  </si>
  <si>
    <t xml:space="preserve"> Theater Augsburg - Stadttheater                               </t>
  </si>
  <si>
    <t xml:space="preserve"> Ballettabend                  </t>
  </si>
  <si>
    <t xml:space="preserve"> Bamberg                                                                                                                            </t>
  </si>
  <si>
    <t xml:space="preserve"> E.T.A.-Hoffmann-Theater - Großes Haus                         </t>
  </si>
  <si>
    <t xml:space="preserve"> Aschenbrödel                  </t>
  </si>
  <si>
    <t xml:space="preserve"> Bayreuth                                                                                                                           </t>
  </si>
  <si>
    <t xml:space="preserve"> Stadthalle Bayreuth - Großes Haus                             </t>
  </si>
  <si>
    <t xml:space="preserve"> Coburg                                                                                                                             </t>
  </si>
  <si>
    <t xml:space="preserve"> Landestheater - Großes Haus                                   </t>
  </si>
  <si>
    <t xml:space="preserve"> Ein Sommernachtstraum         </t>
  </si>
  <si>
    <t xml:space="preserve"> Hof                                                                                                                                </t>
  </si>
  <si>
    <t xml:space="preserve"> Städtebundtheater Hof - Großes Haus                           </t>
  </si>
  <si>
    <t xml:space="preserve"> Städtebundtheater Hof - Studio                                </t>
  </si>
  <si>
    <t xml:space="preserve"> Ingolstadt                                                                                                                         </t>
  </si>
  <si>
    <t xml:space="preserve"> Stadttheater - Großes Haus                                    </t>
  </si>
  <si>
    <t xml:space="preserve"> Ballett-Abend                 </t>
  </si>
  <si>
    <t xml:space="preserve"> o. A.                              </t>
  </si>
  <si>
    <t xml:space="preserve"> Landshut                                                                                                                           </t>
  </si>
  <si>
    <t xml:space="preserve"> J. Strauß                          </t>
  </si>
  <si>
    <t xml:space="preserve"> München                                                                                                                            </t>
  </si>
  <si>
    <t xml:space="preserve"> Bayerische Staatsoper - Nationaltheater                       </t>
  </si>
  <si>
    <t xml:space="preserve"> Bayerische Staatsoper - Prinzregententheater                  </t>
  </si>
  <si>
    <t xml:space="preserve"> Staatstheater am Gärtnerplatz                                 </t>
  </si>
  <si>
    <t xml:space="preserve"> Nürnberg                                                                                                                           </t>
  </si>
  <si>
    <t xml:space="preserve"> Staatstheater Nürnberg - Opernhaus                            </t>
  </si>
  <si>
    <t xml:space="preserve"> Carmen                        </t>
  </si>
  <si>
    <t xml:space="preserve"> Dornröschen                   </t>
  </si>
  <si>
    <t xml:space="preserve"> Passau                                                                                                                             </t>
  </si>
  <si>
    <t xml:space="preserve"> Theater im Fürstbischöflichen Opernhaus                       </t>
  </si>
  <si>
    <t xml:space="preserve"> Regensburg                                                                                                                         </t>
  </si>
  <si>
    <t xml:space="preserve"> Theater Regensburg - Theater am Bismarckplatz                 </t>
  </si>
  <si>
    <t xml:space="preserve"> Romeo und Julia               </t>
  </si>
  <si>
    <t xml:space="preserve"> Theater Regensburg - Velodrom                                 </t>
  </si>
  <si>
    <t xml:space="preserve"> Rosenheim                                                                                                                          </t>
  </si>
  <si>
    <t xml:space="preserve"> Kultur + Kongress Zentrum                                     </t>
  </si>
  <si>
    <t xml:space="preserve"> Schwanensee                   </t>
  </si>
  <si>
    <t xml:space="preserve"> Selb                                                                                                                               </t>
  </si>
  <si>
    <t xml:space="preserve"> Straubing                                                                                                                          </t>
  </si>
  <si>
    <t xml:space="preserve"> Theater am Hagen                                              </t>
  </si>
  <si>
    <t xml:space="preserve"> Würzburg                                                                                                                           </t>
  </si>
  <si>
    <t xml:space="preserve"> Mainfranken Theater - Großes Haus                             </t>
  </si>
  <si>
    <t xml:space="preserve"> Mainfranken Theater - Kammerspiele                            </t>
  </si>
  <si>
    <t>Aufführungsort
––––––––––––––
Name des Fest- und Freilichtspiels</t>
  </si>
  <si>
    <t>Operetten, Musicals,
Singspiele</t>
  </si>
  <si>
    <r>
      <t>Sonsti-
 ges</t>
    </r>
    <r>
      <rPr>
        <vertAlign val="superscript"/>
        <sz val="8"/>
        <rFont val="Arial"/>
        <family val="2"/>
      </rPr>
      <t>1)</t>
    </r>
  </si>
  <si>
    <t xml:space="preserve"> Andechs                                            </t>
  </si>
  <si>
    <t xml:space="preserve"> Orff in Andechs                                    </t>
  </si>
  <si>
    <t xml:space="preserve"> Augsburg                                           </t>
  </si>
  <si>
    <t xml:space="preserve"> Freilichtbühne am Roten Tor                        </t>
  </si>
  <si>
    <t xml:space="preserve"> Bad Endorf                                         </t>
  </si>
  <si>
    <t xml:space="preserve"> Theatergesellschaft                                </t>
  </si>
  <si>
    <t xml:space="preserve"> Bad Rodach                                         </t>
  </si>
  <si>
    <t xml:space="preserve"> Waldbühne                                          </t>
  </si>
  <si>
    <t xml:space="preserve"> Bamberg                                            </t>
  </si>
  <si>
    <t xml:space="preserve"> Freilichtspiele in der "Alten Hofhaltung"          </t>
  </si>
  <si>
    <t xml:space="preserve"> Bayreuth                                           </t>
  </si>
  <si>
    <t xml:space="preserve"> Bayreuther Festspiele                              </t>
  </si>
  <si>
    <t xml:space="preserve"> Dinkelsbühl                                        </t>
  </si>
  <si>
    <t xml:space="preserve"> Historisches Festspiel "Die Kinderzeche"           </t>
  </si>
  <si>
    <t xml:space="preserve"> Feuchtwangen                                       </t>
  </si>
  <si>
    <t xml:space="preserve"> Kreuzgangspiele                                    </t>
  </si>
  <si>
    <t xml:space="preserve"> Furth im Wald                                      </t>
  </si>
  <si>
    <t xml:space="preserve"> Sommerspiele auf der Waldbühne                     </t>
  </si>
  <si>
    <t xml:space="preserve"> Garmisch-Partenkirchen                             </t>
  </si>
  <si>
    <t xml:space="preserve"> Kultursommer in Garmisch-Partenkirchen             </t>
  </si>
  <si>
    <t xml:space="preserve"> Gemünden a.Main                                    </t>
  </si>
  <si>
    <t xml:space="preserve"> Scherenburgfestspiele Gemünden                     </t>
  </si>
  <si>
    <t xml:space="preserve"> Giebelstadt                                        </t>
  </si>
  <si>
    <t xml:space="preserve"> Florian-Geyer-Festspiele                           </t>
  </si>
  <si>
    <t xml:space="preserve"> Hollfeld                                           </t>
  </si>
  <si>
    <t xml:space="preserve"> Fränkischer Theatersommer                          </t>
  </si>
  <si>
    <t xml:space="preserve"> Ingolstadt                                         </t>
  </si>
  <si>
    <t xml:space="preserve"> Freilichtspiele, Turm Baur                         </t>
  </si>
  <si>
    <t xml:space="preserve"> Kötzting                                           </t>
  </si>
  <si>
    <t xml:space="preserve"> Waldspiele am Ludwigsberg                          </t>
  </si>
  <si>
    <t xml:space="preserve"> Kiefersfelden                                      </t>
  </si>
  <si>
    <t xml:space="preserve"> Ritterspiele                                       </t>
  </si>
  <si>
    <t xml:space="preserve"> Klingenberg a.Main                                 </t>
  </si>
  <si>
    <t xml:space="preserve"> Clingenburg Festspiele                             </t>
  </si>
  <si>
    <t xml:space="preserve"> Kronach                                            </t>
  </si>
  <si>
    <t xml:space="preserve"> Faust-Festspiele Kronach                           </t>
  </si>
  <si>
    <t xml:space="preserve"> Leuchtenberg                                       </t>
  </si>
  <si>
    <t xml:space="preserve"> Maßbach                                            </t>
  </si>
  <si>
    <t xml:space="preserve"> Freilichtspiele Schloß Maßbach                     </t>
  </si>
  <si>
    <t xml:space="preserve"> Nördlingen                                         </t>
  </si>
  <si>
    <t xml:space="preserve"> Freilichtbühne "Alte Bastei"                       </t>
  </si>
  <si>
    <t xml:space="preserve"> Passionsspiele                                     </t>
  </si>
  <si>
    <t xml:space="preserve"> Neunburg vorm Wald                                 </t>
  </si>
  <si>
    <t xml:space="preserve"> Burgfestspiele                                     </t>
  </si>
  <si>
    <t xml:space="preserve"> Passau                                             </t>
  </si>
  <si>
    <t xml:space="preserve"> Festspiele Europäische Wochen                      </t>
  </si>
  <si>
    <t xml:space="preserve"> Röttingen                                          </t>
  </si>
  <si>
    <t xml:space="preserve"> Festspiele Röttingen                               </t>
  </si>
  <si>
    <t xml:space="preserve"> Rothenburg ob der Tauber                           </t>
  </si>
  <si>
    <t xml:space="preserve"> Historisches Festspiel "Der Meistertrunk"          </t>
  </si>
  <si>
    <t xml:space="preserve"> Trebgast                                           </t>
  </si>
  <si>
    <t xml:space="preserve"> Naturbühne                                         </t>
  </si>
  <si>
    <t xml:space="preserve"> Wunsiedel                                          </t>
  </si>
  <si>
    <t xml:space="preserve"> Luisenburg-Festspiele                              </t>
  </si>
  <si>
    <t xml:space="preserve"> Festspieltätigkeit in Bayern insgesamt             </t>
  </si>
  <si>
    <t xml:space="preserve"> Vorstellungen                                      </t>
  </si>
  <si>
    <t>Auf-führungen</t>
  </si>
  <si>
    <t xml:space="preserve"> Hollfeld                                                           </t>
  </si>
  <si>
    <t xml:space="preserve"> Leuchtenberg                                                       </t>
  </si>
  <si>
    <t xml:space="preserve"> Kötzting                                                           </t>
  </si>
  <si>
    <t xml:space="preserve"> Gemünden a.Main                                                    </t>
  </si>
  <si>
    <t xml:space="preserve"> Viechtach                                                          </t>
  </si>
  <si>
    <t xml:space="preserve"> B. Thomas            </t>
  </si>
  <si>
    <t xml:space="preserve"> Bad Rodach                                                         </t>
  </si>
  <si>
    <t xml:space="preserve"> L. Hübner            </t>
  </si>
  <si>
    <t xml:space="preserve"> Feuchtwangen                                                       </t>
  </si>
  <si>
    <t xml:space="preserve"> Furth im Wald                                                      </t>
  </si>
  <si>
    <t xml:space="preserve"> Kronach                                                            </t>
  </si>
  <si>
    <t xml:space="preserve"> Dinkelsbühl                                                        </t>
  </si>
  <si>
    <t xml:space="preserve"> Regensburg                                                         </t>
  </si>
  <si>
    <t xml:space="preserve"> Klingenberg a.Main                                                 </t>
  </si>
  <si>
    <t xml:space="preserve"> Trebgast                                                           </t>
  </si>
  <si>
    <t xml:space="preserve"> nach Gebr. Grimm     </t>
  </si>
  <si>
    <t xml:space="preserve"> Bamberg                                                            </t>
  </si>
  <si>
    <t xml:space="preserve"> Wunsiedel                                                          </t>
  </si>
  <si>
    <t xml:space="preserve"> A. Hörber            </t>
  </si>
  <si>
    <t xml:space="preserve"> Rothenburg ob der Tauber                                           </t>
  </si>
  <si>
    <t xml:space="preserve"> Waldmünchen                                                        </t>
  </si>
  <si>
    <t xml:space="preserve"> O. Preußler          </t>
  </si>
  <si>
    <t xml:space="preserve"> Röttingen                                                          </t>
  </si>
  <si>
    <t xml:space="preserve"> W. Shakespeare       </t>
  </si>
  <si>
    <t xml:space="preserve"> L. Stark             </t>
  </si>
  <si>
    <t xml:space="preserve"> F. Schiller          </t>
  </si>
  <si>
    <t xml:space="preserve"> Garmisch-Partenkirchen                                             </t>
  </si>
  <si>
    <t xml:space="preserve"> Die zweite Prinzessin                            </t>
  </si>
  <si>
    <t xml:space="preserve"> G. Pigor             </t>
  </si>
  <si>
    <t xml:space="preserve"> Ein jeder Narr tut, was er will                  </t>
  </si>
  <si>
    <t xml:space="preserve"> W. Busch             </t>
  </si>
  <si>
    <t xml:space="preserve"> Ein seltsames Paar                               </t>
  </si>
  <si>
    <t xml:space="preserve"> Maßbach                                                            </t>
  </si>
  <si>
    <t xml:space="preserve"> J. Schmalz           </t>
  </si>
  <si>
    <t xml:space="preserve"> Kiefersfelden                                                      </t>
  </si>
  <si>
    <t xml:space="preserve"> J.W.v. Goethe        </t>
  </si>
  <si>
    <t xml:space="preserve"> N. Fey               </t>
  </si>
  <si>
    <t xml:space="preserve"> Giebelstadt                                                        </t>
  </si>
  <si>
    <t xml:space="preserve"> F. Preibisch         </t>
  </si>
  <si>
    <t xml:space="preserve"> Rinchnach                                                          </t>
  </si>
  <si>
    <t xml:space="preserve"> Hamlet für dich                                  </t>
  </si>
  <si>
    <t xml:space="preserve"> S. Seidel            </t>
  </si>
  <si>
    <t xml:space="preserve"> Bad Endorf                                                         </t>
  </si>
  <si>
    <t xml:space="preserve"> Nördlingen                                                         </t>
  </si>
  <si>
    <t xml:space="preserve"> Indien                                           </t>
  </si>
  <si>
    <t xml:space="preserve"> Jedermann                                        </t>
  </si>
  <si>
    <t xml:space="preserve"> Jim Knopf und die wilde 13                       </t>
  </si>
  <si>
    <t xml:space="preserve"> Liebesbriefe                                     </t>
  </si>
  <si>
    <t xml:space="preserve"> A.R. Gurney          </t>
  </si>
  <si>
    <t xml:space="preserve"> A. Lindgren          </t>
  </si>
  <si>
    <t xml:space="preserve"> Schöne Nixen knicksen                            </t>
  </si>
  <si>
    <t xml:space="preserve"> J. Ringelnatz        </t>
  </si>
  <si>
    <t xml:space="preserve"> F. Mitterer          </t>
  </si>
  <si>
    <t xml:space="preserve"> P. Klewitz           </t>
  </si>
  <si>
    <t xml:space="preserve"> Neunburg vorm Wald                                                 </t>
  </si>
  <si>
    <t xml:space="preserve"> Willis wilde Weiber                              </t>
  </si>
  <si>
    <t xml:space="preserve"> H. Helfrich          </t>
  </si>
  <si>
    <t xml:space="preserve"> M. McKeever          </t>
  </si>
  <si>
    <t xml:space="preserve"> R. Strauss           </t>
  </si>
  <si>
    <t xml:space="preserve"> München                                                            </t>
  </si>
  <si>
    <t xml:space="preserve"> G. Verdi             </t>
  </si>
  <si>
    <t xml:space="preserve"> Augsburg                                                           </t>
  </si>
  <si>
    <t xml:space="preserve"> W.A. Mozart          </t>
  </si>
  <si>
    <t xml:space="preserve"> Die Kluge                                        </t>
  </si>
  <si>
    <t xml:space="preserve"> C. Orff              </t>
  </si>
  <si>
    <t xml:space="preserve"> Andechs                                                            </t>
  </si>
  <si>
    <t xml:space="preserve"> Die Meistersinger von Nürnberg                   </t>
  </si>
  <si>
    <t xml:space="preserve"> R. Wagner            </t>
  </si>
  <si>
    <t xml:space="preserve"> Bayreuth                                                           </t>
  </si>
  <si>
    <t xml:space="preserve"> Blues Brothers Inn                               </t>
  </si>
  <si>
    <t xml:space="preserve"> o. A.                </t>
  </si>
  <si>
    <t xml:space="preserve"> A.L. Webber          </t>
  </si>
  <si>
    <t xml:space="preserve"> F. Loewe             </t>
  </si>
  <si>
    <t xml:space="preserve"> Don Carlos                                       </t>
  </si>
  <si>
    <t>Aufführungsort
–––––––––––––
Name des Puppentheaters</t>
  </si>
  <si>
    <t>Schauspiele einschl. Märchen und Jugendstücke</t>
  </si>
  <si>
    <t>Singspiele</t>
  </si>
  <si>
    <t xml:space="preserve"> Augsburg                                    </t>
  </si>
  <si>
    <t xml:space="preserve"> Augsburger Puppenkiste                      </t>
  </si>
  <si>
    <t xml:space="preserve"> Bad Tölz                                    </t>
  </si>
  <si>
    <t xml:space="preserve"> Städtisches Marionettentheater              </t>
  </si>
  <si>
    <t xml:space="preserve"> Erlangen                                    </t>
  </si>
  <si>
    <t xml:space="preserve"> Figurentheaterfestival im Theater Erlangen  </t>
  </si>
  <si>
    <t xml:space="preserve"> Kaufbeuren                                  </t>
  </si>
  <si>
    <t xml:space="preserve"> Puppentheater                               </t>
  </si>
  <si>
    <t xml:space="preserve"> München                                     </t>
  </si>
  <si>
    <t xml:space="preserve"> Marionettentheater "Kleines Spiel"          </t>
  </si>
  <si>
    <t xml:space="preserve"> Münchner Marionettentheater                 </t>
  </si>
  <si>
    <t xml:space="preserve"> Puppentheatermuseum                         </t>
  </si>
  <si>
    <t xml:space="preserve"> Nürnberg                                    </t>
  </si>
  <si>
    <t xml:space="preserve"> Salz-Pfeffer-Figurentheater               </t>
  </si>
  <si>
    <t xml:space="preserve"> Regensburg                                  </t>
  </si>
  <si>
    <t xml:space="preserve"> Regensburger Figurentheater im Stadtpark    </t>
  </si>
  <si>
    <t xml:space="preserve"> Schwabach                                   </t>
  </si>
  <si>
    <t xml:space="preserve"> Schwabacher Marionettenbühne                </t>
  </si>
  <si>
    <t xml:space="preserve"> Straubing</t>
  </si>
  <si>
    <t xml:space="preserve"> Figurentheaterfestival Straubing</t>
  </si>
  <si>
    <t xml:space="preserve"> Würzburg                                    </t>
  </si>
  <si>
    <t xml:space="preserve"> Plastisches Theater Hobbit                  </t>
  </si>
  <si>
    <t>Werk (Alphabetische Reihenfolge)
–––––––––––––––––––
Sitz und Name des Puppentheaters</t>
  </si>
  <si>
    <t>Verfasser/Komponist
––––––––––––
Bearbeiter</t>
  </si>
  <si>
    <r>
      <t>Zielgruppe</t>
    </r>
    <r>
      <rPr>
        <vertAlign val="superscript"/>
        <sz val="8"/>
        <rFont val="Arial"/>
        <family val="2"/>
      </rPr>
      <t>1)</t>
    </r>
  </si>
  <si>
    <t xml:space="preserve">                                                   </t>
  </si>
  <si>
    <t xml:space="preserve">                                </t>
  </si>
  <si>
    <t>Noch: Schauspiele einschl. Märchen und Jugendstücke</t>
  </si>
  <si>
    <t xml:space="preserve"> Straubing, Figurentheaterfestival Straubing                    </t>
  </si>
  <si>
    <t xml:space="preserve"> Würzburg, Plastisches Theater Hobbit                           </t>
  </si>
  <si>
    <t xml:space="preserve">Laufende Ausgaben und Einnahmen von bayerischen Theaterunternehmen </t>
  </si>
  <si>
    <t>darunter</t>
  </si>
  <si>
    <t>Personal-
ausgaben</t>
  </si>
  <si>
    <t xml:space="preserve">München, Staatstheater am </t>
  </si>
  <si>
    <t xml:space="preserve"> Schmallenberg                                    </t>
  </si>
  <si>
    <t xml:space="preserve">Reihenfolge nach Anzahl der </t>
  </si>
  <si>
    <t>Operetten, Musicals
Singspiele</t>
  </si>
  <si>
    <t>Verfasser/
Komponist</t>
  </si>
  <si>
    <r>
      <t>Sitz und Name
des Unternehmens</t>
    </r>
    <r>
      <rPr>
        <vertAlign val="superscript"/>
        <sz val="8"/>
        <rFont val="Arial"/>
        <family val="2"/>
      </rPr>
      <t>1)</t>
    </r>
  </si>
  <si>
    <t>2011/12</t>
  </si>
  <si>
    <t>19 461</t>
  </si>
  <si>
    <t>b) Entwicklung seit dem Spieljahr 1997/98</t>
  </si>
  <si>
    <t>Tabelle 2. Aufführungshäufigkeit der Bühnenwerke in Bayern im Spieljahr 2011/12</t>
  </si>
  <si>
    <t xml:space="preserve"> Herzogenaurach                                   </t>
  </si>
  <si>
    <t xml:space="preserve"> Leipheim                                         </t>
  </si>
  <si>
    <t xml:space="preserve"> Immenstadt i.Allgäu                              </t>
  </si>
  <si>
    <t xml:space="preserve"> Neu-Ulm                                          </t>
  </si>
  <si>
    <t xml:space="preserve"> Friedberg                                        </t>
  </si>
  <si>
    <t xml:space="preserve"> Heilbronn                                        </t>
  </si>
  <si>
    <t xml:space="preserve"> Ankara                                           </t>
  </si>
  <si>
    <t xml:space="preserve"> Palma de Mallorca                                </t>
  </si>
  <si>
    <t>Bamberg</t>
  </si>
  <si>
    <t>E.T.A.-Hoffmann-Theater Gewölbe</t>
  </si>
  <si>
    <t>Bayreuth</t>
  </si>
  <si>
    <t>Studiobühne</t>
  </si>
  <si>
    <t xml:space="preserve"> Eckernförde                                      </t>
  </si>
  <si>
    <t>Coburg</t>
  </si>
  <si>
    <t>Landestsheater Großes Haus</t>
  </si>
  <si>
    <t>Dinkelsbühl</t>
  </si>
  <si>
    <t>Landestheater Dinkelsbühl Franken/Schwaben</t>
  </si>
  <si>
    <t xml:space="preserve"> Donauwörth                                       </t>
  </si>
  <si>
    <t xml:space="preserve"> Kaufbeuren, Stadtteilbespielung                  </t>
  </si>
  <si>
    <t xml:space="preserve"> Neuburg a.d.Donau, Stadtteilbespielung           </t>
  </si>
  <si>
    <t xml:space="preserve"> Stadtbergen                                      </t>
  </si>
  <si>
    <t xml:space="preserve"> Bocholt                                          </t>
  </si>
  <si>
    <t xml:space="preserve"> Arnstadt</t>
  </si>
  <si>
    <t xml:space="preserve"> Diepholz                                         </t>
  </si>
  <si>
    <t xml:space="preserve"> Erkelenz                                         </t>
  </si>
  <si>
    <t xml:space="preserve"> Frankenhardt                                     </t>
  </si>
  <si>
    <t xml:space="preserve"> Kusel                                            </t>
  </si>
  <si>
    <t xml:space="preserve"> Nördlingen                                       </t>
  </si>
  <si>
    <t xml:space="preserve"> Neu-Isenburg                                     </t>
  </si>
  <si>
    <t xml:space="preserve"> Nierstein                                        </t>
  </si>
  <si>
    <t xml:space="preserve"> Wernding                                         </t>
  </si>
  <si>
    <t>Erlangen</t>
  </si>
  <si>
    <t>Theater Erlangen Markgrafentheater</t>
  </si>
  <si>
    <t xml:space="preserve"> St. Petersburg                                   </t>
  </si>
  <si>
    <t>Theater in der Garage</t>
  </si>
  <si>
    <t xml:space="preserve">Fürth </t>
  </si>
  <si>
    <t>Stadttheater Fürth</t>
  </si>
  <si>
    <t>Gmund a. Tegernsee</t>
  </si>
  <si>
    <t>Tegernseer Volkstheater</t>
  </si>
  <si>
    <t xml:space="preserve"> Fischbachau                                      </t>
  </si>
  <si>
    <t xml:space="preserve"> Moosach                                          </t>
  </si>
  <si>
    <t xml:space="preserve"> Oberstdorf                                       </t>
  </si>
  <si>
    <t xml:space="preserve"> Taufkirchen                                      </t>
  </si>
  <si>
    <t xml:space="preserve"> Waldbrunn                                        </t>
  </si>
  <si>
    <t xml:space="preserve"> Wasserburg a.Inn, Stadtteilbespielung            </t>
  </si>
  <si>
    <t xml:space="preserve"> Bad Camberg                                      </t>
  </si>
  <si>
    <t>Grainau</t>
  </si>
  <si>
    <t xml:space="preserve"> Eichstätt                                        </t>
  </si>
  <si>
    <t xml:space="preserve"> Farchant                                         </t>
  </si>
  <si>
    <t xml:space="preserve"> Oberau                                           </t>
  </si>
  <si>
    <t xml:space="preserve"> Hammersbach                                      </t>
  </si>
  <si>
    <t>Hof</t>
  </si>
  <si>
    <t xml:space="preserve"> Amberg                                           </t>
  </si>
  <si>
    <t xml:space="preserve"> Berg                                             </t>
  </si>
  <si>
    <t xml:space="preserve"> Geroldsgrün                                      </t>
  </si>
  <si>
    <t xml:space="preserve"> Kirchenlamitz                                    </t>
  </si>
  <si>
    <t xml:space="preserve"> Konnersreuth                                     </t>
  </si>
  <si>
    <t xml:space="preserve"> Münchberg                                        </t>
  </si>
  <si>
    <t xml:space="preserve"> Regnitzlosau                                     </t>
  </si>
  <si>
    <t xml:space="preserve"> Schauenstein                                     </t>
  </si>
  <si>
    <t xml:space="preserve"> Schwarzenbach                                    </t>
  </si>
  <si>
    <t xml:space="preserve"> Windischeschenbach                               </t>
  </si>
  <si>
    <t xml:space="preserve"> Zell                                             </t>
  </si>
  <si>
    <t>Ingolstadt</t>
  </si>
  <si>
    <t xml:space="preserve"> Maasholm                                         </t>
  </si>
  <si>
    <t xml:space="preserve">Kleines Haus </t>
  </si>
  <si>
    <t>Landshut</t>
  </si>
  <si>
    <t xml:space="preserve">Landestheater Niederbayern                                                             </t>
  </si>
  <si>
    <t xml:space="preserve"> Eggenfelden, Stadtteilbespielung                 </t>
  </si>
  <si>
    <t xml:space="preserve"> Dehnberg                                         </t>
  </si>
  <si>
    <t xml:space="preserve"> Budweis                                          </t>
  </si>
  <si>
    <t xml:space="preserve"> Münzkirchen                                      </t>
  </si>
  <si>
    <t>Maßbach</t>
  </si>
  <si>
    <t xml:space="preserve"> Euerbach                                         </t>
  </si>
  <si>
    <t xml:space="preserve"> Arnstadt                                         </t>
  </si>
  <si>
    <t xml:space="preserve"> Dreieich                                         </t>
  </si>
  <si>
    <t xml:space="preserve"> Schwabthal                                       </t>
  </si>
  <si>
    <t xml:space="preserve"> Warendorf                                        </t>
  </si>
  <si>
    <t>Theater im Pferdestall</t>
  </si>
  <si>
    <t>Memmingen</t>
  </si>
  <si>
    <t>Landestheater Schwaben</t>
  </si>
  <si>
    <t xml:space="preserve"> Biberbach                                        </t>
  </si>
  <si>
    <t xml:space="preserve"> Feuchtwangen, Stadtteilbespielung                </t>
  </si>
  <si>
    <t xml:space="preserve"> Obergünzburg                                     </t>
  </si>
  <si>
    <t xml:space="preserve"> Neuisenburg                                      </t>
  </si>
  <si>
    <t xml:space="preserve"> Schlüchtern                                      </t>
  </si>
  <si>
    <t xml:space="preserve"> Weingarten                                       </t>
  </si>
  <si>
    <t>München</t>
  </si>
  <si>
    <t xml:space="preserve"> Granada                                          </t>
  </si>
  <si>
    <t xml:space="preserve"> Hong Kong                                        </t>
  </si>
  <si>
    <t xml:space="preserve"> Paris                                            </t>
  </si>
  <si>
    <t xml:space="preserve"> Peking                                           </t>
  </si>
  <si>
    <t xml:space="preserve"> Rom                                              </t>
  </si>
  <si>
    <t xml:space="preserve"> Shanghai                                         </t>
  </si>
  <si>
    <t xml:space="preserve"> Tokyo                                            </t>
  </si>
  <si>
    <t xml:space="preserve"> Yokohama                                         </t>
  </si>
  <si>
    <t xml:space="preserve"> Aying                                            </t>
  </si>
  <si>
    <t xml:space="preserve"> Gauting                                          </t>
  </si>
  <si>
    <t xml:space="preserve"> Landshut, Stadtteilbespielung                    </t>
  </si>
  <si>
    <t xml:space="preserve"> Zorneding                                        </t>
  </si>
  <si>
    <t>Münchner Kammerspiele</t>
  </si>
  <si>
    <t>Neues Haus</t>
  </si>
  <si>
    <t xml:space="preserve"> Hertogenbosch                                    </t>
  </si>
  <si>
    <t xml:space="preserve"> Utrecht                                          </t>
  </si>
  <si>
    <t>Schauspielhaus</t>
  </si>
  <si>
    <t xml:space="preserve"> München                                          </t>
  </si>
  <si>
    <t xml:space="preserve"> Essen                                            </t>
  </si>
  <si>
    <t xml:space="preserve"> Antwerpen                                        </t>
  </si>
  <si>
    <t xml:space="preserve"> Budapest                                         </t>
  </si>
  <si>
    <t xml:space="preserve"> London                                           </t>
  </si>
  <si>
    <t xml:space="preserve"> Madrid                                           </t>
  </si>
  <si>
    <t xml:space="preserve"> Prag                                             </t>
  </si>
  <si>
    <t xml:space="preserve"> Tallinn                                          </t>
  </si>
  <si>
    <t>Werkraum</t>
  </si>
  <si>
    <t xml:space="preserve"> Turin                                            </t>
  </si>
  <si>
    <t>Münchner Volkstheater</t>
  </si>
  <si>
    <t>Staatstheater am Gärtnerplatz</t>
  </si>
  <si>
    <t xml:space="preserve"> Deggendorf                                       </t>
  </si>
  <si>
    <t xml:space="preserve"> Passau, Stadtteilbespielung                      </t>
  </si>
  <si>
    <t>Theater der Jugend - Schauburg</t>
  </si>
  <si>
    <t xml:space="preserve"> Murnau a.Staffelsee                              </t>
  </si>
  <si>
    <t xml:space="preserve"> Nürnberg                                         </t>
  </si>
  <si>
    <t xml:space="preserve"> Coesfeld                                         </t>
  </si>
  <si>
    <t xml:space="preserve"> Ludwigshafen                                     </t>
  </si>
  <si>
    <t>Nürnberg</t>
  </si>
  <si>
    <t>Gostner Hofstheater</t>
  </si>
  <si>
    <t>Pocket Opera Company</t>
  </si>
  <si>
    <t xml:space="preserve"> München, Stadtteilbespielung                     </t>
  </si>
  <si>
    <t>Staatstheater Nürnberg</t>
  </si>
  <si>
    <t>Opernhaus</t>
  </si>
  <si>
    <t xml:space="preserve"> Flims                                            </t>
  </si>
  <si>
    <t>Regensburg</t>
  </si>
  <si>
    <t xml:space="preserve">Theater Regensburg - Am Haidplatz </t>
  </si>
  <si>
    <t xml:space="preserve"> Weilheim i.OB, Stadtteilbespielung               </t>
  </si>
  <si>
    <t>Wasserburg a. Inn</t>
  </si>
  <si>
    <t xml:space="preserve"> Waldkraiburg                                     </t>
  </si>
  <si>
    <t>Würzburg</t>
  </si>
  <si>
    <t>Mainfranken Theater - Kammerspiele</t>
  </si>
  <si>
    <t>Tabelle 5.b) Die Besucher der Bühnen in Bayern in den Spieljahren 2006/07 bis 2011/12</t>
  </si>
  <si>
    <t>Tabelle 5.a) Die Besucher der Bühnen in Bayern in den Spieljahren 2006/07 bis 2011/12</t>
  </si>
  <si>
    <t xml:space="preserve"> Aying                        </t>
  </si>
  <si>
    <t xml:space="preserve"> Berg</t>
  </si>
  <si>
    <t xml:space="preserve"> Eichstätt</t>
  </si>
  <si>
    <t xml:space="preserve"> Farchant</t>
  </si>
  <si>
    <t xml:space="preserve"> Fischbachau</t>
  </si>
  <si>
    <t xml:space="preserve"> Gauting</t>
  </si>
  <si>
    <t xml:space="preserve"> Moosbach</t>
  </si>
  <si>
    <t xml:space="preserve"> Murnach a. Staffelsee</t>
  </si>
  <si>
    <t xml:space="preserve"> Oberau</t>
  </si>
  <si>
    <t xml:space="preserve"> Oberammergau</t>
  </si>
  <si>
    <t xml:space="preserve"> Taufkirchen</t>
  </si>
  <si>
    <t xml:space="preserve">Stadtteilbespielung                                                  </t>
  </si>
  <si>
    <t xml:space="preserve"> Passionstheater</t>
  </si>
  <si>
    <t xml:space="preserve"> Zorneding</t>
  </si>
  <si>
    <t xml:space="preserve"> Konnersreuth</t>
  </si>
  <si>
    <t xml:space="preserve"> Meta-Theater</t>
  </si>
  <si>
    <t xml:space="preserve"> Schwarzenbach</t>
  </si>
  <si>
    <t xml:space="preserve"> Windischeschenbach</t>
  </si>
  <si>
    <t xml:space="preserve"> Zell</t>
  </si>
  <si>
    <t xml:space="preserve"> Geroldsgrün</t>
  </si>
  <si>
    <t xml:space="preserve"> Kirchenlamitz</t>
  </si>
  <si>
    <t xml:space="preserve"> Münchberg</t>
  </si>
  <si>
    <t xml:space="preserve"> Regnitzlosau</t>
  </si>
  <si>
    <t xml:space="preserve"> Schauenstein</t>
  </si>
  <si>
    <t xml:space="preserve"> Feuchtwangen</t>
  </si>
  <si>
    <t xml:space="preserve"> Herzogenaurach</t>
  </si>
  <si>
    <t xml:space="preserve"> Neustadt a.d.Aisch</t>
  </si>
  <si>
    <t xml:space="preserve"> Toppler-Theater</t>
  </si>
  <si>
    <t xml:space="preserve"> Euerbach</t>
  </si>
  <si>
    <t xml:space="preserve"> Waldbrunn</t>
  </si>
  <si>
    <t xml:space="preserve"> Theater Chambinzky</t>
  </si>
  <si>
    <t xml:space="preserve"> Biberach</t>
  </si>
  <si>
    <t xml:space="preserve"> Donauwörth</t>
  </si>
  <si>
    <t xml:space="preserve"> Friedberg</t>
  </si>
  <si>
    <t xml:space="preserve"> Immenstadt</t>
  </si>
  <si>
    <t xml:space="preserve"> Leipheim</t>
  </si>
  <si>
    <t xml:space="preserve"> Obergünzburg</t>
  </si>
  <si>
    <t xml:space="preserve"> Oberstdorf</t>
  </si>
  <si>
    <t xml:space="preserve"> Stadtbergen</t>
  </si>
  <si>
    <t xml:space="preserve"> Acht Frauen                                      </t>
  </si>
  <si>
    <t xml:space="preserve"> Alda und Kin Shi Huan                            </t>
  </si>
  <si>
    <t xml:space="preserve"> Tietze/Diao               </t>
  </si>
  <si>
    <t xml:space="preserve"> Alienation                                       </t>
  </si>
  <si>
    <t xml:space="preserve"> Alles wird anders, alles wird gut                </t>
  </si>
  <si>
    <t xml:space="preserve"> Als ich ein kleiner Junge war                    </t>
  </si>
  <si>
    <t xml:space="preserve"> Als wir träumten                                 </t>
  </si>
  <si>
    <t xml:space="preserve"> C. Meyer                  </t>
  </si>
  <si>
    <t xml:space="preserve"> Altweiberfrühling                                </t>
  </si>
  <si>
    <t xml:space="preserve"> S. Vögel                  </t>
  </si>
  <si>
    <t xml:space="preserve"> Andorra                                          </t>
  </si>
  <si>
    <t xml:space="preserve"> Angerichtet                                      </t>
  </si>
  <si>
    <t xml:space="preserve"> H. Koch                   </t>
  </si>
  <si>
    <t xml:space="preserve"> Angstmän                                         </t>
  </si>
  <si>
    <t xml:space="preserve"> H. El Kurdi               </t>
  </si>
  <si>
    <t xml:space="preserve"> Anne und Zef                                     </t>
  </si>
  <si>
    <t xml:space="preserve"> Bont/Buri                 </t>
  </si>
  <si>
    <t xml:space="preserve"> Ansichten eines Clowns                           </t>
  </si>
  <si>
    <t xml:space="preserve"> H. Böll                   </t>
  </si>
  <si>
    <t xml:space="preserve"> nach Sophokles            </t>
  </si>
  <si>
    <t xml:space="preserve"> Anton Reiser                                     </t>
  </si>
  <si>
    <t xml:space="preserve"> K.P. Moritz               </t>
  </si>
  <si>
    <t xml:space="preserve"> Antonius und Cleopatra                           </t>
  </si>
  <si>
    <t xml:space="preserve"> Anziehsachen                                     </t>
  </si>
  <si>
    <t xml:space="preserve"> Aperitif mit dem Teufel                          </t>
  </si>
  <si>
    <t xml:space="preserve"> M. Leutenegger            </t>
  </si>
  <si>
    <t xml:space="preserve"> Arabboy                                          </t>
  </si>
  <si>
    <t xml:space="preserve"> Are you satisfied with your Vagina               </t>
  </si>
  <si>
    <t xml:space="preserve"> Arsen und Spitzenhäubchen                        </t>
  </si>
  <si>
    <t xml:space="preserve"> J. Kesselring             </t>
  </si>
  <si>
    <t xml:space="preserve"> Außer Kontrolle                                  </t>
  </si>
  <si>
    <t xml:space="preserve"> R. Cooney                 </t>
  </si>
  <si>
    <t xml:space="preserve"> Aus! Bruch!                                      </t>
  </si>
  <si>
    <t xml:space="preserve"> Aventure                                         </t>
  </si>
  <si>
    <t xml:space="preserve"> I. Abedi                  </t>
  </si>
  <si>
    <t xml:space="preserve"> Ayana Rabenschwester                             </t>
  </si>
  <si>
    <t xml:space="preserve"> Becker/Stengele           </t>
  </si>
  <si>
    <t xml:space="preserve"> Böse Bub'n/Fiese Männer                          </t>
  </si>
  <si>
    <t xml:space="preserve"> U. Seidl                  </t>
  </si>
  <si>
    <t xml:space="preserve"> BarohneArm                                       </t>
  </si>
  <si>
    <t xml:space="preserve"> Oberammergau                                        </t>
  </si>
  <si>
    <t xml:space="preserve"> Benefiz Jeder rettet einen Afrikaner             </t>
  </si>
  <si>
    <t xml:space="preserve"> Biedermann und die Brandstifter                  </t>
  </si>
  <si>
    <t xml:space="preserve"> Blackbird                                        </t>
  </si>
  <si>
    <t xml:space="preserve"> D. Harrower               </t>
  </si>
  <si>
    <t xml:space="preserve"> Hof</t>
  </si>
  <si>
    <t xml:space="preserve"> Blut am Hals der Katze                           </t>
  </si>
  <si>
    <t xml:space="preserve"> R.W. Fassbinder           </t>
  </si>
  <si>
    <t xml:space="preserve"> Boeing-Boeing                                    </t>
  </si>
  <si>
    <t xml:space="preserve"> Brautschau im Irrenhaus                          </t>
  </si>
  <si>
    <t xml:space="preserve"> Butterbrot                                       </t>
  </si>
  <si>
    <t xml:space="preserve"> G. Barylli                </t>
  </si>
  <si>
    <t xml:space="preserve"> Candide oder Der Optimismus                      </t>
  </si>
  <si>
    <t xml:space="preserve"> Voltaire                  </t>
  </si>
  <si>
    <t xml:space="preserve"> Carolyns Baby                                    </t>
  </si>
  <si>
    <t xml:space="preserve"> D.S. Craig                </t>
  </si>
  <si>
    <t xml:space="preserve"> Casanova                                         </t>
  </si>
  <si>
    <t xml:space="preserve"> C.de Seingalt             </t>
  </si>
  <si>
    <t xml:space="preserve"> Chorprobe                                        </t>
  </si>
  <si>
    <t xml:space="preserve"> D. Bittrich               </t>
  </si>
  <si>
    <t xml:space="preserve"> Connect,Connect                                  </t>
  </si>
  <si>
    <t xml:space="preserve"> J. Ampe                   </t>
  </si>
  <si>
    <t xml:space="preserve"> Container Paris                                  </t>
  </si>
  <si>
    <t xml:space="preserve"> D. Gieselmann             </t>
  </si>
  <si>
    <t xml:space="preserve"> Da warens nur noch                               </t>
  </si>
  <si>
    <t xml:space="preserve"> Damals wurde es irgendwie heller                 </t>
  </si>
  <si>
    <t xml:space="preserve"> L. Hammerstein            </t>
  </si>
  <si>
    <t xml:space="preserve"> Dantons Tod                                      </t>
  </si>
  <si>
    <t xml:space="preserve"> Das blaue, blaue Meer                            </t>
  </si>
  <si>
    <t xml:space="preserve"> N. Momme-Stockmann        </t>
  </si>
  <si>
    <t xml:space="preserve"> Das Bächlein                                     </t>
  </si>
  <si>
    <t xml:space="preserve"> I. Braun                  </t>
  </si>
  <si>
    <t xml:space="preserve"> Das Ende des Regens                              </t>
  </si>
  <si>
    <t xml:space="preserve"> A. Bovell                 </t>
  </si>
  <si>
    <t xml:space="preserve"> Das Erdbeben in Chili                            </t>
  </si>
  <si>
    <t xml:space="preserve"> H.v.  Kleist              </t>
  </si>
  <si>
    <t xml:space="preserve"> Das Fräulein von Scuderi                         </t>
  </si>
  <si>
    <t xml:space="preserve"> E.T.A. Hoffmann           </t>
  </si>
  <si>
    <t xml:space="preserve"> Das häßliche Entlein                             </t>
  </si>
  <si>
    <t xml:space="preserve"> Das ist mein Vater                               </t>
  </si>
  <si>
    <t xml:space="preserve"> I. Boer                   </t>
  </si>
  <si>
    <t xml:space="preserve"> Das Monster weint                                </t>
  </si>
  <si>
    <t xml:space="preserve"> Höß/Shelly                </t>
  </si>
  <si>
    <t xml:space="preserve"> Das Schätzchen der Piratin                       </t>
  </si>
  <si>
    <t xml:space="preserve"> Das Nashorn Norbert Nackendick                   </t>
  </si>
  <si>
    <t xml:space="preserve"> Das Tavli                                        </t>
  </si>
  <si>
    <t xml:space="preserve"> D. Kechaidis              </t>
  </si>
  <si>
    <t xml:space="preserve"> Das tragödische Leben des Käsejungen             </t>
  </si>
  <si>
    <t xml:space="preserve"> Das verflixte 7. Jahr                            </t>
  </si>
  <si>
    <t xml:space="preserve"> G. Axelrod                </t>
  </si>
  <si>
    <t xml:space="preserve"> Das Versprechen                                  </t>
  </si>
  <si>
    <t xml:space="preserve"> Das weite Land                                   </t>
  </si>
  <si>
    <t xml:space="preserve"> Das Wintermärchen                                </t>
  </si>
  <si>
    <t xml:space="preserve"> Der Alpenkönig und der Menschenfeind             </t>
  </si>
  <si>
    <t xml:space="preserve"> F. Raimund                </t>
  </si>
  <si>
    <t xml:space="preserve"> Der Geldkomplex                                  </t>
  </si>
  <si>
    <t xml:space="preserve"> Der falsche Inder                                </t>
  </si>
  <si>
    <t xml:space="preserve"> A. Khider                 </t>
  </si>
  <si>
    <t xml:space="preserve"> Der Fischer und seine Frau                       </t>
  </si>
  <si>
    <t xml:space="preserve"> F. Reventlow              </t>
  </si>
  <si>
    <t xml:space="preserve"> Der große Gatsby                                 </t>
  </si>
  <si>
    <t xml:space="preserve"> F.S. Fitzgerald           </t>
  </si>
  <si>
    <t xml:space="preserve"> Der gute Mensch von Sezuan                       </t>
  </si>
  <si>
    <t xml:space="preserve"> Der Hässliche                                    </t>
  </si>
  <si>
    <t xml:space="preserve"> Der Kaufmann von Venedig                         </t>
  </si>
  <si>
    <t xml:space="preserve"> Der Kick                                         </t>
  </si>
  <si>
    <t xml:space="preserve"> Der kleine Vampir                                </t>
  </si>
  <si>
    <t xml:space="preserve"> A. Sommer-Bodenburg       </t>
  </si>
  <si>
    <t xml:space="preserve"> Der letzte der feurigen Liebhaber                </t>
  </si>
  <si>
    <t xml:space="preserve"> Der Mann von La Mancha                           </t>
  </si>
  <si>
    <t xml:space="preserve"> Der Menschenfeind                                </t>
  </si>
  <si>
    <t xml:space="preserve"> Der Müll, die Stadt und der Tod                  </t>
  </si>
  <si>
    <t xml:space="preserve"> Der Richter und sein Henker                      </t>
  </si>
  <si>
    <t xml:space="preserve"> Der Schimmelreiter                               </t>
  </si>
  <si>
    <t xml:space="preserve"> T. Storm                  </t>
  </si>
  <si>
    <t xml:space="preserve"> Der Schnüffler                                   </t>
  </si>
  <si>
    <t xml:space="preserve"> R. Kemnitzer              </t>
  </si>
  <si>
    <t xml:space="preserve"> Der Seefahrer                                    </t>
  </si>
  <si>
    <t xml:space="preserve"> C. McPherson              </t>
  </si>
  <si>
    <t xml:space="preserve"> Der Stellvertreter                               </t>
  </si>
  <si>
    <t xml:space="preserve"> R. Hochmuth               </t>
  </si>
  <si>
    <t xml:space="preserve"> Der Sängerkrieg der Heidehasen                   </t>
  </si>
  <si>
    <t xml:space="preserve"> J. Krüss                  </t>
  </si>
  <si>
    <t xml:space="preserve"> Der Traum vom Wolf                               </t>
  </si>
  <si>
    <t xml:space="preserve"> R. Biltgen                </t>
  </si>
  <si>
    <t xml:space="preserve"> Der unerwartete Gast                             </t>
  </si>
  <si>
    <t xml:space="preserve"> Der Vaterschaftsprozess                          </t>
  </si>
  <si>
    <t xml:space="preserve"> Der verkaufte Großvater                          </t>
  </si>
  <si>
    <t xml:space="preserve"> A. Hamik                  </t>
  </si>
  <si>
    <t xml:space="preserve"> Der Weibsteufel                                  </t>
  </si>
  <si>
    <t xml:space="preserve"> K. Schönherr              </t>
  </si>
  <si>
    <t xml:space="preserve"> Die arabische Nacht                              </t>
  </si>
  <si>
    <t xml:space="preserve"> Die bitteren Tränen der Petra von Kant           </t>
  </si>
  <si>
    <t xml:space="preserve"> Die Bremer Stadtmusikanten                       </t>
  </si>
  <si>
    <t xml:space="preserve"> Die entfernte Stimme                             </t>
  </si>
  <si>
    <t xml:space="preserve"> D. Lindsay                </t>
  </si>
  <si>
    <t xml:space="preserve"> Die Ermittlung                                   </t>
  </si>
  <si>
    <t xml:space="preserve"> P. Weiss                  </t>
  </si>
  <si>
    <t xml:space="preserve"> Die Eule und das Kätzchen                        </t>
  </si>
  <si>
    <t xml:space="preserve"> W. Manhoff                </t>
  </si>
  <si>
    <t xml:space="preserve"> Die Götter weinen                                </t>
  </si>
  <si>
    <t xml:space="preserve"> J. Hasek                  </t>
  </si>
  <si>
    <t xml:space="preserve"> Die Hamletmaschine                               </t>
  </si>
  <si>
    <t xml:space="preserve"> H. Müller                 </t>
  </si>
  <si>
    <t xml:space="preserve"> Die Hose                                         </t>
  </si>
  <si>
    <t xml:space="preserve"> Die im Dunkeln                                   </t>
  </si>
  <si>
    <t xml:space="preserve"> Perina/Bansemir           </t>
  </si>
  <si>
    <t xml:space="preserve"> Die Inseln des Gaunilo                           </t>
  </si>
  <si>
    <t xml:space="preserve"> S. Weyergraf              </t>
  </si>
  <si>
    <t xml:space="preserve"> Die Körpersprache der Italiener                  </t>
  </si>
  <si>
    <t xml:space="preserve"> M. Parisi                 </t>
  </si>
  <si>
    <t xml:space="preserve"> Die kluge Bauerntochter                          </t>
  </si>
  <si>
    <t xml:space="preserve"> A. Bartram                </t>
  </si>
  <si>
    <t xml:space="preserve"> Die Lügenglocke                                  </t>
  </si>
  <si>
    <t xml:space="preserve"> F. Bosch                  </t>
  </si>
  <si>
    <t xml:space="preserve"> Die Maske des Roten Todes                        </t>
  </si>
  <si>
    <t xml:space="preserve"> Poe/Gotthelf              </t>
  </si>
  <si>
    <t xml:space="preserve"> Die Nacht der Monologe                           </t>
  </si>
  <si>
    <t xml:space="preserve"> Die Nervensäge                                   </t>
  </si>
  <si>
    <t xml:space="preserve"> Die Perle Anna                                   </t>
  </si>
  <si>
    <t xml:space="preserve"> Die Regentrude                                   </t>
  </si>
  <si>
    <t xml:space="preserve"> Die Schutzfliehenden                             </t>
  </si>
  <si>
    <t xml:space="preserve"> H. Kroesinger             </t>
  </si>
  <si>
    <t xml:space="preserve"> Die schwarze Spinne                              </t>
  </si>
  <si>
    <t xml:space="preserve"> J. Gotthelf               </t>
  </si>
  <si>
    <t xml:space="preserve"> Die Stadt der Einsamen                           </t>
  </si>
  <si>
    <t xml:space="preserve"> Stengele/Paschinger       </t>
  </si>
  <si>
    <t xml:space="preserve"> Die stille Nacht                                 </t>
  </si>
  <si>
    <t xml:space="preserve"> Die Stühle                                       </t>
  </si>
  <si>
    <t xml:space="preserve"> Die süßesten Früchte                             </t>
  </si>
  <si>
    <t xml:space="preserve"> Die unendliche Geschichte                        </t>
  </si>
  <si>
    <t xml:space="preserve"> Die verlorene Ehre der Katharina Blum            </t>
  </si>
  <si>
    <t xml:space="preserve"> Die Wahrheit                                     </t>
  </si>
  <si>
    <t xml:space="preserve"> Die Wallfahrt                                    </t>
  </si>
  <si>
    <t xml:space="preserve"> Manz/Schulz               </t>
  </si>
  <si>
    <t xml:space="preserve"> Die zertanzten Schuhe                            </t>
  </si>
  <si>
    <t xml:space="preserve"> Die 39 Stufen                                    </t>
  </si>
  <si>
    <t xml:space="preserve"> Dir hat der Schmerz den Geist entzündet, Armer   </t>
  </si>
  <si>
    <t xml:space="preserve"> Draußen vor der WG                               </t>
  </si>
  <si>
    <t xml:space="preserve"> Drei bayerische Amazonen                         </t>
  </si>
  <si>
    <t xml:space="preserve"> M. Karl                   </t>
  </si>
  <si>
    <t xml:space="preserve"> Drei Königreiche                                 </t>
  </si>
  <si>
    <t xml:space="preserve"> Drei Mörder im Doppelbett                        </t>
  </si>
  <si>
    <t xml:space="preserve"> Clark/Bobrick             </t>
  </si>
  <si>
    <t xml:space="preserve"> Du hast gewackelt                                </t>
  </si>
  <si>
    <t xml:space="preserve"> F.X. Kroetz               </t>
  </si>
  <si>
    <t xml:space="preserve"> Du mein Tod                                      </t>
  </si>
  <si>
    <t xml:space="preserve"> T. Schmauser              </t>
  </si>
  <si>
    <t xml:space="preserve"> Dunkelkammer                                     </t>
  </si>
  <si>
    <t xml:space="preserve"> D. Verhoeven              </t>
  </si>
  <si>
    <t xml:space="preserve"> Eddy der König                                   </t>
  </si>
  <si>
    <t xml:space="preserve"> Eifersucht                                       </t>
  </si>
  <si>
    <t xml:space="preserve"> Ein Goldjunge für Emily                          </t>
  </si>
  <si>
    <t xml:space="preserve"> Bohnet/Alexy              </t>
  </si>
  <si>
    <t xml:space="preserve"> Ein Heimspiel                                    </t>
  </si>
  <si>
    <t xml:space="preserve"> C. Lewinsky               </t>
  </si>
  <si>
    <t xml:space="preserve"> Ein Iltis                                        </t>
  </si>
  <si>
    <t xml:space="preserve"> J. Ehlert                 </t>
  </si>
  <si>
    <t xml:space="preserve"> Ein Münchner im Himmel                           </t>
  </si>
  <si>
    <t xml:space="preserve"> Ein Mütterspiel                                  </t>
  </si>
  <si>
    <t xml:space="preserve"> Ein Sams zuviel                                  </t>
  </si>
  <si>
    <t xml:space="preserve"> Ein Schülerleben im Zeitraffer                   </t>
  </si>
  <si>
    <t xml:space="preserve"> Ein Stern ist aufgegangen                        </t>
  </si>
  <si>
    <t xml:space="preserve"> Stückl/Staber             </t>
  </si>
  <si>
    <t xml:space="preserve"> Ein Tag wie das Leben                            </t>
  </si>
  <si>
    <t xml:space="preserve"> Ein Traum von Hochzeit                           </t>
  </si>
  <si>
    <t xml:space="preserve"> R. Hawdon                 </t>
  </si>
  <si>
    <t xml:space="preserve"> Eine Bank in der Sonne                           </t>
  </si>
  <si>
    <t xml:space="preserve"> Eine Familie                                     </t>
  </si>
  <si>
    <t xml:space="preserve"> T. Letts                  </t>
  </si>
  <si>
    <t xml:space="preserve"> Eine Sommernacht                                 </t>
  </si>
  <si>
    <t xml:space="preserve"> D. Greig                  </t>
  </si>
  <si>
    <t xml:space="preserve"> Eine Zierde für den Verein                       </t>
  </si>
  <si>
    <t xml:space="preserve"> Ch. Nußbaumeder           </t>
  </si>
  <si>
    <t xml:space="preserve"> Einer für alle                                   </t>
  </si>
  <si>
    <t xml:space="preserve"> K. Eppler                 </t>
  </si>
  <si>
    <t xml:space="preserve"> Einer muss die Leiche sein                       </t>
  </si>
  <si>
    <t xml:space="preserve"> Falk/Wandt                </t>
  </si>
  <si>
    <t xml:space="preserve"> Eisenstein                                       </t>
  </si>
  <si>
    <t xml:space="preserve"> Emil und die Detektive                           </t>
  </si>
  <si>
    <t xml:space="preserve"> Emilia Galotti                                   </t>
  </si>
  <si>
    <t xml:space="preserve"> Enigma                                           </t>
  </si>
  <si>
    <t xml:space="preserve"> Entertainment IslandI-III                        </t>
  </si>
  <si>
    <t xml:space="preserve"> Entscheidung im Pfarrbüro                        </t>
  </si>
  <si>
    <t xml:space="preserve"> Erben und Sterben                                </t>
  </si>
  <si>
    <t xml:space="preserve"> F. Roth                   </t>
  </si>
  <si>
    <t xml:space="preserve"> Ernst ist das Leben                              </t>
  </si>
  <si>
    <t xml:space="preserve"> Erpressung                                       </t>
  </si>
  <si>
    <t xml:space="preserve"> P. Delbono                </t>
  </si>
  <si>
    <t xml:space="preserve"> Escape                                           </t>
  </si>
  <si>
    <t xml:space="preserve"> Eure ganz großen Themen sind Weg                 </t>
  </si>
  <si>
    <t xml:space="preserve"> Eurydike trennt sich                             </t>
  </si>
  <si>
    <t xml:space="preserve"> A. Munro                  </t>
  </si>
  <si>
    <t xml:space="preserve"> Event                                            </t>
  </si>
  <si>
    <t xml:space="preserve"> J. Clancy                 </t>
  </si>
  <si>
    <t xml:space="preserve"> Eyjafjallajökull-Tam-Tam                         </t>
  </si>
  <si>
    <t xml:space="preserve"> Fahrenheit 451                                   </t>
  </si>
  <si>
    <t xml:space="preserve"> R. Bradbury               </t>
  </si>
  <si>
    <t xml:space="preserve"> Falsche Schlange                                 </t>
  </si>
  <si>
    <t xml:space="preserve"> Fassbinder                                       </t>
  </si>
  <si>
    <t xml:space="preserve"> Felix Krull                                      </t>
  </si>
  <si>
    <t xml:space="preserve"> Fragebogen                                       </t>
  </si>
  <si>
    <t xml:space="preserve"> Frau Holle                                       </t>
  </si>
  <si>
    <t xml:space="preserve"> Frauenfahrt                                      </t>
  </si>
  <si>
    <t xml:space="preserve"> U. Ittner                 </t>
  </si>
  <si>
    <t xml:space="preserve"> Frei von Astlöchern                              </t>
  </si>
  <si>
    <t xml:space="preserve"> B. Sellin                 </t>
  </si>
  <si>
    <t xml:space="preserve"> Freistaat Coburg                                 </t>
  </si>
  <si>
    <t xml:space="preserve"> Freitag der 13.                                  </t>
  </si>
  <si>
    <t xml:space="preserve"> Fremde Heimat                                    </t>
  </si>
  <si>
    <t xml:space="preserve"> Friss oder stirb                                 </t>
  </si>
  <si>
    <t xml:space="preserve"> Fräulein vom See                                 </t>
  </si>
  <si>
    <t xml:space="preserve"> Früher war die Zukunft besser                    </t>
  </si>
  <si>
    <t xml:space="preserve"> Gaukler                   </t>
  </si>
  <si>
    <t xml:space="preserve"> Frühlingsstürme                                  </t>
  </si>
  <si>
    <t xml:space="preserve"> Garderobe Nr. 1                                  </t>
  </si>
  <si>
    <t xml:space="preserve"> Gegen die Wand                                   </t>
  </si>
  <si>
    <t xml:space="preserve"> A. Petras                 </t>
  </si>
  <si>
    <t xml:space="preserve"> Geheimnis von Doig                               </t>
  </si>
  <si>
    <t xml:space="preserve"> G. Freeman                </t>
  </si>
  <si>
    <t xml:space="preserve"> Gekaufte Braut                                   </t>
  </si>
  <si>
    <t xml:space="preserve"> N. Foster                 </t>
  </si>
  <si>
    <t xml:space="preserve"> Geld                                             </t>
  </si>
  <si>
    <t xml:space="preserve"> H. Asmodi                 </t>
  </si>
  <si>
    <t xml:space="preserve"> Gepflegte Abendunterhaltung                      </t>
  </si>
  <si>
    <t xml:space="preserve"> Loriot/Valentin           </t>
  </si>
  <si>
    <t xml:space="preserve"> Geschichten aus dem Wiener Wald                  </t>
  </si>
  <si>
    <t xml:space="preserve"> Gespräche mit Astronauten                        </t>
  </si>
  <si>
    <t xml:space="preserve"> Gesäubert                                        </t>
  </si>
  <si>
    <t xml:space="preserve"> S. Kane                   </t>
  </si>
  <si>
    <t xml:space="preserve"> Gibt es ein Leben nach der Vorstellung           </t>
  </si>
  <si>
    <t xml:space="preserve"> T. Vogt                   </t>
  </si>
  <si>
    <t xml:space="preserve"> Gift                                             </t>
  </si>
  <si>
    <t xml:space="preserve"> L. Vekemans               </t>
  </si>
  <si>
    <t xml:space="preserve"> Gleis 11                                         </t>
  </si>
  <si>
    <t xml:space="preserve"> C. Umpfenbach             </t>
  </si>
  <si>
    <t xml:space="preserve"> Gott                                             </t>
  </si>
  <si>
    <t xml:space="preserve"> Graf Öderland                                    </t>
  </si>
  <si>
    <t xml:space="preserve"> Grimmige Märchen                                 </t>
  </si>
  <si>
    <t xml:space="preserve"> Gebr. Grimm               </t>
  </si>
  <si>
    <t xml:space="preserve"> Gyges und sein Ring                              </t>
  </si>
  <si>
    <t xml:space="preserve"> Habbe und Meik                                   </t>
  </si>
  <si>
    <t xml:space="preserve"> B. Bronski                </t>
  </si>
  <si>
    <t xml:space="preserve"> Halali                                           </t>
  </si>
  <si>
    <t xml:space="preserve"> Harold und Maude                                 </t>
  </si>
  <si>
    <t xml:space="preserve"> C. Higgins                </t>
  </si>
  <si>
    <t xml:space="preserve"> Hate Radio                                       </t>
  </si>
  <si>
    <t xml:space="preserve"> M. Rau                    </t>
  </si>
  <si>
    <t xml:space="preserve"> Haus, Frauen, Sex                                </t>
  </si>
  <si>
    <t xml:space="preserve"> M. Schreiner              </t>
  </si>
  <si>
    <t xml:space="preserve"> Hedda Gabler                                     </t>
  </si>
  <si>
    <t xml:space="preserve"> Heilige Kühe                                     </t>
  </si>
  <si>
    <t xml:space="preserve"> O. Czeslik                </t>
  </si>
  <si>
    <t xml:space="preserve"> Heinz Erhardt - Ein Leben mit Humor              </t>
  </si>
  <si>
    <t xml:space="preserve"> Helden                                           </t>
  </si>
  <si>
    <t xml:space="preserve"> Helden gesucht                                   </t>
  </si>
  <si>
    <t xml:space="preserve"> Th. Hochmuth              </t>
  </si>
  <si>
    <t xml:space="preserve"> Herkules und der Stall des Augias                </t>
  </si>
  <si>
    <t xml:space="preserve"> Herrenbach Explosiv                              </t>
  </si>
  <si>
    <t xml:space="preserve"> D. Nering                 </t>
  </si>
  <si>
    <t xml:space="preserve"> Hexenschuss                                      </t>
  </si>
  <si>
    <t xml:space="preserve"> J. Graham                 </t>
  </si>
  <si>
    <t xml:space="preserve"> Hopp, hopp, hopp                                 </t>
  </si>
  <si>
    <t xml:space="preserve"> Hotel Europa                                     </t>
  </si>
  <si>
    <t xml:space="preserve"> G. Mak                    </t>
  </si>
  <si>
    <t xml:space="preserve"> Hundeherz                                        </t>
  </si>
  <si>
    <t xml:space="preserve"> Rothenburg ob der Tauber                            </t>
  </si>
  <si>
    <t xml:space="preserve"> Ich bin nicht Rappaport                          </t>
  </si>
  <si>
    <t xml:space="preserve"> H. Gardner                </t>
  </si>
  <si>
    <t xml:space="preserve"> Ich fühle mich besser mit Lametta                </t>
  </si>
  <si>
    <t xml:space="preserve"> Ich komma saufen                                 </t>
  </si>
  <si>
    <t xml:space="preserve"> Ich lach mich tot                                </t>
  </si>
  <si>
    <t xml:space="preserve"> Ich verspeise Himmel                             </t>
  </si>
  <si>
    <t xml:space="preserve"> W. Szymborska             </t>
  </si>
  <si>
    <t xml:space="preserve"> Ich, Heinz Erhardt                               </t>
  </si>
  <si>
    <t xml:space="preserve"> Immer dieser Vollmond                            </t>
  </si>
  <si>
    <t xml:space="preserve"> Immer noch Sturm                                 </t>
  </si>
  <si>
    <t xml:space="preserve"> P. Handke                 </t>
  </si>
  <si>
    <t xml:space="preserve"> In der Tiefe des Raumes                          </t>
  </si>
  <si>
    <t xml:space="preserve"> Hader/Dorfer              </t>
  </si>
  <si>
    <t xml:space="preserve"> Ingolstadt-Die unsichtbare Stadt                 </t>
  </si>
  <si>
    <t xml:space="preserve"> Ja, ich will                                     </t>
  </si>
  <si>
    <t xml:space="preserve"> M. Dreier                 </t>
  </si>
  <si>
    <t xml:space="preserve"> Jede Stunde zählt                                </t>
  </si>
  <si>
    <t xml:space="preserve"> M. Hamidi                 </t>
  </si>
  <si>
    <t xml:space="preserve"> H.v. Hofmannsthal         </t>
  </si>
  <si>
    <t xml:space="preserve"> Jenö war mein Freund                             </t>
  </si>
  <si>
    <t xml:space="preserve"> Schnurre/Groß             </t>
  </si>
  <si>
    <t xml:space="preserve"> Jiggy Porsche taucht ab                          </t>
  </si>
  <si>
    <t xml:space="preserve"> O. Wenzel                 </t>
  </si>
  <si>
    <t xml:space="preserve"> John Gabriel Borkmann                            </t>
  </si>
  <si>
    <t xml:space="preserve"> Jorinde und Joringel                             </t>
  </si>
  <si>
    <t xml:space="preserve"> Justiz                                           </t>
  </si>
  <si>
    <t xml:space="preserve"> M. Greve                  </t>
  </si>
  <si>
    <t xml:space="preserve"> König Artus' letzte Schlacht                     </t>
  </si>
  <si>
    <t xml:space="preserve"> G. Rauch                  </t>
  </si>
  <si>
    <t xml:space="preserve"> König Ubu                                        </t>
  </si>
  <si>
    <t xml:space="preserve"> A. Jarry                  </t>
  </si>
  <si>
    <t xml:space="preserve"> Kafkas Schloss                                   </t>
  </si>
  <si>
    <t xml:space="preserve"> nach Kafka                </t>
  </si>
  <si>
    <t xml:space="preserve"> Katzelmacher                                     </t>
  </si>
  <si>
    <t xml:space="preserve"> Kein schöner Land                                </t>
  </si>
  <si>
    <t xml:space="preserve"> Kein Schiff wird kommen                          </t>
  </si>
  <si>
    <t xml:space="preserve"> Kein Tag ohne Hahn                               </t>
  </si>
  <si>
    <t xml:space="preserve"> H. Konschak               </t>
  </si>
  <si>
    <t xml:space="preserve"> Kinderkriegen.Ein Musikstück                     </t>
  </si>
  <si>
    <t xml:space="preserve"> K. Röggla                 </t>
  </si>
  <si>
    <t xml:space="preserve"> Kollaboration                                    </t>
  </si>
  <si>
    <t xml:space="preserve"> R. Harwood                </t>
  </si>
  <si>
    <t xml:space="preserve"> Kollektiv,Kollektiv                              </t>
  </si>
  <si>
    <t xml:space="preserve"> Komödie im Dunkeln                               </t>
  </si>
  <si>
    <t xml:space="preserve"> Komiker aus Versehen                             </t>
  </si>
  <si>
    <t xml:space="preserve"> I. Richter                </t>
  </si>
  <si>
    <t xml:space="preserve"> Komm, wir finden einen Schatz                    </t>
  </si>
  <si>
    <t xml:space="preserve"> Konferenz der Tiere                              </t>
  </si>
  <si>
    <t xml:space="preserve"> Konzept über den Sohn Gottes                     </t>
  </si>
  <si>
    <t xml:space="preserve"> R. Castellucci            </t>
  </si>
  <si>
    <t xml:space="preserve"> Krabat                                           </t>
  </si>
  <si>
    <t xml:space="preserve"> Kurzschluß                                       </t>
  </si>
  <si>
    <t xml:space="preserve"> A. Fortell                </t>
  </si>
  <si>
    <t xml:space="preserve"> Lange Kunstnacht                                 </t>
  </si>
  <si>
    <t xml:space="preserve"> Leben unbedingt                                  </t>
  </si>
  <si>
    <t xml:space="preserve"> V. Hugo                   </t>
  </si>
  <si>
    <t xml:space="preserve"> Marleni                                          </t>
  </si>
  <si>
    <t xml:space="preserve"> T. Dorn                   </t>
  </si>
  <si>
    <t xml:space="preserve"> Martini Park                                     </t>
  </si>
  <si>
    <t xml:space="preserve"> Meier, Müller, Schulz oder nie wieder einsam     </t>
  </si>
  <si>
    <t xml:space="preserve"> M. Becker                 </t>
  </si>
  <si>
    <t xml:space="preserve"> Meine Leichen, deine Leichen                     </t>
  </si>
  <si>
    <t xml:space="preserve"> R. Ryton                  </t>
  </si>
  <si>
    <t xml:space="preserve"> Metamorphosen                                    </t>
  </si>
  <si>
    <t xml:space="preserve"> Ovid                      </t>
  </si>
  <si>
    <t xml:space="preserve"> Michel aus Lönneberga                            </t>
  </si>
  <si>
    <t xml:space="preserve"> Minna von Barnhelm                               </t>
  </si>
  <si>
    <t xml:space="preserve"> Missgeburt                                       </t>
  </si>
  <si>
    <t xml:space="preserve"> R. Axler                  </t>
  </si>
  <si>
    <t xml:space="preserve"> Mit dem Kof schlage ich Nägel in den Boden       </t>
  </si>
  <si>
    <t xml:space="preserve"> E. Bogosian               </t>
  </si>
  <si>
    <t xml:space="preserve"> Mit dir, Lilli Marleen                           </t>
  </si>
  <si>
    <t xml:space="preserve"> Friese/Schmid             </t>
  </si>
  <si>
    <t xml:space="preserve"> Mobb Stopp                                       </t>
  </si>
  <si>
    <t xml:space="preserve"> C. Bruendler              </t>
  </si>
  <si>
    <t xml:space="preserve"> Monster                                          </t>
  </si>
  <si>
    <t xml:space="preserve"> G. Mellert                </t>
  </si>
  <si>
    <t xml:space="preserve"> Mopper, Hopper und Verklopper                    </t>
  </si>
  <si>
    <t xml:space="preserve"> Mozartkugeln                                     </t>
  </si>
  <si>
    <t xml:space="preserve"> Streul/Tarkmann           </t>
  </si>
  <si>
    <t xml:space="preserve"> Much Ado About Nothing                           </t>
  </si>
  <si>
    <t xml:space="preserve"> Männerbeschaffungsmaßnahmen                      </t>
  </si>
  <si>
    <t xml:space="preserve"> D. Loeffler               </t>
  </si>
  <si>
    <t xml:space="preserve"> Männersache                                      </t>
  </si>
  <si>
    <t xml:space="preserve"> München komplett                                 </t>
  </si>
  <si>
    <t xml:space="preserve"> München/Diyarbakir                               </t>
  </si>
  <si>
    <t xml:space="preserve"> Nebenan                                          </t>
  </si>
  <si>
    <t xml:space="preserve"> M. Ramloese               </t>
  </si>
  <si>
    <t xml:space="preserve"> Next Level                                       </t>
  </si>
  <si>
    <t xml:space="preserve"> Noel/Schymiczek           </t>
  </si>
  <si>
    <t xml:space="preserve"> Next Level Parzival                              </t>
  </si>
  <si>
    <t xml:space="preserve"> T. Staffel                </t>
  </si>
  <si>
    <t xml:space="preserve"> Nicht ich                                        </t>
  </si>
  <si>
    <t xml:space="preserve"> Nichts-was im Leben wichtig ist                  </t>
  </si>
  <si>
    <t xml:space="preserve"> S. Teller                 </t>
  </si>
  <si>
    <t xml:space="preserve"> Nils Holgersson                                  </t>
  </si>
  <si>
    <t xml:space="preserve"> S. Lagerlöf               </t>
  </si>
  <si>
    <t xml:space="preserve"> November                                         </t>
  </si>
  <si>
    <t xml:space="preserve"> B. Samland                </t>
  </si>
  <si>
    <t xml:space="preserve"> Nur ein Tag                                      </t>
  </si>
  <si>
    <t xml:space="preserve"> Nur für den Fall                                 </t>
  </si>
  <si>
    <t xml:space="preserve"> M. Rostoff                </t>
  </si>
  <si>
    <t xml:space="preserve"> O'zapft is                                       </t>
  </si>
  <si>
    <t xml:space="preserve"> Odyssee - die große Erzählung                    </t>
  </si>
  <si>
    <t xml:space="preserve"> B. Stori                  </t>
  </si>
  <si>
    <t xml:space="preserve"> Odyssee auf Bayrisch                             </t>
  </si>
  <si>
    <t xml:space="preserve"> O. Kuen                   </t>
  </si>
  <si>
    <t xml:space="preserve"> Öffentliche Proben                               </t>
  </si>
  <si>
    <t xml:space="preserve"> Ohne Ende                                        </t>
  </si>
  <si>
    <t xml:space="preserve"> Beyer/Zepter              </t>
  </si>
  <si>
    <t xml:space="preserve"> Oliver Twist                                     </t>
  </si>
  <si>
    <t xml:space="preserve"> Otello darf nicht platzen                        </t>
  </si>
  <si>
    <t xml:space="preserve"> K. Ludwig                 </t>
  </si>
  <si>
    <t xml:space="preserve"> Pack ein, pack aus                               </t>
  </si>
  <si>
    <t xml:space="preserve"> Parade                                           </t>
  </si>
  <si>
    <t xml:space="preserve"> G. Weiss                  </t>
  </si>
  <si>
    <t xml:space="preserve"> Peggy Pickitt sieht das Gesicht Gottes           </t>
  </si>
  <si>
    <t xml:space="preserve"> perfect happiness                                </t>
  </si>
  <si>
    <t xml:space="preserve"> Perplex                                          </t>
  </si>
  <si>
    <t xml:space="preserve"> Persona                                          </t>
  </si>
  <si>
    <t xml:space="preserve"> Peter Pan                                        </t>
  </si>
  <si>
    <t xml:space="preserve"> J.M. Barrie               </t>
  </si>
  <si>
    <t xml:space="preserve"> Peterchens Mondfahrt                             </t>
  </si>
  <si>
    <t xml:space="preserve"> G.v. Bassewitz            </t>
  </si>
  <si>
    <t xml:space="preserve"> Pinocchio                                        </t>
  </si>
  <si>
    <t xml:space="preserve"> C. Collodi                </t>
  </si>
  <si>
    <t xml:space="preserve"> Plan B die Stadtratssitzung                      </t>
  </si>
  <si>
    <t xml:space="preserve"> Prinz Eisenherz Double Feature                   </t>
  </si>
  <si>
    <t xml:space="preserve"> Prinz Pommes                                     </t>
  </si>
  <si>
    <t xml:space="preserve"> Prinzessin der Katzen                            </t>
  </si>
  <si>
    <t xml:space="preserve"> Quiz Show                                        </t>
  </si>
  <si>
    <t xml:space="preserve"> Rahel redet mit Gott                             </t>
  </si>
  <si>
    <t xml:space="preserve"> Rain Man                                         </t>
  </si>
  <si>
    <t xml:space="preserve"> D. Gordon                 </t>
  </si>
  <si>
    <t xml:space="preserve"> Reich und schön                                  </t>
  </si>
  <si>
    <t xml:space="preserve"> E. Vieth                  </t>
  </si>
  <si>
    <t xml:space="preserve"> Residenz Evil Weekend                            </t>
  </si>
  <si>
    <t xml:space="preserve"> Richard! Mein Leben!                             </t>
  </si>
  <si>
    <t xml:space="preserve"> Rico, Oskar und das Herzgebreche                 </t>
  </si>
  <si>
    <t xml:space="preserve"> A. Steinhüfel             </t>
  </si>
  <si>
    <t xml:space="preserve"> Rocco und seine Brüder                           </t>
  </si>
  <si>
    <t xml:space="preserve"> Romulus der Große                                </t>
  </si>
  <si>
    <t xml:space="preserve"> Ronja Räubertochter                              </t>
  </si>
  <si>
    <t xml:space="preserve"> Rose und Regen                                   </t>
  </si>
  <si>
    <t xml:space="preserve"> B Fäh                     </t>
  </si>
  <si>
    <t xml:space="preserve"> Satansbraten                                     </t>
  </si>
  <si>
    <t xml:space="preserve"> Schiff der Träume                                </t>
  </si>
  <si>
    <t xml:space="preserve"> F. Fellini                </t>
  </si>
  <si>
    <t xml:space="preserve"> Schillers sämtliche Werke                        </t>
  </si>
  <si>
    <t xml:space="preserve"> Schlafes Bruder                                  </t>
  </si>
  <si>
    <t xml:space="preserve"> Schwabe sucht Schwäbin                           </t>
  </si>
  <si>
    <t xml:space="preserve"> M. Eichhorn               </t>
  </si>
  <si>
    <t xml:space="preserve"> Schweig, Bub!                                    </t>
  </si>
  <si>
    <t xml:space="preserve"> Schwestern von                                   </t>
  </si>
  <si>
    <t xml:space="preserve"> Science Busters für Kinder                       </t>
  </si>
  <si>
    <t xml:space="preserve"> Sechs Tanzstunden in sechs Wochen                </t>
  </si>
  <si>
    <t xml:space="preserve"> R. Alfieri                </t>
  </si>
  <si>
    <t xml:space="preserve"> Shakespeare ist tot                              </t>
  </si>
  <si>
    <t xml:space="preserve"> P. Pourveur               </t>
  </si>
  <si>
    <t xml:space="preserve"> ShowGhost                                        </t>
  </si>
  <si>
    <t xml:space="preserve"> Siddharta                                        </t>
  </si>
  <si>
    <t xml:space="preserve"> Sie haben nämlich Entenfüße                      </t>
  </si>
  <si>
    <t xml:space="preserve"> Siegfried der Drachentöter                       </t>
  </si>
  <si>
    <t xml:space="preserve"> W. Wittmann               </t>
  </si>
  <si>
    <t xml:space="preserve"> Sigurd, der Drachentöter                         </t>
  </si>
  <si>
    <t xml:space="preserve"> A. Pape                   </t>
  </si>
  <si>
    <t xml:space="preserve"> Solaris                                          </t>
  </si>
  <si>
    <t xml:space="preserve"> S. Lem                    </t>
  </si>
  <si>
    <t xml:space="preserve"> Solo mit Nase                                    </t>
  </si>
  <si>
    <t xml:space="preserve"> Klatt                     </t>
  </si>
  <si>
    <t xml:space="preserve"> Sonnenjungfrauen                                 </t>
  </si>
  <si>
    <t xml:space="preserve"> Sonny Boys                                       </t>
  </si>
  <si>
    <t xml:space="preserve"> Sorry Baby, ich suche was fürs Herz              </t>
  </si>
  <si>
    <t xml:space="preserve"> SOS für Menschenrechte                           </t>
  </si>
  <si>
    <t xml:space="preserve"> S. Lippe                  </t>
  </si>
  <si>
    <t xml:space="preserve"> Spiels nochmal Sam                               </t>
  </si>
  <si>
    <t xml:space="preserve"> Sterben ist tödlich                              </t>
  </si>
  <si>
    <t xml:space="preserve"> Ch. Steinhauser           </t>
  </si>
  <si>
    <t xml:space="preserve"> Stoning Mary                                     </t>
  </si>
  <si>
    <t xml:space="preserve"> D. Tucker Green           </t>
  </si>
  <si>
    <t xml:space="preserve"> Süper Türken                                     </t>
  </si>
  <si>
    <t xml:space="preserve"> J. Glause                 </t>
  </si>
  <si>
    <t xml:space="preserve"> Tabu                                             </t>
  </si>
  <si>
    <t xml:space="preserve"> Tadellöser und Wolff                             </t>
  </si>
  <si>
    <t xml:space="preserve"> W. Kempowski              </t>
  </si>
  <si>
    <t xml:space="preserve"> Tag- und Nachtschicht im Theater                 </t>
  </si>
  <si>
    <t xml:space="preserve"> Tagfish                                          </t>
  </si>
  <si>
    <t xml:space="preserve"> Baele/Degryse             </t>
  </si>
  <si>
    <t xml:space="preserve"> Tannhäuser oder Die Keilerei auf der Wartburg    </t>
  </si>
  <si>
    <t xml:space="preserve"> Tartuffe                                         </t>
  </si>
  <si>
    <t xml:space="preserve"> Thank for liking                                 </t>
  </si>
  <si>
    <t xml:space="preserve"> The Factory                                      </t>
  </si>
  <si>
    <t xml:space="preserve"> The killer in me is the killer in you, my love   </t>
  </si>
  <si>
    <t xml:space="preserve"> A. Beyeler                </t>
  </si>
  <si>
    <t xml:space="preserve"> Theaterblut                                      </t>
  </si>
  <si>
    <t xml:space="preserve"> S. Gray                   </t>
  </si>
  <si>
    <t xml:space="preserve"> Titus Andronicus                                 </t>
  </si>
  <si>
    <t xml:space="preserve"> Todesfalle                                       </t>
  </si>
  <si>
    <t xml:space="preserve"> I. Levin                  </t>
  </si>
  <si>
    <t xml:space="preserve"> Tot, Tot? Tot                                    </t>
  </si>
  <si>
    <t xml:space="preserve"> K. Gänsbauer              </t>
  </si>
  <si>
    <t xml:space="preserve"> Totentanz                                        </t>
  </si>
  <si>
    <t xml:space="preserve"> A. Strindberg             </t>
  </si>
  <si>
    <t xml:space="preserve"> Tratsch im Treppenhaus                           </t>
  </si>
  <si>
    <t xml:space="preserve"> J. Exler                  </t>
  </si>
  <si>
    <t xml:space="preserve"> Traum einer Nacht                                </t>
  </si>
  <si>
    <t xml:space="preserve"> Traverse                                         </t>
  </si>
  <si>
    <t xml:space="preserve"> Triebbrettfahrer                                 </t>
  </si>
  <si>
    <t xml:space="preserve"> Tschick                                          </t>
  </si>
  <si>
    <t xml:space="preserve"> Hermdorf/Koall            </t>
  </si>
  <si>
    <t xml:space="preserve"> Tumult im Narrenhaus                             </t>
  </si>
  <si>
    <t xml:space="preserve"> P. Lope de Vega           </t>
  </si>
  <si>
    <t xml:space="preserve"> Über die Schädlichkeit des Tabaks                </t>
  </si>
  <si>
    <t xml:space="preserve"> Über Leben                                       </t>
  </si>
  <si>
    <t xml:space="preserve"> J. Herzberg               </t>
  </si>
  <si>
    <t xml:space="preserve"> Unendlicher Spass                                </t>
  </si>
  <si>
    <t xml:space="preserve"> D.F. Wallace              </t>
  </si>
  <si>
    <t xml:space="preserve"> Unser Kandidat                                   </t>
  </si>
  <si>
    <t xml:space="preserve"> Unternehmen Arche Noah                           </t>
  </si>
  <si>
    <t xml:space="preserve"> E. Heidenreich            </t>
  </si>
  <si>
    <t xml:space="preserve"> Unterwegs in Smaland                             </t>
  </si>
  <si>
    <t xml:space="preserve"> Vater, Mutter, Geisterbahn                       </t>
  </si>
  <si>
    <t xml:space="preserve"> M. Heckmann               </t>
  </si>
  <si>
    <t xml:space="preserve"> Verloren ins weite Blau                          </t>
  </si>
  <si>
    <t xml:space="preserve"> Vier Frauen und ein Störfall                     </t>
  </si>
  <si>
    <t xml:space="preserve"> Voices                                           </t>
  </si>
  <si>
    <t xml:space="preserve"> Bieito/Roisch             </t>
  </si>
  <si>
    <t xml:space="preserve"> Von Mutter zu Mutter                             </t>
  </si>
  <si>
    <t xml:space="preserve"> St. Miller                </t>
  </si>
  <si>
    <t xml:space="preserve"> Von Mäusen und Menschen                          </t>
  </si>
  <si>
    <t xml:space="preserve"> J. Steinbeck              </t>
  </si>
  <si>
    <t xml:space="preserve"> Warten auf Godot                                 </t>
  </si>
  <si>
    <t xml:space="preserve"> Warteraum Zukunft                                </t>
  </si>
  <si>
    <t xml:space="preserve"> O. Kluck                  </t>
  </si>
  <si>
    <t xml:space="preserve"> Wassa Schelesnowa                                </t>
  </si>
  <si>
    <t xml:space="preserve"> Weißnich                                         </t>
  </si>
  <si>
    <t xml:space="preserve"> Welche Droge passt zu mir                        </t>
  </si>
  <si>
    <t xml:space="preserve"> K. Hensel                 </t>
  </si>
  <si>
    <t xml:space="preserve"> Wenn schon-denn schon                            </t>
  </si>
  <si>
    <t xml:space="preserve"> Wer ist dein Wolf                                </t>
  </si>
  <si>
    <t xml:space="preserve"> Hunger                    </t>
  </si>
  <si>
    <t xml:space="preserve"> Wer kocht, schießt nicht                         </t>
  </si>
  <si>
    <t xml:space="preserve"> M. Herl                   </t>
  </si>
  <si>
    <t xml:space="preserve"> Wer sich traut, reißt die Kälte vom Pferd        </t>
  </si>
  <si>
    <t xml:space="preserve"> A. Kluge                  </t>
  </si>
  <si>
    <t xml:space="preserve"> Wetterfest im Liebesnest                         </t>
  </si>
  <si>
    <t xml:space="preserve"> F. Rauchbauer             </t>
  </si>
  <si>
    <t xml:space="preserve"> Wie überlebe ich meinen ersten Kuss              </t>
  </si>
  <si>
    <t xml:space="preserve"> Wimmeln                                          </t>
  </si>
  <si>
    <t xml:space="preserve"> Mayr/Williams             </t>
  </si>
  <si>
    <t xml:space="preserve"> Wir schlafen nicht                               </t>
  </si>
  <si>
    <t xml:space="preserve"> Witwendramen                                     </t>
  </si>
  <si>
    <t xml:space="preserve"> Wolf sein                                        </t>
  </si>
  <si>
    <t xml:space="preserve"> B. Wegenast               </t>
  </si>
  <si>
    <t xml:space="preserve"> Wunschkonzert                                    </t>
  </si>
  <si>
    <t xml:space="preserve"> www.sucheheimat.de                               </t>
  </si>
  <si>
    <t xml:space="preserve"> Zauberhafte Zeiten                               </t>
  </si>
  <si>
    <t xml:space="preserve"> K. Renard                 </t>
  </si>
  <si>
    <t xml:space="preserve"> Zick und Zack                                    </t>
  </si>
  <si>
    <t xml:space="preserve"> Kleffner/Dietrich         </t>
  </si>
  <si>
    <t xml:space="preserve"> Zur Mittagsstunde                                </t>
  </si>
  <si>
    <t xml:space="preserve"> Zusammen ist man weniger allein                  </t>
  </si>
  <si>
    <t xml:space="preserve"> A. Gavalda                </t>
  </si>
  <si>
    <t xml:space="preserve"> Zärtliche Machos                                 </t>
  </si>
  <si>
    <t xml:space="preserve"> R. Heinersdorff           </t>
  </si>
  <si>
    <t xml:space="preserve"> 35 Kilo Hoffnung                                 </t>
  </si>
  <si>
    <t xml:space="preserve"> 8 Frauen - eine skurile Komödie                  </t>
  </si>
  <si>
    <t>Tabelle 7. Titel, Verfasser und Aufführungsorte der in Bayern im Spieljahr 2011/12 
an Bühnen aufgeführten Schauspiele</t>
  </si>
  <si>
    <t>Noch: Tabelle 7. Titel, Verfasser und Aufführungsorte der in Bayern im Spieljahr 2011/12 an Bühnen aufgeführten Schauspiele</t>
  </si>
  <si>
    <t xml:space="preserve"> Letztes Territorium                              </t>
  </si>
  <si>
    <t xml:space="preserve"> A. Habermehl              </t>
  </si>
  <si>
    <t xml:space="preserve"> Licht im Dunkel                                  </t>
  </si>
  <si>
    <t xml:space="preserve"> V. Hesse                  </t>
  </si>
  <si>
    <t xml:space="preserve"> Liebe im Herbst                                  </t>
  </si>
  <si>
    <t xml:space="preserve"> A. Paso                   </t>
  </si>
  <si>
    <t xml:space="preserve"> Lieblingsmenschen                                </t>
  </si>
  <si>
    <t xml:space="preserve"> Lili Marleen                                     </t>
  </si>
  <si>
    <t xml:space="preserve"> G. Cremer                 </t>
  </si>
  <si>
    <t xml:space="preserve"> Linner und Trescher                              </t>
  </si>
  <si>
    <t xml:space="preserve"> R. Trescher               </t>
  </si>
  <si>
    <t xml:space="preserve"> Lorito und Co                                    </t>
  </si>
  <si>
    <t xml:space="preserve"> love.net                                         </t>
  </si>
  <si>
    <t xml:space="preserve"> N. Hellmuth               </t>
  </si>
  <si>
    <t xml:space="preserve"> Ludwig                                           </t>
  </si>
  <si>
    <t xml:space="preserve"> Ludwig II.                                       </t>
  </si>
  <si>
    <t xml:space="preserve"> Lügensucht im Dienste der Ich-Erhöhung           </t>
  </si>
  <si>
    <t xml:space="preserve"> G. Grünewald              </t>
  </si>
  <si>
    <t xml:space="preserve"> Macbeth kann nicht schlafen                      </t>
  </si>
  <si>
    <t xml:space="preserve"> Madame Bovary oder der besessene Leser           </t>
  </si>
  <si>
    <t xml:space="preserve"> Madame es ist angerichtet                        </t>
  </si>
  <si>
    <t xml:space="preserve"> Magdalena                                        </t>
  </si>
  <si>
    <t xml:space="preserve"> L. Thoma                  </t>
  </si>
  <si>
    <t xml:space="preserve"> Malediva                                         </t>
  </si>
  <si>
    <t xml:space="preserve"> Malinche                                         </t>
  </si>
  <si>
    <t xml:space="preserve"> Mama Muh                                         </t>
  </si>
  <si>
    <t xml:space="preserve"> J.u.T. Wieslander         </t>
  </si>
  <si>
    <t xml:space="preserve"> Mann ist Mann                                    </t>
  </si>
  <si>
    <t xml:space="preserve"> Marathon                                         </t>
  </si>
  <si>
    <t xml:space="preserve"> Marco Polo                                       </t>
  </si>
  <si>
    <t xml:space="preserve"> M. Eick                   </t>
  </si>
  <si>
    <t xml:space="preserve"> Offene Zweierbeziehung                           </t>
  </si>
  <si>
    <t xml:space="preserve"> Fo/Rame                   </t>
  </si>
  <si>
    <t xml:space="preserve"> Abedi, I.                              </t>
  </si>
  <si>
    <t xml:space="preserve"> Achternbusch, H.                       </t>
  </si>
  <si>
    <t xml:space="preserve"> Alfieri, R.                            </t>
  </si>
  <si>
    <t xml:space="preserve"> Ampe, J.                               </t>
  </si>
  <si>
    <t xml:space="preserve"> Asmodi, H.                             </t>
  </si>
  <si>
    <t xml:space="preserve"> Axelrod, G.                            </t>
  </si>
  <si>
    <t xml:space="preserve"> Axler, R.                              </t>
  </si>
  <si>
    <t xml:space="preserve"> Baele/Degryse                          </t>
  </si>
  <si>
    <t xml:space="preserve"> Barrie, J.M.                           </t>
  </si>
  <si>
    <t xml:space="preserve"> Bartram, A.                            </t>
  </si>
  <si>
    <t xml:space="preserve"> Barylli, G.                            </t>
  </si>
  <si>
    <t xml:space="preserve"> Bassewitz, G.v.                        </t>
  </si>
  <si>
    <t xml:space="preserve"> Becker, M.                             </t>
  </si>
  <si>
    <t xml:space="preserve"> Becker/Stengele                        </t>
  </si>
  <si>
    <t xml:space="preserve"> Beyeler, A.                            </t>
  </si>
  <si>
    <t xml:space="preserve"> Beyer/Zepter                           </t>
  </si>
  <si>
    <t xml:space="preserve"> Bieito/Roisch                          </t>
  </si>
  <si>
    <t xml:space="preserve"> Biltgen, R.                            </t>
  </si>
  <si>
    <t xml:space="preserve"> Bittrich, D.                           </t>
  </si>
  <si>
    <t xml:space="preserve"> Boer, I.                               </t>
  </si>
  <si>
    <t xml:space="preserve"> Bogosian, E.                           </t>
  </si>
  <si>
    <t xml:space="preserve"> Bohnet/Alexy                           </t>
  </si>
  <si>
    <t xml:space="preserve"> Böll, H.                               </t>
  </si>
  <si>
    <t xml:space="preserve"> Bont/Buri                              </t>
  </si>
  <si>
    <t xml:space="preserve"> Bosch, F.                              </t>
  </si>
  <si>
    <t xml:space="preserve"> Bovell, A.                             </t>
  </si>
  <si>
    <t xml:space="preserve"> Bradbury, R.                           </t>
  </si>
  <si>
    <t xml:space="preserve"> Braun, I.                              </t>
  </si>
  <si>
    <t xml:space="preserve"> Bronski, B.                            </t>
  </si>
  <si>
    <t xml:space="preserve"> Bruendler, C.                          </t>
  </si>
  <si>
    <t xml:space="preserve"> Castellucci, R.                        </t>
  </si>
  <si>
    <t xml:space="preserve"> Clancy, J.                             </t>
  </si>
  <si>
    <t xml:space="preserve"> Clark/Bobrick                          </t>
  </si>
  <si>
    <t xml:space="preserve"> Collodi, C.                            </t>
  </si>
  <si>
    <t xml:space="preserve"> Cooney, R.                             </t>
  </si>
  <si>
    <t xml:space="preserve"> Craig, D.S.                            </t>
  </si>
  <si>
    <t xml:space="preserve"> Cremer, G.                             </t>
  </si>
  <si>
    <t xml:space="preserve"> Czeslik, O.                            </t>
  </si>
  <si>
    <t xml:space="preserve"> Delbono, P.                            </t>
  </si>
  <si>
    <t xml:space="preserve"> Dorn, T.                               </t>
  </si>
  <si>
    <t xml:space="preserve"> Dreier, M.                             </t>
  </si>
  <si>
    <t xml:space="preserve"> Ehlert, J.                             </t>
  </si>
  <si>
    <t xml:space="preserve"> Eichhorn, M.                           </t>
  </si>
  <si>
    <t xml:space="preserve"> El Kurdi, H.                           </t>
  </si>
  <si>
    <t xml:space="preserve"> Eppler, K.                             </t>
  </si>
  <si>
    <t xml:space="preserve"> Exler, J.                              </t>
  </si>
  <si>
    <t xml:space="preserve"> Falk/Wandt                             </t>
  </si>
  <si>
    <t xml:space="preserve"> Fassbinder, R.W.                       </t>
  </si>
  <si>
    <t xml:space="preserve"> Fellini, F.                            </t>
  </si>
  <si>
    <t xml:space="preserve"> Fitzgerald, F.S.                       </t>
  </si>
  <si>
    <t xml:space="preserve"> Fortell, A.                            </t>
  </si>
  <si>
    <t xml:space="preserve"> Foster, N.                             </t>
  </si>
  <si>
    <t xml:space="preserve"> Freeman, G.                            </t>
  </si>
  <si>
    <t xml:space="preserve"> Friese/Schmid                          </t>
  </si>
  <si>
    <t xml:space="preserve"> Gänsbauer, K.                          </t>
  </si>
  <si>
    <t xml:space="preserve"> Gardner, H.                            </t>
  </si>
  <si>
    <t xml:space="preserve"> Gavalda, A.                            </t>
  </si>
  <si>
    <t xml:space="preserve"> Gebr. Grimm                            </t>
  </si>
  <si>
    <t xml:space="preserve"> Gieselmann, D.                         </t>
  </si>
  <si>
    <t xml:space="preserve"> Glause, J.                             </t>
  </si>
  <si>
    <t xml:space="preserve"> Gordon, D.                             </t>
  </si>
  <si>
    <t xml:space="preserve"> Gotthelf, J.                           </t>
  </si>
  <si>
    <t xml:space="preserve"> Graham, J.                             </t>
  </si>
  <si>
    <t xml:space="preserve"> Gray, S.                               </t>
  </si>
  <si>
    <t xml:space="preserve"> Greig, D.                              </t>
  </si>
  <si>
    <t xml:space="preserve"> Greve, M.                              </t>
  </si>
  <si>
    <t xml:space="preserve"> Grünewald, G.                          </t>
  </si>
  <si>
    <t xml:space="preserve"> Hader/Dorfer                           </t>
  </si>
  <si>
    <t xml:space="preserve"> Hall, J.                               </t>
  </si>
  <si>
    <t xml:space="preserve"> Hamidi, M.                             </t>
  </si>
  <si>
    <t xml:space="preserve"> Hamik, A.                              </t>
  </si>
  <si>
    <t xml:space="preserve"> Hammerstein, L.                        </t>
  </si>
  <si>
    <t xml:space="preserve"> Handke, P.                             </t>
  </si>
  <si>
    <t xml:space="preserve"> Harrower, D.                           </t>
  </si>
  <si>
    <t xml:space="preserve"> Harwood, R.                            </t>
  </si>
  <si>
    <t xml:space="preserve"> Hasek, J.                              </t>
  </si>
  <si>
    <t xml:space="preserve"> Hauck/Pruchniewitz                     </t>
  </si>
  <si>
    <t xml:space="preserve"> Hawdon, R.                             </t>
  </si>
  <si>
    <t xml:space="preserve"> Heckmann, M.                           </t>
  </si>
  <si>
    <t xml:space="preserve"> Heidenreich, E.                        </t>
  </si>
  <si>
    <t xml:space="preserve"> Heinersdorff, R.                       </t>
  </si>
  <si>
    <t xml:space="preserve"> Hellmuth, N.                           </t>
  </si>
  <si>
    <t xml:space="preserve"> Hensel, K.                             </t>
  </si>
  <si>
    <t xml:space="preserve"> Herl, M.                               </t>
  </si>
  <si>
    <t xml:space="preserve"> Hermdorf/Koall                         </t>
  </si>
  <si>
    <t xml:space="preserve"> Herzberg, J.                           </t>
  </si>
  <si>
    <t xml:space="preserve"> Hesse, V.                              </t>
  </si>
  <si>
    <t xml:space="preserve"> Higgins, C.                            </t>
  </si>
  <si>
    <t xml:space="preserve"> Hochmuth, Th.                          </t>
  </si>
  <si>
    <t xml:space="preserve"> Hochmuth, R.                           </t>
  </si>
  <si>
    <t xml:space="preserve"> Hoffmann, E.T.A.                       </t>
  </si>
  <si>
    <t xml:space="preserve"> Hofmannsthal, H.v.                     </t>
  </si>
  <si>
    <t xml:space="preserve"> Höß/Shelly                             </t>
  </si>
  <si>
    <t xml:space="preserve"> Hugo, V.                               </t>
  </si>
  <si>
    <t xml:space="preserve"> Ittner, U.                             </t>
  </si>
  <si>
    <t xml:space="preserve"> Jarry, A.                              </t>
  </si>
  <si>
    <t xml:space="preserve"> Kane, S.                               </t>
  </si>
  <si>
    <t xml:space="preserve"> Karl, M.                               </t>
  </si>
  <si>
    <t xml:space="preserve"> Kechaidis, D.                          </t>
  </si>
  <si>
    <t xml:space="preserve"> Kemnitzer, R.                          </t>
  </si>
  <si>
    <t xml:space="preserve"> Kempowski, W.                          </t>
  </si>
  <si>
    <t xml:space="preserve"> Kesselring, J.                         </t>
  </si>
  <si>
    <t xml:space="preserve"> Khider, A.                             </t>
  </si>
  <si>
    <t xml:space="preserve"> Kirchner, H.                           </t>
  </si>
  <si>
    <t xml:space="preserve"> Kleffner/Dietrich                      </t>
  </si>
  <si>
    <t xml:space="preserve"> Kluck, O.                              </t>
  </si>
  <si>
    <t xml:space="preserve"> Kluge, A.                              </t>
  </si>
  <si>
    <t xml:space="preserve"> Koch, H.                               </t>
  </si>
  <si>
    <t xml:space="preserve"> Konschak, H.                           </t>
  </si>
  <si>
    <t xml:space="preserve"> Kroesinger, H.                         </t>
  </si>
  <si>
    <t xml:space="preserve"> Kroetz, F.X.                           </t>
  </si>
  <si>
    <t xml:space="preserve"> Krüss, J.                              </t>
  </si>
  <si>
    <t xml:space="preserve"> Kuen, O.                               </t>
  </si>
  <si>
    <t xml:space="preserve"> Lagerlöf, S.                           </t>
  </si>
  <si>
    <t xml:space="preserve"> Lem, S.                                </t>
  </si>
  <si>
    <t xml:space="preserve"> Letts, T.                              </t>
  </si>
  <si>
    <t xml:space="preserve"> Leutenegger, M.                        </t>
  </si>
  <si>
    <t xml:space="preserve"> Levin, I.                              </t>
  </si>
  <si>
    <t xml:space="preserve"> Lewinsky, C.                           </t>
  </si>
  <si>
    <t xml:space="preserve"> Lindsay, D.                            </t>
  </si>
  <si>
    <t xml:space="preserve"> Lippe, S.                              </t>
  </si>
  <si>
    <t xml:space="preserve"> Loeffler, D.                           </t>
  </si>
  <si>
    <t xml:space="preserve"> Lope de Vega, P.                       </t>
  </si>
  <si>
    <t xml:space="preserve"> Loriot/Valentin                        </t>
  </si>
  <si>
    <t xml:space="preserve"> Ludwig, K.                             </t>
  </si>
  <si>
    <t xml:space="preserve"> Mak, G.                                </t>
  </si>
  <si>
    <t xml:space="preserve"> Manhoff, W.                            </t>
  </si>
  <si>
    <t xml:space="preserve"> Manz/Schulz                            </t>
  </si>
  <si>
    <t xml:space="preserve"> Mayr/Williams                          </t>
  </si>
  <si>
    <t xml:space="preserve"> McPherson, C.                          </t>
  </si>
  <si>
    <t xml:space="preserve"> Mellert, G.                            </t>
  </si>
  <si>
    <t xml:space="preserve"> Meyer, C.                              </t>
  </si>
  <si>
    <t xml:space="preserve"> Miller, St.                            </t>
  </si>
  <si>
    <t xml:space="preserve"> Momme-Stockmann, N.                    </t>
  </si>
  <si>
    <t xml:space="preserve"> Moritz, K.P.                           </t>
  </si>
  <si>
    <t xml:space="preserve"> Müller, H.                             </t>
  </si>
  <si>
    <t xml:space="preserve"> Munro, A.                              </t>
  </si>
  <si>
    <t xml:space="preserve"> Nering, D.                             </t>
  </si>
  <si>
    <t xml:space="preserve"> Noel/Schymiczek                        </t>
  </si>
  <si>
    <t xml:space="preserve"> Nußbaumeder, Ch.                       </t>
  </si>
  <si>
    <t xml:space="preserve"> Ovid                                   </t>
  </si>
  <si>
    <t xml:space="preserve"> Pape, A.                               </t>
  </si>
  <si>
    <t xml:space="preserve"> Parisi, M.                             </t>
  </si>
  <si>
    <t xml:space="preserve"> Perina/Bansemir                        </t>
  </si>
  <si>
    <t xml:space="preserve"> Petras, A.                             </t>
  </si>
  <si>
    <t xml:space="preserve"> Poe/Gotthelf                           </t>
  </si>
  <si>
    <t xml:space="preserve"> Pourveur, P.                           </t>
  </si>
  <si>
    <t xml:space="preserve"> Raimund, F.                            </t>
  </si>
  <si>
    <t xml:space="preserve"> Ramloese, M.                           </t>
  </si>
  <si>
    <t xml:space="preserve"> Rau, M.                                </t>
  </si>
  <si>
    <t xml:space="preserve"> Rauch, G.                              </t>
  </si>
  <si>
    <t xml:space="preserve"> Rauchbauer, F.                         </t>
  </si>
  <si>
    <t xml:space="preserve"> Renard, K.                             </t>
  </si>
  <si>
    <t xml:space="preserve"> Reventlow, F.                          </t>
  </si>
  <si>
    <t xml:space="preserve"> Richter, I.                            </t>
  </si>
  <si>
    <t xml:space="preserve"> Röggla, K.                             </t>
  </si>
  <si>
    <t xml:space="preserve"> Rostoff, M.                            </t>
  </si>
  <si>
    <t xml:space="preserve"> Roth, F.                               </t>
  </si>
  <si>
    <t xml:space="preserve"> Ryton, R.                              </t>
  </si>
  <si>
    <t xml:space="preserve"> Samland, B.                            </t>
  </si>
  <si>
    <t xml:space="preserve"> Schmauser, T.                          </t>
  </si>
  <si>
    <t xml:space="preserve"> Schnurre/Groß                          </t>
  </si>
  <si>
    <t xml:space="preserve"> Schönherr, K.                          </t>
  </si>
  <si>
    <t xml:space="preserve"> Schreiner, M.                          </t>
  </si>
  <si>
    <t xml:space="preserve"> Seidl, U.                              </t>
  </si>
  <si>
    <t xml:space="preserve"> Seingalt, C.de                         </t>
  </si>
  <si>
    <t xml:space="preserve"> Sellin, B.                             </t>
  </si>
  <si>
    <t xml:space="preserve"> Sommer-Bodenburg, A.                   </t>
  </si>
  <si>
    <t xml:space="preserve"> Staffel, T.                            </t>
  </si>
  <si>
    <t xml:space="preserve"> Steinbeck, J.                          </t>
  </si>
  <si>
    <t xml:space="preserve"> Steinhauser, Ch.                       </t>
  </si>
  <si>
    <t xml:space="preserve"> Steinhüfel, A.                         </t>
  </si>
  <si>
    <t xml:space="preserve"> Stengele/Paschinger                    </t>
  </si>
  <si>
    <t xml:space="preserve"> Stori, B.                              </t>
  </si>
  <si>
    <t xml:space="preserve"> Storm, T.                              </t>
  </si>
  <si>
    <t xml:space="preserve"> Streul/Tarkmann                        </t>
  </si>
  <si>
    <t xml:space="preserve"> Strindberg, A.                         </t>
  </si>
  <si>
    <t xml:space="preserve"> Stückl/Staber                          </t>
  </si>
  <si>
    <t xml:space="preserve"> Szymborska, W.                         </t>
  </si>
  <si>
    <t xml:space="preserve"> Teller, S.                             </t>
  </si>
  <si>
    <t xml:space="preserve"> Tietze/Diao                            </t>
  </si>
  <si>
    <t xml:space="preserve"> Tucker Green, D.                       </t>
  </si>
  <si>
    <t xml:space="preserve"> Umpfenbach, C.                         </t>
  </si>
  <si>
    <t xml:space="preserve"> Vekemans, L.                           </t>
  </si>
  <si>
    <t xml:space="preserve"> Verhoeven, D.                          </t>
  </si>
  <si>
    <t xml:space="preserve"> Vieth, E.                              </t>
  </si>
  <si>
    <t xml:space="preserve"> Vögel, S.                              </t>
  </si>
  <si>
    <t xml:space="preserve"> Vogt, T.                               </t>
  </si>
  <si>
    <t xml:space="preserve"> Voltaire                               </t>
  </si>
  <si>
    <t xml:space="preserve"> Wallace, D.F.                          </t>
  </si>
  <si>
    <t xml:space="preserve"> Wegenast, B.                           </t>
  </si>
  <si>
    <t xml:space="preserve"> Weiss, P.                              </t>
  </si>
  <si>
    <t xml:space="preserve"> Weiss, G.                              </t>
  </si>
  <si>
    <t xml:space="preserve"> Wenzel, O.                             </t>
  </si>
  <si>
    <t xml:space="preserve"> Weyergraf, S.                          </t>
  </si>
  <si>
    <t xml:space="preserve"> Wieslander, J.u.T.                     </t>
  </si>
  <si>
    <t xml:space="preserve"> Wittmann, W.                           </t>
  </si>
  <si>
    <t xml:space="preserve"> Air Bus Adventure                                </t>
  </si>
  <si>
    <t xml:space="preserve"> Arabella                                         </t>
  </si>
  <si>
    <t xml:space="preserve"> Boris Godunow                                    </t>
  </si>
  <si>
    <t xml:space="preserve"> M. Mussorgski             </t>
  </si>
  <si>
    <t xml:space="preserve"> Rosenheim, Kultur + Kongress Zentrum                </t>
  </si>
  <si>
    <t xml:space="preserve"> Das goldene Vlies                                </t>
  </si>
  <si>
    <t xml:space="preserve"> J.C. Vogel                </t>
  </si>
  <si>
    <t xml:space="preserve"> München, Bayerisches Staatsschauspiel               </t>
  </si>
  <si>
    <t xml:space="preserve"> Das schlaue Füchslein                            </t>
  </si>
  <si>
    <t xml:space="preserve"> Aschaffenburg, Stadttheater                         </t>
  </si>
  <si>
    <t xml:space="preserve"> Der fliegende Holländer                          </t>
  </si>
  <si>
    <t xml:space="preserve"> Der Junge der zu schnell wuchs                   </t>
  </si>
  <si>
    <t xml:space="preserve"> G. Menotti                </t>
  </si>
  <si>
    <t xml:space="preserve"> Der Korsar                                       </t>
  </si>
  <si>
    <t xml:space="preserve"> Der letzte Virtuose                              </t>
  </si>
  <si>
    <t xml:space="preserve"> L. Kit                    </t>
  </si>
  <si>
    <t xml:space="preserve"> Der starke Wanja                                 </t>
  </si>
  <si>
    <t xml:space="preserve"> Der Wildschütz                                   </t>
  </si>
  <si>
    <t xml:space="preserve"> A. Lortzing               </t>
  </si>
  <si>
    <t xml:space="preserve"> Die chinesische Nachtigall                       </t>
  </si>
  <si>
    <t xml:space="preserve"> Die Heimkehr des Odysseus                        </t>
  </si>
  <si>
    <t xml:space="preserve"> Die Omama im Apfelbaum                           </t>
  </si>
  <si>
    <t xml:space="preserve"> E. Naske                  </t>
  </si>
  <si>
    <t xml:space="preserve"> Die Regimentstochter                             </t>
  </si>
  <si>
    <t xml:space="preserve"> Die Walküre                                      </t>
  </si>
  <si>
    <t xml:space="preserve"> Die Zauberflöte für Kinder                       </t>
  </si>
  <si>
    <t xml:space="preserve"> nach Mozart               </t>
  </si>
  <si>
    <t xml:space="preserve"> Nürnberg, Tafelhalle Nürnberg                       </t>
  </si>
  <si>
    <t xml:space="preserve"> Die zwei Foscari                                 </t>
  </si>
  <si>
    <t xml:space="preserve"> Elektra                                          </t>
  </si>
  <si>
    <t>Tabelle 9. Titel, Komponisten und Aufführungsorte der in Bayern im Spieljahr 2011/12 an Bühnen aufgeführten Opern</t>
  </si>
  <si>
    <t xml:space="preserve"> nach Büchner</t>
  </si>
  <si>
    <t xml:space="preserve"> Bamberg</t>
  </si>
  <si>
    <t xml:space="preserve"> Falstaff                                         </t>
  </si>
  <si>
    <t xml:space="preserve"> L.v. Beethoven            </t>
  </si>
  <si>
    <t xml:space="preserve"> Ho(w)ly Trip - Die Reise des Alessio             </t>
  </si>
  <si>
    <t xml:space="preserve"> Hoffmanns Erzählungen                            </t>
  </si>
  <si>
    <t xml:space="preserve"> J. Offenbach              </t>
  </si>
  <si>
    <t xml:space="preserve"> Hoffmanns Welt                                   </t>
  </si>
  <si>
    <t xml:space="preserve"> R. Baumgertner            </t>
  </si>
  <si>
    <t xml:space="preserve"> E. Humperdinck            </t>
  </si>
  <si>
    <t xml:space="preserve"> Weilheim i.OB, Stadttheater und Stadthalle          </t>
  </si>
  <si>
    <t xml:space="preserve"> Joseph Süß                                       </t>
  </si>
  <si>
    <t xml:space="preserve"> D. Glanert                </t>
  </si>
  <si>
    <t xml:space="preserve"> König Arthur                                     </t>
  </si>
  <si>
    <t xml:space="preserve"> Katja Kabanowa                                   </t>
  </si>
  <si>
    <t xml:space="preserve"> L'Africaine                                      </t>
  </si>
  <si>
    <t xml:space="preserve"> G. Meyerbeer              </t>
  </si>
  <si>
    <t xml:space="preserve"> La Cenerentola                                   </t>
  </si>
  <si>
    <t xml:space="preserve"> Eggenfelden, Theater an der Rott                    </t>
  </si>
  <si>
    <t xml:space="preserve"> Landshut, Landestheater Niederbayern                </t>
  </si>
  <si>
    <t xml:space="preserve"> La Sonnambula                                    </t>
  </si>
  <si>
    <t xml:space="preserve"> La Traviata                                      </t>
  </si>
  <si>
    <t xml:space="preserve"> Liebe ist nicht zu ertragen                      </t>
  </si>
  <si>
    <t xml:space="preserve"> Luci mie Traditrici                              </t>
  </si>
  <si>
    <t xml:space="preserve"> S. Sciarrino              </t>
  </si>
  <si>
    <t xml:space="preserve"> Lulu                                             </t>
  </si>
  <si>
    <t xml:space="preserve"> A. Berg                   </t>
  </si>
  <si>
    <t xml:space="preserve"> Madame Butterfly                                 </t>
  </si>
  <si>
    <t xml:space="preserve"> Orpheus und Eurydike                             </t>
  </si>
  <si>
    <t xml:space="preserve"> C.W. Gluck                </t>
  </si>
  <si>
    <t xml:space="preserve"> Pimpinone oder Die ungleiche Heirat              </t>
  </si>
  <si>
    <t xml:space="preserve"> Ingolstadt, Stadttheater Ingolstadt                 </t>
  </si>
  <si>
    <t xml:space="preserve"> Poc Kiss                                         </t>
  </si>
  <si>
    <t xml:space="preserve"> Rinaldo                                          </t>
  </si>
  <si>
    <t xml:space="preserve"> G.F. Händel               </t>
  </si>
  <si>
    <t xml:space="preserve"> Roberto Devereux                                 </t>
  </si>
  <si>
    <t xml:space="preserve"> Romeo und Julia                                  </t>
  </si>
  <si>
    <t xml:space="preserve"> Siegfried                                        </t>
  </si>
  <si>
    <t xml:space="preserve"> Street Scene                                     </t>
  </si>
  <si>
    <t xml:space="preserve"> Bad Kissingen, Staatliches Kurtheater               </t>
  </si>
  <si>
    <t xml:space="preserve"> Turandot                                         </t>
  </si>
  <si>
    <t xml:space="preserve"> Wilhelm Tell                                     </t>
  </si>
  <si>
    <t xml:space="preserve"> Wozzeck                                          </t>
  </si>
  <si>
    <t xml:space="preserve"> Berg, A.                               </t>
  </si>
  <si>
    <t xml:space="preserve"> Hilsberg/Pototzki                      </t>
  </si>
  <si>
    <t xml:space="preserve"> Kit, L.                                </t>
  </si>
  <si>
    <t xml:space="preserve"> Lortzing, A.                           </t>
  </si>
  <si>
    <t xml:space="preserve"> Menotti, G.                            </t>
  </si>
  <si>
    <t xml:space="preserve"> Meyerbeer, G.                          </t>
  </si>
  <si>
    <t xml:space="preserve"> Mussorgski, M.                         </t>
  </si>
  <si>
    <t xml:space="preserve"> Naske, E.                              </t>
  </si>
  <si>
    <t xml:space="preserve"> Nicolai, O.                            </t>
  </si>
  <si>
    <t xml:space="preserve"> Offenbach, J.                          </t>
  </si>
  <si>
    <t xml:space="preserve"> Sciarrino, S.                          </t>
  </si>
  <si>
    <t xml:space="preserve"> Vogel, J.C.                            </t>
  </si>
  <si>
    <t xml:space="preserve"> Alice im Wunderland                                 </t>
  </si>
  <si>
    <t xml:space="preserve"> L. Caroll            </t>
  </si>
  <si>
    <t xml:space="preserve"> Anatevka                                            </t>
  </si>
  <si>
    <t xml:space="preserve"> J. Bock              </t>
  </si>
  <si>
    <t xml:space="preserve"> Banden von Turin                                    </t>
  </si>
  <si>
    <t xml:space="preserve"> Burth/Dietrich       </t>
  </si>
  <si>
    <t xml:space="preserve"> Blues Brothers Inn                                  </t>
  </si>
  <si>
    <t xml:space="preserve"> Cabaret                                             </t>
  </si>
  <si>
    <t xml:space="preserve"> J. Kander            </t>
  </si>
  <si>
    <t xml:space="preserve"> Straubing, Theater am Hagen                           </t>
  </si>
  <si>
    <t xml:space="preserve"> Rosenheim, Kultur + Kongress Zentrum                  </t>
  </si>
  <si>
    <t xml:space="preserve"> Amberg, Stadttheater                                  </t>
  </si>
  <si>
    <t xml:space="preserve"> Fürth, Stadttheater Fürth                             </t>
  </si>
  <si>
    <t xml:space="preserve"> Schweinfurt, Theater der Stadt                        </t>
  </si>
  <si>
    <t xml:space="preserve"> Coburg, Landestheater                                 </t>
  </si>
  <si>
    <t xml:space="preserve"> Memmingen, Landestheater Schwaben                     </t>
  </si>
  <si>
    <t xml:space="preserve"> Curtains-Vorhang auf für Mord                       </t>
  </si>
  <si>
    <t xml:space="preserve"> Ebb/Kander           </t>
  </si>
  <si>
    <t xml:space="preserve"> Das Feuerwerk                                       </t>
  </si>
  <si>
    <t xml:space="preserve"> P. Burkhard          </t>
  </si>
  <si>
    <t xml:space="preserve"> Das Gespenst von Canterville                        </t>
  </si>
  <si>
    <t xml:space="preserve"> J. Michel            </t>
  </si>
  <si>
    <t xml:space="preserve"> Das Phantom der Oper                                </t>
  </si>
  <si>
    <t xml:space="preserve"> P. Moss              </t>
  </si>
  <si>
    <t xml:space="preserve"> Der König und ich                                   </t>
  </si>
  <si>
    <t xml:space="preserve"> R. Rodgers           </t>
  </si>
  <si>
    <t xml:space="preserve"> Der Mikado                                          </t>
  </si>
  <si>
    <t xml:space="preserve"> A. Sullivan          </t>
  </si>
  <si>
    <t xml:space="preserve"> Der Vetter aus Dingsda                              </t>
  </si>
  <si>
    <t xml:space="preserve"> E. Künneke           </t>
  </si>
  <si>
    <t xml:space="preserve"> C. Zeller            </t>
  </si>
  <si>
    <t xml:space="preserve"> Selb, Rosenthal -Theater                              </t>
  </si>
  <si>
    <t xml:space="preserve"> Bad Kissingen, Staatliches Kurtheater                 </t>
  </si>
  <si>
    <t xml:space="preserve"> Bayreuth, Stadthalle Bayreuth                         </t>
  </si>
  <si>
    <t xml:space="preserve"> Hof, Städtebundtheater Hof                            </t>
  </si>
  <si>
    <t xml:space="preserve"> Waldkraiburg, Haus der Kultur                         </t>
  </si>
  <si>
    <t xml:space="preserve"> Aschaffenburg, Stadttheater                           </t>
  </si>
  <si>
    <t xml:space="preserve"> Erlangen, Theater Erlangen                            </t>
  </si>
  <si>
    <t xml:space="preserve"> Landshut, Stadttheater                                </t>
  </si>
  <si>
    <t xml:space="preserve"> Landshut, Landestheater Niederbayern                  </t>
  </si>
  <si>
    <t xml:space="preserve"> Passau, Theater im Fürstbischöflichen Opernhaus       </t>
  </si>
  <si>
    <t xml:space="preserve"> Die Drei von der Tankstelle                         </t>
  </si>
  <si>
    <t xml:space="preserve"> Schulz/Frank         </t>
  </si>
  <si>
    <t xml:space="preserve"> B. Brecht            </t>
  </si>
  <si>
    <t xml:space="preserve"> Eggenfelden, Theater an der Rott                      </t>
  </si>
  <si>
    <t xml:space="preserve"> Würzburg, Theater Chambinzky                          </t>
  </si>
  <si>
    <t xml:space="preserve"> Landshut, Kleines Theater Landshut                    </t>
  </si>
  <si>
    <t xml:space="preserve"> München, Münchner Volkstheater                        </t>
  </si>
  <si>
    <t xml:space="preserve"> Augsburg, Theater Augsburg                            </t>
  </si>
  <si>
    <t xml:space="preserve"> Grainau, Kleines Theater Garmisch-Partenkirchen       </t>
  </si>
  <si>
    <t xml:space="preserve"> München, Bayerische Staatsoper                        </t>
  </si>
  <si>
    <t xml:space="preserve"> Die Großherzogin von Gerolstein                     </t>
  </si>
  <si>
    <t xml:space="preserve"> J. Offenbach         </t>
  </si>
  <si>
    <t xml:space="preserve"> Die Hexen von Eastwick                              </t>
  </si>
  <si>
    <t xml:space="preserve"> J. Dempsey           </t>
  </si>
  <si>
    <t xml:space="preserve"> Du bist in Ordnung , Charlie Brown                  </t>
  </si>
  <si>
    <t xml:space="preserve"> C. Gesner            </t>
  </si>
  <si>
    <t xml:space="preserve"> Ein Käfig voller Narren                             </t>
  </si>
  <si>
    <t xml:space="preserve"> H. Fierstein         </t>
  </si>
  <si>
    <t xml:space="preserve"> Evita                                               </t>
  </si>
  <si>
    <t xml:space="preserve"> Ingolstadt, Stadttheater                              </t>
  </si>
  <si>
    <t xml:space="preserve"> Regensburg, Theater Regensburg                        </t>
  </si>
  <si>
    <t xml:space="preserve"> Würzburg, Mainfranken Theater                         </t>
  </si>
  <si>
    <t xml:space="preserve"> München, Bayerische Theaterakademie                   </t>
  </si>
  <si>
    <t xml:space="preserve"> Fabelhafte Winterreise                              </t>
  </si>
  <si>
    <t xml:space="preserve"> Fahrenheit 451                                      </t>
  </si>
  <si>
    <t xml:space="preserve"> R. Bradbury          </t>
  </si>
  <si>
    <t xml:space="preserve"> München, Theater der Jugend                           </t>
  </si>
  <si>
    <t xml:space="preserve"> Heisse Zeiten                                       </t>
  </si>
  <si>
    <t xml:space="preserve"> Heute abend: Lola Blau                              </t>
  </si>
  <si>
    <t xml:space="preserve"> G. Kreisler          </t>
  </si>
  <si>
    <t xml:space="preserve"> Jekyll  Hyde                                       </t>
  </si>
  <si>
    <t xml:space="preserve"> F. Wildhorn          </t>
  </si>
  <si>
    <t xml:space="preserve"> Eick/Kiesbauer       </t>
  </si>
  <si>
    <t xml:space="preserve"> P. Pruchniewitz      </t>
  </si>
  <si>
    <t xml:space="preserve"> Linie 55 oder. Abgehauen                            </t>
  </si>
  <si>
    <t xml:space="preserve"> Love me, Gershwin                                   </t>
  </si>
  <si>
    <t xml:space="preserve"> Madame Pompadour                                    </t>
  </si>
  <si>
    <t xml:space="preserve"> L. Fall              </t>
  </si>
  <si>
    <t xml:space="preserve"> Makhulu                                             </t>
  </si>
  <si>
    <t xml:space="preserve"> Manche mögen's heiß                                 </t>
  </si>
  <si>
    <t xml:space="preserve"> J. Styne             </t>
  </si>
  <si>
    <t xml:space="preserve"> Meeting Dido                                        </t>
  </si>
  <si>
    <t xml:space="preserve"> My Fair Lady                                        </t>
  </si>
  <si>
    <t xml:space="preserve"> Phantom der Oper                                    </t>
  </si>
  <si>
    <t xml:space="preserve"> D. Bishop            </t>
  </si>
  <si>
    <t xml:space="preserve"> Pocahontas                                          </t>
  </si>
  <si>
    <t xml:space="preserve"> Prinz Methusalem                                    </t>
  </si>
  <si>
    <t xml:space="preserve"> Ritter Blaubart                                     </t>
  </si>
  <si>
    <t xml:space="preserve"> Rock around the clock tonight                       </t>
  </si>
  <si>
    <t xml:space="preserve"> Rockys Crazy Horror Show                            </t>
  </si>
  <si>
    <t xml:space="preserve"> Sehnsucht nach dem Happy End                        </t>
  </si>
  <si>
    <t xml:space="preserve"> R. Lewandowski       </t>
  </si>
  <si>
    <t xml:space="preserve"> Singin in the Rain                                  </t>
  </si>
  <si>
    <t xml:space="preserve"> N.H. Brown           </t>
  </si>
  <si>
    <t xml:space="preserve"> Sparnalot                                           </t>
  </si>
  <si>
    <t xml:space="preserve"> Idle/John            </t>
  </si>
  <si>
    <t xml:space="preserve"> Weilheim i.OB, Stadttheater und Stadthalle            </t>
  </si>
  <si>
    <t xml:space="preserve"> Maßbach, Fränkisches Theater Schloß Maßbach           </t>
  </si>
  <si>
    <t xml:space="preserve"> Bamberg, E.T.A.-Hoffmann-Theater                      </t>
  </si>
  <si>
    <t xml:space="preserve"> Ansbach, Kultur am Schloß/ Haus der Volksbildung eG   </t>
  </si>
  <si>
    <t xml:space="preserve"> Landsberg am Lech, Die Stelzer                        </t>
  </si>
  <si>
    <t xml:space="preserve"> Nürnberg, Staatstheater Nürnberg                      </t>
  </si>
  <si>
    <t xml:space="preserve"> München, Komödie im Bayerischen Hof                   </t>
  </si>
  <si>
    <t xml:space="preserve"> Swinging St. Pauli                                  </t>
  </si>
  <si>
    <t xml:space="preserve"> Tell me on a Sunday                                 </t>
  </si>
  <si>
    <t xml:space="preserve"> The Black Rider                                     </t>
  </si>
  <si>
    <t xml:space="preserve"> T. Waits             </t>
  </si>
  <si>
    <t xml:space="preserve"> The Who's Tommy                                     </t>
  </si>
  <si>
    <t xml:space="preserve"> P. Townshends        </t>
  </si>
  <si>
    <t xml:space="preserve"> Um jeden Preis                                      </t>
  </si>
  <si>
    <t xml:space="preserve"> Von wegen Wilder Mann                               </t>
  </si>
  <si>
    <t xml:space="preserve"> A. Kiening           </t>
  </si>
  <si>
    <t xml:space="preserve"> Weiblich 45 plus - na und?                          </t>
  </si>
  <si>
    <t xml:space="preserve"> C. Gerlitz           </t>
  </si>
  <si>
    <t xml:space="preserve"> West Side Story                                     </t>
  </si>
  <si>
    <t xml:space="preserve"> L. Bernstein         </t>
  </si>
  <si>
    <t xml:space="preserve"> München, Metropoltheater                              </t>
  </si>
  <si>
    <t xml:space="preserve"> Wasserburg a.Inn, Belacqua Theater Wasserburg         </t>
  </si>
  <si>
    <t xml:space="preserve"> Tabelle 11. Titel, Komponisten und Aufführungsorte der in Bayern im Spieljahr 2011/12 an Bühnen aufgeführten
 Operetten, Musicals und Singspiele</t>
  </si>
  <si>
    <t xml:space="preserve"> Bernstein, L.                          </t>
  </si>
  <si>
    <t xml:space="preserve"> Bishop, D.                             </t>
  </si>
  <si>
    <t xml:space="preserve"> Bock, J.                               </t>
  </si>
  <si>
    <t xml:space="preserve"> Brown, N.H.                            </t>
  </si>
  <si>
    <t xml:space="preserve"> Burkhard, P.                           </t>
  </si>
  <si>
    <t xml:space="preserve"> Burth/Dietrich                         </t>
  </si>
  <si>
    <t xml:space="preserve"> Caroll, L.                             </t>
  </si>
  <si>
    <t xml:space="preserve"> Dempsey, J.                            </t>
  </si>
  <si>
    <t xml:space="preserve"> Ebb/Kander                             </t>
  </si>
  <si>
    <t xml:space="preserve"> Eick/Kiesbauer                         </t>
  </si>
  <si>
    <t xml:space="preserve"> Fall, L.                               </t>
  </si>
  <si>
    <t xml:space="preserve"> Fierstein, H.                          </t>
  </si>
  <si>
    <t xml:space="preserve"> Forrest/Wright                         </t>
  </si>
  <si>
    <t xml:space="preserve"> Gerlitz, C.                            </t>
  </si>
  <si>
    <t xml:space="preserve"> Gesner, C.                             </t>
  </si>
  <si>
    <t xml:space="preserve"> Idle/John                              </t>
  </si>
  <si>
    <t xml:space="preserve"> Kander, J.                             </t>
  </si>
  <si>
    <t xml:space="preserve"> Kiening, A.                            </t>
  </si>
  <si>
    <t xml:space="preserve"> Kreisler, G.                           </t>
  </si>
  <si>
    <t xml:space="preserve"> Kverndonk, G.                          </t>
  </si>
  <si>
    <t xml:space="preserve"> Künneke, E.                            </t>
  </si>
  <si>
    <t xml:space="preserve"> Loewe, F.                              </t>
  </si>
  <si>
    <t xml:space="preserve"> Michel, J.                             </t>
  </si>
  <si>
    <t xml:space="preserve"> Moss, P.                               </t>
  </si>
  <si>
    <t xml:space="preserve"> Pruchniewitz, P.                       </t>
  </si>
  <si>
    <t xml:space="preserve"> Rodgers, R.                            </t>
  </si>
  <si>
    <t xml:space="preserve"> Schulz/Frank                           </t>
  </si>
  <si>
    <t xml:space="preserve"> Strauß, J.                             </t>
  </si>
  <si>
    <t xml:space="preserve"> Styne, J.                              </t>
  </si>
  <si>
    <t xml:space="preserve"> Sullivan, A.                           </t>
  </si>
  <si>
    <t xml:space="preserve"> Townshends, P.                         </t>
  </si>
  <si>
    <t xml:space="preserve"> Waits, T.                              </t>
  </si>
  <si>
    <t xml:space="preserve"> Webber, A.L.                           </t>
  </si>
  <si>
    <t xml:space="preserve"> Wildhorn, F.                           </t>
  </si>
  <si>
    <t xml:space="preserve"> Zeller, C.                             </t>
  </si>
  <si>
    <t>Tabelle 12. Komponisten der in Bayern im Spieljahr 2011/12 an Bühnen aufgeführten Operetten, Musicals und Singspiele nach Zahl und Aufführungshäufigkeit ihrer Werke</t>
  </si>
  <si>
    <t xml:space="preserve"> Cinderella                    </t>
  </si>
  <si>
    <t xml:space="preserve"> Stadthalle Bayreuth - Kleines Haus                            </t>
  </si>
  <si>
    <t xml:space="preserve"> Kaufbeuren                                                                                                                         </t>
  </si>
  <si>
    <t xml:space="preserve"> Der Widerspenstigen Zähmung   </t>
  </si>
  <si>
    <t xml:space="preserve"> Dracula                       </t>
  </si>
  <si>
    <t xml:space="preserve"> M. McClain                         </t>
  </si>
  <si>
    <t xml:space="preserve"> Schneewittchen                </t>
  </si>
  <si>
    <t xml:space="preserve"> Daphnis und Chloe             </t>
  </si>
  <si>
    <t xml:space="preserve"> Das Mädchen und der Messerwerfer</t>
  </si>
  <si>
    <t xml:space="preserve"> Don Quichote</t>
  </si>
  <si>
    <t xml:space="preserve"> Giselle</t>
  </si>
  <si>
    <t xml:space="preserve"> Kohler/Mannes                      </t>
  </si>
  <si>
    <t xml:space="preserve"> Sandroni/Maliphant                 </t>
  </si>
  <si>
    <t xml:space="preserve"> L. Minkus                          </t>
  </si>
  <si>
    <t xml:space="preserve"> Eck/Adam                           </t>
  </si>
  <si>
    <t xml:space="preserve"> Staatstheater Nürnberg - Schauspielhaus                       </t>
  </si>
  <si>
    <t xml:space="preserve"> Don Juan                      </t>
  </si>
  <si>
    <t xml:space="preserve"> Carmina burana                </t>
  </si>
  <si>
    <t xml:space="preserve"> Rumpelstilzchen               </t>
  </si>
  <si>
    <t xml:space="preserve"> H. Baumann                         </t>
  </si>
  <si>
    <t xml:space="preserve"> Weilheim i.OB                                                                                                                      </t>
  </si>
  <si>
    <t xml:space="preserve"> Stadttheater und Stadthalle                                   </t>
  </si>
  <si>
    <t xml:space="preserve"> Othello                       </t>
  </si>
  <si>
    <t xml:space="preserve"> A. Vita                            </t>
  </si>
  <si>
    <t xml:space="preserve"> Mendelsohn/Bartholdy/Vamos</t>
  </si>
  <si>
    <t>Tabelle 13. Aufführungsort, Bezeichnung und Komponisten in Bayern im Spieljahr 2011/12 an Bühnen aufgeführten Ballettvorstellungen</t>
  </si>
  <si>
    <t>Tabelle 14. Fest- und Freilichtspiele in Bayern im Spieljahr 2011/12 nach Sparten und Aufführungsorten</t>
  </si>
  <si>
    <t xml:space="preserve"> Landestheater Oberpfalz GmbH                       </t>
  </si>
  <si>
    <t>Noch: Tabelle 14. Fest- und Freilichtspiele in Bayern im Spieljahr 2011/12 nach Sparten und Aufführungsorten</t>
  </si>
  <si>
    <t xml:space="preserve"> Mindelheim                                         </t>
  </si>
  <si>
    <t xml:space="preserve"> Frundsbergfest                                     </t>
  </si>
  <si>
    <t xml:space="preserve"> München                                            </t>
  </si>
  <si>
    <t xml:space="preserve"> Regensburg                                         </t>
  </si>
  <si>
    <t xml:space="preserve"> Rinchnach                                          </t>
  </si>
  <si>
    <t xml:space="preserve"> St. Gunther-Festspiele                             </t>
  </si>
  <si>
    <t xml:space="preserve"> Viechtach                                          </t>
  </si>
  <si>
    <t xml:space="preserve"> Burgfestspiele Neunußberg                          </t>
  </si>
  <si>
    <t xml:space="preserve"> Waal                                               </t>
  </si>
  <si>
    <t xml:space="preserve"> Waldmünchen                                        </t>
  </si>
  <si>
    <t xml:space="preserve"> Trenckfestspiele                                   </t>
  </si>
  <si>
    <t xml:space="preserve"> Insgesamt                                          </t>
  </si>
  <si>
    <t>Tabelle 15. Titel, Verfasser/Komponisten und Aufführungsorte der in Bayern im Spieljahr 2011/12 bei Fest- und Freilichtspielen aufgeführten Werke</t>
  </si>
  <si>
    <t xml:space="preserve"> Adalbert, der 8. Zwerg                           </t>
  </si>
  <si>
    <t xml:space="preserve"> Knözinger/Schnell    </t>
  </si>
  <si>
    <t xml:space="preserve"> Antonius von Padua                               </t>
  </si>
  <si>
    <t xml:space="preserve"> H. Rankl             </t>
  </si>
  <si>
    <t xml:space="preserve"> J. Kesselring        </t>
  </si>
  <si>
    <t xml:space="preserve"> Blind Wolf                                       </t>
  </si>
  <si>
    <t xml:space="preserve"> W. Remmert           </t>
  </si>
  <si>
    <t xml:space="preserve"> Cherubim                                         </t>
  </si>
  <si>
    <t xml:space="preserve"> W. Fritsch           </t>
  </si>
  <si>
    <t xml:space="preserve"> Das Haus der Bernarda                            </t>
  </si>
  <si>
    <t xml:space="preserve"> F. Loraca            </t>
  </si>
  <si>
    <t xml:space="preserve"> Das Haus in Montevideo                           </t>
  </si>
  <si>
    <t xml:space="preserve"> C. Goetz             </t>
  </si>
  <si>
    <t xml:space="preserve"> Das Mädchen aus der Feenwelt                     </t>
  </si>
  <si>
    <t xml:space="preserve"> F. Raimund           </t>
  </si>
  <si>
    <t xml:space="preserve"> Das tapfere Schneiderlein                        </t>
  </si>
  <si>
    <t xml:space="preserve"> C. Goldoni           </t>
  </si>
  <si>
    <t xml:space="preserve"> Der kleine Prinz                                 </t>
  </si>
  <si>
    <t xml:space="preserve"> Der Name der Rose                                </t>
  </si>
  <si>
    <t xml:space="preserve"> U. Eco               </t>
  </si>
  <si>
    <t xml:space="preserve"> Der süßeste Wahnsinn                             </t>
  </si>
  <si>
    <t xml:space="preserve"> Der Talisman                                     </t>
  </si>
  <si>
    <t xml:space="preserve"> J.N. Nestroy         </t>
  </si>
  <si>
    <t xml:space="preserve"> A. Hamik             </t>
  </si>
  <si>
    <t xml:space="preserve"> Die Bernauerin                                   </t>
  </si>
  <si>
    <t xml:space="preserve"> F. Hebbel            </t>
  </si>
  <si>
    <t xml:space="preserve"> Die Eisheilige                                   </t>
  </si>
  <si>
    <t xml:space="preserve"> A. Döring            </t>
  </si>
  <si>
    <t xml:space="preserve"> Die Schöne und das Biest                         </t>
  </si>
  <si>
    <t xml:space="preserve"> nach Leprince de Beau</t>
  </si>
  <si>
    <t xml:space="preserve"> Ingolstadt                                                         </t>
  </si>
  <si>
    <t xml:space="preserve"> Drei Haselnüsse für Aschenbrödel                 </t>
  </si>
  <si>
    <t xml:space="preserve"> Jäckle/Vorlicek/Pavli</t>
  </si>
  <si>
    <t xml:space="preserve"> D. Wasserman         </t>
  </si>
  <si>
    <t xml:space="preserve"> Franziskusspiel                                  </t>
  </si>
  <si>
    <t xml:space="preserve"> P. Schmid-Konz       </t>
  </si>
  <si>
    <t xml:space="preserve"> Glenn Miller und Sauschwanzl                     </t>
  </si>
  <si>
    <t xml:space="preserve"> Ch. Lex              </t>
  </si>
  <si>
    <t xml:space="preserve"> Glück im Spiel                                   </t>
  </si>
  <si>
    <t xml:space="preserve"> Halt die Glabb'n                                 </t>
  </si>
  <si>
    <t xml:space="preserve"> Hui Buh, das Schlossgespenst                     </t>
  </si>
  <si>
    <t xml:space="preserve"> Waal                                                               </t>
  </si>
  <si>
    <t xml:space="preserve"> Ich habe einen Traum                             </t>
  </si>
  <si>
    <t xml:space="preserve"> Im Dunkeln ist gut munkeln                       </t>
  </si>
  <si>
    <t xml:space="preserve"> Im Himmel hinterlegt                             </t>
  </si>
  <si>
    <t xml:space="preserve"> Blumenthal/Kadelburg </t>
  </si>
  <si>
    <t xml:space="preserve"> Karl-Valentin-Abend                              </t>
  </si>
  <si>
    <t xml:space="preserve"> K. Valentin          </t>
  </si>
  <si>
    <t xml:space="preserve"> Kriegsleut', Bettler, Buhlen                     </t>
  </si>
  <si>
    <t xml:space="preserve"> R. Baumann           </t>
  </si>
  <si>
    <t xml:space="preserve"> Laßt uns Lügen erzählen                          </t>
  </si>
  <si>
    <t xml:space="preserve"> A. Paso              </t>
  </si>
  <si>
    <t xml:space="preserve"> W. Hauck             </t>
  </si>
  <si>
    <t xml:space="preserve"> Lumpazivagabundus                                </t>
  </si>
  <si>
    <t xml:space="preserve"> J. Nestroy           </t>
  </si>
  <si>
    <t xml:space="preserve"> Mindelheim                                                         </t>
  </si>
  <si>
    <t xml:space="preserve"> Meine tolle Scheidung                            </t>
  </si>
  <si>
    <t xml:space="preserve"> G. Aron              </t>
  </si>
  <si>
    <t xml:space="preserve"> Merci Loriot                                     </t>
  </si>
  <si>
    <t xml:space="preserve"> Mozart und der Musikfantasiomat                  </t>
  </si>
  <si>
    <t xml:space="preserve"> Neues vom Räuber Hotzenplotz                     </t>
  </si>
  <si>
    <t xml:space="preserve"> C. Collodi           </t>
  </si>
  <si>
    <t xml:space="preserve"> Pippi auf den sieben Meeren                      </t>
  </si>
  <si>
    <t xml:space="preserve"> Pippi Langstrumpf                                </t>
  </si>
  <si>
    <t xml:space="preserve"> Rapunzel                                         </t>
  </si>
  <si>
    <t xml:space="preserve"> Rennschwein Rudi Rüssel                          </t>
  </si>
  <si>
    <t xml:space="preserve"> U. Timm              </t>
  </si>
  <si>
    <t xml:space="preserve"> Ritter Kamenbert                                 </t>
  </si>
  <si>
    <t xml:space="preserve"> P. Blaikner          </t>
  </si>
  <si>
    <t xml:space="preserve"> Ritter Rost feiert Weihnachten                   </t>
  </si>
  <si>
    <t xml:space="preserve"> Hilbert/Janosa       </t>
  </si>
  <si>
    <t xml:space="preserve"> Rotznasen                                        </t>
  </si>
  <si>
    <t xml:space="preserve"> U. Penquitt          </t>
  </si>
  <si>
    <t xml:space="preserve"> Schaurig schöne Moritaten                        </t>
  </si>
  <si>
    <t xml:space="preserve"> R. Schneider         </t>
  </si>
  <si>
    <t xml:space="preserve"> Sehnsucht nach der Sehnsucht                     </t>
  </si>
  <si>
    <t xml:space="preserve"> Sommernachtstraum                                </t>
  </si>
  <si>
    <t xml:space="preserve"> S., Hieber           </t>
  </si>
  <si>
    <t xml:space="preserve"> K. Jentsch           </t>
  </si>
  <si>
    <t xml:space="preserve"> Passau                                                             </t>
  </si>
  <si>
    <t xml:space="preserve"> Unkraut                                          </t>
  </si>
  <si>
    <t xml:space="preserve"> F. Kusz              </t>
  </si>
  <si>
    <t xml:space="preserve"> Was heißt hier Liebe                             </t>
  </si>
  <si>
    <t xml:space="preserve"> Wast-Wohin?                                      </t>
  </si>
  <si>
    <t xml:space="preserve"> A. Gavalda           </t>
  </si>
  <si>
    <t xml:space="preserve"> C.M.v. Weber         </t>
  </si>
  <si>
    <t xml:space="preserve"> Götterdämmerung                                  </t>
  </si>
  <si>
    <t xml:space="preserve"> G. Puccini           </t>
  </si>
  <si>
    <t xml:space="preserve"> G. Rossini           </t>
  </si>
  <si>
    <t xml:space="preserve"> Medea in Corinto                                 </t>
  </si>
  <si>
    <t xml:space="preserve"> J.S. Mayr            </t>
  </si>
  <si>
    <t xml:space="preserve"> Mitridate                                        </t>
  </si>
  <si>
    <t xml:space="preserve"> Der Vogelhändler                                 </t>
  </si>
  <si>
    <t xml:space="preserve"> Weismann/Lieber/Stoll</t>
  </si>
  <si>
    <t xml:space="preserve"> T. Wale              </t>
  </si>
  <si>
    <t>Tabelle 16. Die Puppentheater in Bayern im Spieljahr 2011/12 nach Sparten, Aufführungsorten und Theaterunternehmen</t>
  </si>
  <si>
    <t xml:space="preserve"> Ab in den Wald                                                 </t>
  </si>
  <si>
    <t xml:space="preserve"> Agrippina                                                      </t>
  </si>
  <si>
    <t xml:space="preserve"> Aladin und die Wunderlampe                                     </t>
  </si>
  <si>
    <t xml:space="preserve"> Augsburg, Augsburger Puppenkiste                               </t>
  </si>
  <si>
    <t xml:space="preserve"> Schwabach, Schwabacher Marionettenbühne                        </t>
  </si>
  <si>
    <t xml:space="preserve"> Alarm                                                          </t>
  </si>
  <si>
    <t xml:space="preserve"> Alibaba und die 40 Räuber                                      </t>
  </si>
  <si>
    <t xml:space="preserve"> An der Arche um acht                                           </t>
  </si>
  <si>
    <t xml:space="preserve"> Asche                                                          </t>
  </si>
  <si>
    <t xml:space="preserve"> München, Puppentheatermuseum                                   </t>
  </si>
  <si>
    <t xml:space="preserve"> Bei Familie Osterhase                                          </t>
  </si>
  <si>
    <t xml:space="preserve"> Blaubart                                                       </t>
  </si>
  <si>
    <t xml:space="preserve"> Brüderchen und Schwesterchen                                   </t>
  </si>
  <si>
    <t xml:space="preserve"> Bad Tölz, Städtisches Marionettentheater                       </t>
  </si>
  <si>
    <t xml:space="preserve"> Conradin von der Märzenburg                                    </t>
  </si>
  <si>
    <t xml:space="preserve"> Kaufbeuren, Puppentheater                                      </t>
  </si>
  <si>
    <t xml:space="preserve"> D. Faust                                                       </t>
  </si>
  <si>
    <t xml:space="preserve"> Nürnberg, Marionettentheater im Apollotempel                   </t>
  </si>
  <si>
    <t xml:space="preserve"> Das Dritte Auge                                                </t>
  </si>
  <si>
    <t xml:space="preserve"> Das Geschenk vom Nikolaus                                      </t>
  </si>
  <si>
    <t xml:space="preserve"> Das häßliche Entlein                                           </t>
  </si>
  <si>
    <t xml:space="preserve"> Das kleine Gespenst                                            </t>
  </si>
  <si>
    <t xml:space="preserve"> Regensburg, Regensburger Figurentheater im Stadtpark           </t>
  </si>
  <si>
    <t xml:space="preserve"> Das schönste Ei der Welt                                       </t>
  </si>
  <si>
    <t xml:space="preserve"> Nürnberg, Salz  Pfeffer-Figurentheater                        </t>
  </si>
  <si>
    <t xml:space="preserve"> Das Traumfresserchen                                           </t>
  </si>
  <si>
    <t xml:space="preserve"> Das wunderbare Glockenspiel                                    </t>
  </si>
  <si>
    <t xml:space="preserve"> Der blaue Garten                                               </t>
  </si>
  <si>
    <t xml:space="preserve"> Der Brandner Kaspar                                            </t>
  </si>
  <si>
    <t xml:space="preserve"> Der Brandner und der Boandlkramer                              </t>
  </si>
  <si>
    <t xml:space="preserve"> Der eingebildete Kranke                                        </t>
  </si>
  <si>
    <t xml:space="preserve"> Der Froschkönig                                                </t>
  </si>
  <si>
    <t xml:space="preserve"> Der Fußmord und andere Liebesdramen                            </t>
  </si>
  <si>
    <t xml:space="preserve"> Der Garten der Lüste                                           </t>
  </si>
  <si>
    <t xml:space="preserve"> Der Geisterschatz                                              </t>
  </si>
  <si>
    <t xml:space="preserve"> Der gestiefelte Kater                                          </t>
  </si>
  <si>
    <t xml:space="preserve"> Der Goggolori                                                  </t>
  </si>
  <si>
    <t xml:space="preserve"> München, Münchner Marionettentheater                           </t>
  </si>
  <si>
    <t xml:space="preserve"> Der große Kokosnuss Raub                                       </t>
  </si>
  <si>
    <t xml:space="preserve"> Der Grüffelo                                                   </t>
  </si>
  <si>
    <t xml:space="preserve"> Der Hase Theophil                                              </t>
  </si>
  <si>
    <t xml:space="preserve"> Der Igelspiegel                                                </t>
  </si>
  <si>
    <t xml:space="preserve"> Der kleine Eisbär und der Angsthase                            </t>
  </si>
  <si>
    <t xml:space="preserve"> Der kleine Muck                                                </t>
  </si>
  <si>
    <t xml:space="preserve"> Der kleine Prinz                                               </t>
  </si>
  <si>
    <t xml:space="preserve"> Der kleine Wassermann                                          </t>
  </si>
  <si>
    <t xml:space="preserve"> Der Mond                                                       </t>
  </si>
  <si>
    <t xml:space="preserve"> Der Nussknacker                                                </t>
  </si>
  <si>
    <t xml:space="preserve"> Der Riese Balduin                                              </t>
  </si>
  <si>
    <t xml:space="preserve"> Der Riese Tunichtgut                                           </t>
  </si>
  <si>
    <t xml:space="preserve"> Der Räuber Hotzenplotz                                         </t>
  </si>
  <si>
    <t xml:space="preserve"> Der Schatz in der Jurte                                        </t>
  </si>
  <si>
    <t xml:space="preserve"> Der Teufel mit den drei goldenen Haaren                        </t>
  </si>
  <si>
    <t xml:space="preserve"> Der Traum vom Meer                                             </t>
  </si>
  <si>
    <t xml:space="preserve"> Der verschwundene Wunschzettel                                 </t>
  </si>
  <si>
    <t xml:space="preserve"> Der Wolf und die sieben Geißlein                               </t>
  </si>
  <si>
    <t xml:space="preserve"> Der Zaubermaler                                                </t>
  </si>
  <si>
    <t xml:space="preserve"> Des Kaisers neue Kleider                                       </t>
  </si>
  <si>
    <t xml:space="preserve"> Destin                                                         </t>
  </si>
  <si>
    <t xml:space="preserve"> Die Abenteuer der kleinen Maus                                 </t>
  </si>
  <si>
    <t xml:space="preserve"> Die Abenteuer des kleinen Bären                                </t>
  </si>
  <si>
    <t xml:space="preserve"> Die Bremer Stadtmusikanten                                     </t>
  </si>
  <si>
    <t xml:space="preserve"> Die Gänsemagd                                                  </t>
  </si>
  <si>
    <t xml:space="preserve"> Die Hirtin und der Schornsteinfeger                            </t>
  </si>
  <si>
    <t xml:space="preserve"> Die Insel der Pinguine                                         </t>
  </si>
  <si>
    <t xml:space="preserve"> Die kleine Hexe                                                </t>
  </si>
  <si>
    <t xml:space="preserve"> Die kleine Raupe Nimmersatt                                    </t>
  </si>
  <si>
    <t xml:space="preserve"> Die klingende Weihnachtskugel                                  </t>
  </si>
  <si>
    <t xml:space="preserve"> Die Kluge                                                      </t>
  </si>
  <si>
    <t xml:space="preserve"> Die Mausefalle                                                 </t>
  </si>
  <si>
    <t xml:space="preserve"> Die Mondlaterne                                                </t>
  </si>
  <si>
    <t xml:space="preserve"> Die Muschellauscherin                                          </t>
  </si>
  <si>
    <t xml:space="preserve"> Die Perle                                                      </t>
  </si>
  <si>
    <t xml:space="preserve"> Die Prinzessin auf der Erbse                                   </t>
  </si>
  <si>
    <t xml:space="preserve"> Die Samenträger                                                </t>
  </si>
  <si>
    <t xml:space="preserve"> Die Schöne und der Schmied                                     </t>
  </si>
  <si>
    <t xml:space="preserve"> Die verschleppte Prinzessin                                    </t>
  </si>
  <si>
    <t xml:space="preserve"> Dornröschen                                                    </t>
  </si>
  <si>
    <t xml:space="preserve"> Dorp                                                           </t>
  </si>
  <si>
    <t xml:space="preserve"> Dr. Dolittle in Indien                                         </t>
  </si>
  <si>
    <t xml:space="preserve"> Drei kleine Schweinchen                                        </t>
  </si>
  <si>
    <t xml:space="preserve"> Du schon wieder                                                </t>
  </si>
  <si>
    <t xml:space="preserve"> Eilige Nacht                                                   </t>
  </si>
  <si>
    <t xml:space="preserve"> München, Marionettentheater "Kleines Spiel"                    </t>
  </si>
  <si>
    <t xml:space="preserve"> Ein Sommernachtstraum                                          </t>
  </si>
  <si>
    <t xml:space="preserve"> Eine Handvoll Drachenfeuer                                     </t>
  </si>
  <si>
    <t xml:space="preserve"> Eine Weihnachtsgeschichte                                      </t>
  </si>
  <si>
    <t xml:space="preserve"> Etage Babylon                                                  </t>
  </si>
  <si>
    <t xml:space="preserve"> Faust-Das Marionettenspiel                                     </t>
  </si>
  <si>
    <t xml:space="preserve"> Felix Spürnase                                                 </t>
  </si>
  <si>
    <t xml:space="preserve"> Fitzliputzli                                                   </t>
  </si>
  <si>
    <t xml:space="preserve"> Flieg Pferdchen flieg                                          </t>
  </si>
  <si>
    <t xml:space="preserve"> Frau Holle                                                     </t>
  </si>
  <si>
    <t xml:space="preserve"> Geh nicht nach El Kuwehd!                                      </t>
  </si>
  <si>
    <t xml:space="preserve"> Gradualistische Annäherung an eine Ehe                         </t>
  </si>
  <si>
    <t xml:space="preserve"> Hallo, hier ist der Weihnachtsmann                             </t>
  </si>
  <si>
    <t xml:space="preserve"> Han Gan und das Wunderpferd                                    </t>
  </si>
  <si>
    <t xml:space="preserve"> Heilige Nacht                                                  </t>
  </si>
  <si>
    <t xml:space="preserve"> Hänsel und Gretel                                              </t>
  </si>
  <si>
    <t xml:space="preserve"> Hänsel und Gretel, eine erstaunliche Geschichte                </t>
  </si>
  <si>
    <t xml:space="preserve"> Ich mach dich gesund, sagte der Bär                            </t>
  </si>
  <si>
    <t xml:space="preserve"> Im weißen Rößl                                                 </t>
  </si>
  <si>
    <t xml:space="preserve"> Jim Knopf und die wilde 13                                     </t>
  </si>
  <si>
    <t xml:space="preserve"> Jonas und der Engel                                            </t>
  </si>
  <si>
    <t xml:space="preserve"> Jorinde und Joringel                                           </t>
  </si>
  <si>
    <t xml:space="preserve"> Kalif Storch                                                   </t>
  </si>
  <si>
    <t xml:space="preserve"> Kasper als Geisterschreck                                      </t>
  </si>
  <si>
    <t xml:space="preserve"> Kasperl als Nachtwächter                                       </t>
  </si>
  <si>
    <t xml:space="preserve"> Kasperl auf heißer Spur                                        </t>
  </si>
  <si>
    <t xml:space="preserve"> Kleist-Die Überwindung der Schwerkraft                         </t>
  </si>
  <si>
    <t xml:space="preserve"> Krabat                                                         </t>
  </si>
  <si>
    <t xml:space="preserve"> Krimbambula                                                    </t>
  </si>
  <si>
    <t xml:space="preserve"> Lacrimosa                                                      </t>
  </si>
  <si>
    <t xml:space="preserve"> Leben an Fäden                                                 </t>
  </si>
  <si>
    <t xml:space="preserve"> Leo der Bär                                                    </t>
  </si>
  <si>
    <t xml:space="preserve"> Life.Stories                                                   </t>
  </si>
  <si>
    <t xml:space="preserve"> Macbeth für Anfänger                                           </t>
  </si>
  <si>
    <t xml:space="preserve"> Mann ist Mann                                                  </t>
  </si>
  <si>
    <t xml:space="preserve"> Marleni                                                        </t>
  </si>
  <si>
    <t xml:space="preserve"> Mimi im Finsterwald                                            </t>
  </si>
  <si>
    <t xml:space="preserve"> Mäusekind im Winterwind                                        </t>
  </si>
  <si>
    <t xml:space="preserve"> Neues von Dr. Doolittle                                        </t>
  </si>
  <si>
    <t xml:space="preserve"> Nimitz und das 108. Schaf                                      </t>
  </si>
  <si>
    <t xml:space="preserve"> Papier. Krieg                                                  </t>
  </si>
  <si>
    <t xml:space="preserve"> Pauli und Paulinchen                                           </t>
  </si>
  <si>
    <t xml:space="preserve"> Peter und der Wolf                                             </t>
  </si>
  <si>
    <t xml:space="preserve"> Peterchens Mondfahrt                                           </t>
  </si>
  <si>
    <t xml:space="preserve"> Pettersson, Findus und ein Feuerwerk für den Fuchs             </t>
  </si>
  <si>
    <t xml:space="preserve"> Pinocchio                                                      </t>
  </si>
  <si>
    <t xml:space="preserve"> Raupe Lilli beißt sich durch                                   </t>
  </si>
  <si>
    <t xml:space="preserve"> Ritter Rost und Prinz Pretz                                    </t>
  </si>
  <si>
    <t xml:space="preserve"> Romeo und Julia                                                </t>
  </si>
  <si>
    <t xml:space="preserve"> Rotkäppchen                                                    </t>
  </si>
  <si>
    <t xml:space="preserve"> Rumpelstilzchen                                                </t>
  </si>
  <si>
    <t xml:space="preserve"> Schneeweißchen und Rosenrot                                    </t>
  </si>
  <si>
    <t xml:space="preserve"> Schneewittchen darf nicht sterben                              </t>
  </si>
  <si>
    <t xml:space="preserve"> Schnell im Biß oder 5 Sterne für Schloß Dracula                </t>
  </si>
  <si>
    <t xml:space="preserve"> So Hi und das weiße Pferd                                      </t>
  </si>
  <si>
    <t xml:space="preserve"> Solo mit Nase                                                  </t>
  </si>
  <si>
    <t xml:space="preserve"> Sonne, Mond und Mäusespeck                                     </t>
  </si>
  <si>
    <t xml:space="preserve"> Spuk im Spielzeugladen                                         </t>
  </si>
  <si>
    <t xml:space="preserve"> Teddys Weihnachtsabenteuer                                     </t>
  </si>
  <si>
    <t xml:space="preserve"> Tischlein deck dich                                            </t>
  </si>
  <si>
    <t xml:space="preserve"> Tomte Tumetott                                                 </t>
  </si>
  <si>
    <t xml:space="preserve"> Tristan und Isolde                                             </t>
  </si>
  <si>
    <t xml:space="preserve"> Troubles                                                       </t>
  </si>
  <si>
    <t xml:space="preserve"> Volpone oder Der Fuchs                                         </t>
  </si>
  <si>
    <t xml:space="preserve"> Welt am Faden                                                  </t>
  </si>
  <si>
    <t xml:space="preserve"> Wer hat die Kokosnuss geklaut?                                 </t>
  </si>
  <si>
    <t xml:space="preserve"> Wie das Eselchen das Christkind suchte                         </t>
  </si>
  <si>
    <t xml:space="preserve"> Wilhelm Tell                                                   </t>
  </si>
  <si>
    <t xml:space="preserve"> Wo ist das Glück                                               </t>
  </si>
  <si>
    <t xml:space="preserve"> Würzburg Ballade                                               </t>
  </si>
  <si>
    <t xml:space="preserve"> Yoke Thay                                                      </t>
  </si>
  <si>
    <t xml:space="preserve"> Zerbrechlich                                                   </t>
  </si>
  <si>
    <t xml:space="preserve"> Zwerg Nase                                                     </t>
  </si>
  <si>
    <t xml:space="preserve"> Carmina Burana                                                 </t>
  </si>
  <si>
    <t xml:space="preserve"> Die Entführung aus dem Serail                                  </t>
  </si>
  <si>
    <t xml:space="preserve"> Die Zauberflöte                                                </t>
  </si>
  <si>
    <t xml:space="preserve"> Die Zauberflöte für Kinder                                     </t>
  </si>
  <si>
    <t xml:space="preserve"> Don Giovanni                                                   </t>
  </si>
  <si>
    <t xml:space="preserve"> Hoffmanns Erzählungen                                          </t>
  </si>
  <si>
    <t xml:space="preserve"> Benjamin und die Wunderkissen                                  </t>
  </si>
  <si>
    <t xml:space="preserve"> Das Geheimnis der Orgel                                        </t>
  </si>
  <si>
    <t>Tabelle 17. Titel, Verfasser und Zielgruppe der von den Puppentheatern in Bayern
 im Spieljahr 2011/12 aufgeführten Werke</t>
  </si>
  <si>
    <t xml:space="preserve"> S. Böhmke                      </t>
  </si>
  <si>
    <t xml:space="preserve"> K          </t>
  </si>
  <si>
    <t xml:space="preserve"> G.F. Händel                    </t>
  </si>
  <si>
    <t xml:space="preserve"> E          </t>
  </si>
  <si>
    <t xml:space="preserve"> o. A.                          </t>
  </si>
  <si>
    <t xml:space="preserve"> B          </t>
  </si>
  <si>
    <t xml:space="preserve">      Bauer/Vogel               </t>
  </si>
  <si>
    <t xml:space="preserve"> R. Lewandowski                 </t>
  </si>
  <si>
    <t xml:space="preserve"> U. Hub                         </t>
  </si>
  <si>
    <t xml:space="preserve"> R. Nusselein                   </t>
  </si>
  <si>
    <t xml:space="preserve"> R. Bloss                       </t>
  </si>
  <si>
    <t xml:space="preserve">      Bloss/Vogel               </t>
  </si>
  <si>
    <t xml:space="preserve"> nach Gebr. Grimm               </t>
  </si>
  <si>
    <t xml:space="preserve"> W. Funke                       </t>
  </si>
  <si>
    <t xml:space="preserve">      Funke W.                  </t>
  </si>
  <si>
    <t xml:space="preserve"> G.E. Lessing                   </t>
  </si>
  <si>
    <t xml:space="preserve"> Kreußer/Schmidt                </t>
  </si>
  <si>
    <t xml:space="preserve"> Bille                          </t>
  </si>
  <si>
    <t xml:space="preserve"> nach Andersen                  </t>
  </si>
  <si>
    <t xml:space="preserve"> O. Preußler                    </t>
  </si>
  <si>
    <t xml:space="preserve">      Polkehn H.                </t>
  </si>
  <si>
    <t xml:space="preserve"> H. Heine                       </t>
  </si>
  <si>
    <t xml:space="preserve">      Schmidt W.                </t>
  </si>
  <si>
    <t xml:space="preserve"> M. Ende                        </t>
  </si>
  <si>
    <t xml:space="preserve"> A.K. Raab                      </t>
  </si>
  <si>
    <t xml:space="preserve"> nach Wildner                   </t>
  </si>
  <si>
    <t xml:space="preserve"> K. Wilhelm                     </t>
  </si>
  <si>
    <t xml:space="preserve">      Maly-Motta/Bille          </t>
  </si>
  <si>
    <t xml:space="preserve"> F.v. Kobell                    </t>
  </si>
  <si>
    <t xml:space="preserve">      Polkehn H:                </t>
  </si>
  <si>
    <t xml:space="preserve"> W. Hiller                      </t>
  </si>
  <si>
    <t xml:space="preserve"> Polkehn/Frank                  </t>
  </si>
  <si>
    <t xml:space="preserve"> Donaldson/Scheffler            </t>
  </si>
  <si>
    <t xml:space="preserve"> Marder/Scheel                  </t>
  </si>
  <si>
    <t xml:space="preserve"> H.de Beer                      </t>
  </si>
  <si>
    <t xml:space="preserve"> nach Hauff                     </t>
  </si>
  <si>
    <t xml:space="preserve"> C. Orff                        </t>
  </si>
  <si>
    <t xml:space="preserve"> Kraus/Weißenbach               </t>
  </si>
  <si>
    <t xml:space="preserve"> L. Schuster                    </t>
  </si>
  <si>
    <t xml:space="preserve"> Kreußer/Schmitt                </t>
  </si>
  <si>
    <t xml:space="preserve"> A.de Saint-Exupéry             </t>
  </si>
  <si>
    <t xml:space="preserve"> K. Birge                       </t>
  </si>
  <si>
    <t xml:space="preserve"> Andersen                       </t>
  </si>
  <si>
    <t xml:space="preserve"> E. Carle                       </t>
  </si>
  <si>
    <t xml:space="preserve">      Hattenkofer S.            </t>
  </si>
  <si>
    <t xml:space="preserve"> E. Blumhoff                    </t>
  </si>
  <si>
    <t xml:space="preserve"> A. Christie                    </t>
  </si>
  <si>
    <t xml:space="preserve">      Kaufmann E.               </t>
  </si>
  <si>
    <t xml:space="preserve"> S. Rinke                       </t>
  </si>
  <si>
    <t xml:space="preserve"> S. Mottram                     </t>
  </si>
  <si>
    <t xml:space="preserve"> L. Tolstoi                     </t>
  </si>
  <si>
    <t xml:space="preserve">      Schnittger M.             </t>
  </si>
  <si>
    <t xml:space="preserve"> nach Kreußer/Schmitt           </t>
  </si>
  <si>
    <t xml:space="preserve"> J. Halliwell                   </t>
  </si>
  <si>
    <t xml:space="preserve"> Z. Drvenkar                    </t>
  </si>
  <si>
    <t xml:space="preserve"> W. Shakespeare                 </t>
  </si>
  <si>
    <t xml:space="preserve"> C. Dickens                     </t>
  </si>
  <si>
    <t xml:space="preserve"> M. Joss                        </t>
  </si>
  <si>
    <t xml:space="preserve"> H. Polkehn                     </t>
  </si>
  <si>
    <t xml:space="preserve"> B. Kreußer                     </t>
  </si>
  <si>
    <t xml:space="preserve"> G. Eich                        </t>
  </si>
  <si>
    <t xml:space="preserve"> Wiersma/Smeets                 </t>
  </si>
  <si>
    <t xml:space="preserve"> A. Jensen                      </t>
  </si>
  <si>
    <t xml:space="preserve">      Bloss/'Vogel              </t>
  </si>
  <si>
    <t xml:space="preserve"> C. Janghong                    </t>
  </si>
  <si>
    <t xml:space="preserve"> L. Thoma                       </t>
  </si>
  <si>
    <t xml:space="preserve">      Paul O.                   </t>
  </si>
  <si>
    <t xml:space="preserve"> Janosch                        </t>
  </si>
  <si>
    <t xml:space="preserve"> Blumenthal/Kadelburg           </t>
  </si>
  <si>
    <t xml:space="preserve">      Brüns H.                  </t>
  </si>
  <si>
    <t xml:space="preserve"> H.v. Kleist                    </t>
  </si>
  <si>
    <t xml:space="preserve">      Wilde/Vogel               </t>
  </si>
  <si>
    <t xml:space="preserve"> B. Pilz                        </t>
  </si>
  <si>
    <t xml:space="preserve"> J. Bertran                     </t>
  </si>
  <si>
    <t xml:space="preserve"> K. Zumbühl                     </t>
  </si>
  <si>
    <t xml:space="preserve"> G. Brunello                    </t>
  </si>
  <si>
    <t xml:space="preserve"> B. Brecht                      </t>
  </si>
  <si>
    <t xml:space="preserve"> T. Dorn                        </t>
  </si>
  <si>
    <t xml:space="preserve"> A. Vogel                       </t>
  </si>
  <si>
    <t xml:space="preserve">      Schmidt P.                </t>
  </si>
  <si>
    <t xml:space="preserve"> J. Baesecke                    </t>
  </si>
  <si>
    <t xml:space="preserve"> S. Prokofjew                   </t>
  </si>
  <si>
    <t xml:space="preserve"> G.v. Bassewitz                 </t>
  </si>
  <si>
    <t xml:space="preserve"> S. Nordqvist                   </t>
  </si>
  <si>
    <t xml:space="preserve"> C. Collodi                     </t>
  </si>
  <si>
    <t xml:space="preserve"> Bauer/Vogel                    </t>
  </si>
  <si>
    <t xml:space="preserve"> J. Hilbert                     </t>
  </si>
  <si>
    <t xml:space="preserve">      Jonason F.                </t>
  </si>
  <si>
    <t xml:space="preserve"> M. Balscheit                   </t>
  </si>
  <si>
    <t xml:space="preserve"> A. Lindgren                    </t>
  </si>
  <si>
    <t xml:space="preserve"> nach Straßburg                 </t>
  </si>
  <si>
    <t xml:space="preserve">      Vogt I.                   </t>
  </si>
  <si>
    <t xml:space="preserve"> A. Limbos                      </t>
  </si>
  <si>
    <t xml:space="preserve"> B. Jonson                      </t>
  </si>
  <si>
    <t xml:space="preserve"> A. Maly-Motta                  </t>
  </si>
  <si>
    <t xml:space="preserve"> Bantzer/Oehmichen              </t>
  </si>
  <si>
    <t xml:space="preserve"> F. Schiller                    </t>
  </si>
  <si>
    <t xml:space="preserve">      Griesbach A.              </t>
  </si>
  <si>
    <t xml:space="preserve"> P. Steinmann                   </t>
  </si>
  <si>
    <t xml:space="preserve"> Darras/Tenret                  </t>
  </si>
  <si>
    <t xml:space="preserve"> W.A. Mozart                    </t>
  </si>
  <si>
    <t xml:space="preserve"> nach Mozart                    </t>
  </si>
  <si>
    <t xml:space="preserve"> J. Offenbach                   </t>
  </si>
  <si>
    <t xml:space="preserve"> G. Ponsioen                    </t>
  </si>
  <si>
    <t xml:space="preserve">      Huisink O.                </t>
  </si>
  <si>
    <t>Noch: Tabelle 17. Titel, Verfasser und Zielgruppe der von den Puppentheatern in Bayern
 im Spieljahr 2011/12 aufgeführten Werke</t>
  </si>
  <si>
    <t>Tabelle 3. Die bayerischen Bühnenunternehmen mit eigenem Ensemble und ihre Spieltätigkeit 
in Bayern im Spieljahr 2011/12</t>
  </si>
  <si>
    <t xml:space="preserve"> Tafelhalle</t>
  </si>
  <si>
    <t xml:space="preserve"> Rothenburg</t>
  </si>
  <si>
    <t xml:space="preserve"> Toppler Theater</t>
  </si>
  <si>
    <t xml:space="preserve"> Haus der Kultur</t>
  </si>
  <si>
    <t xml:space="preserve"> Ö.v. Horváth              </t>
  </si>
  <si>
    <t xml:space="preserve"> Memmingen</t>
  </si>
  <si>
    <t xml:space="preserve"> Ophelias Töchter</t>
  </si>
  <si>
    <t xml:space="preserve"> Oscar und Felix</t>
  </si>
  <si>
    <t xml:space="preserve"> Oskar und die Dame in Rosa </t>
  </si>
  <si>
    <t xml:space="preserve"> N. Simon</t>
  </si>
  <si>
    <t xml:space="preserve"> E.-E. Schmitt</t>
  </si>
  <si>
    <t xml:space="preserve"> Ingolstadt</t>
  </si>
  <si>
    <t xml:space="preserve"> Aschaffenburg</t>
  </si>
  <si>
    <t xml:space="preserve"> Scarlatti/Kajdanski T.           </t>
  </si>
  <si>
    <t xml:space="preserve"> P.I. Tschaikowsky/Paar M.        </t>
  </si>
  <si>
    <t xml:space="preserve"> o. A./Paar H.                    </t>
  </si>
  <si>
    <t xml:space="preserve"> o. A./Paar/Melo                  </t>
  </si>
  <si>
    <t xml:space="preserve"> S. Prokofjew/Paar H.             </t>
  </si>
  <si>
    <t xml:space="preserve"> o. A./Ek/Inger                   </t>
  </si>
  <si>
    <t xml:space="preserve"> P.I. Tschaikowsky/Paar H.        </t>
  </si>
  <si>
    <t xml:space="preserve"> o. A./Montero G.                 </t>
  </si>
  <si>
    <t xml:space="preserve"> G. Bizet/Montero G.              </t>
  </si>
  <si>
    <t xml:space="preserve"> P.I. Tschaikowsky/Montero G.     </t>
  </si>
  <si>
    <t xml:space="preserve"> o. A./Vita A.                    </t>
  </si>
  <si>
    <t xml:space="preserve"> o. A./Kylian/Duato/Montero       </t>
  </si>
  <si>
    <t>Tabelle 8. Verfasser der in Bayern im Spieljahr 2011/12 an Bühnen aufgeführten Schauspiele nach Zahl und Aufführungshäufigkeit ihrer Werke</t>
  </si>
  <si>
    <t>Noch: Tabelle 8. Verfasser der in Bayern im Spieljahr 2011/12 an Bühnen aufgeführten Schauspiele nach Zahl und Aufführungshäufigkeit ihrer Werke</t>
  </si>
  <si>
    <t>Noch: Tabelle 6. Theaterspieltätigkeit der Bühnen in Bayern im Spieljahr 2011/12 nach Sparten und Aufführungsorten</t>
  </si>
  <si>
    <t>Tabelle 6. Theaterspieltätigkeit der Bühnen in Bayern im Spieljahr 2011/12 nach Sparten und Aufführungsorten</t>
  </si>
  <si>
    <t xml:space="preserve"> Brundibár                                        </t>
  </si>
  <si>
    <t xml:space="preserve"> Krása, H.                              </t>
  </si>
  <si>
    <t xml:space="preserve"> Janácek, L.                            </t>
  </si>
  <si>
    <t xml:space="preserve"> E. Kálmán            </t>
  </si>
  <si>
    <t xml:space="preserve"> F. Lehár             </t>
  </si>
  <si>
    <t xml:space="preserve"> versprochen</t>
  </si>
  <si>
    <t xml:space="preserve"> Versprochen, Froschkönig,           </t>
  </si>
  <si>
    <t xml:space="preserve">Tabelle 10. Komponisten der in Bayern im Spieljahr 2011/12 an Bühnen aufgeführten Opern nach Zahl und Aufführungshäufigkeit ihrer Werke </t>
  </si>
  <si>
    <t xml:space="preserve"> Träume</t>
  </si>
  <si>
    <t xml:space="preserve"> Blue Jeans-mit 17 hat man noch             </t>
  </si>
  <si>
    <t xml:space="preserve"> Joseph and the Amazing         </t>
  </si>
  <si>
    <t xml:space="preserve"> Licca Line - eine lange Fahrt ins       </t>
  </si>
  <si>
    <t xml:space="preserve"> Kaspar Hauser allein unter                </t>
  </si>
  <si>
    <t xml:space="preserve"> Weihnachtsbaum</t>
  </si>
  <si>
    <t xml:space="preserve"> Pippi plündert den                   </t>
  </si>
  <si>
    <t xml:space="preserve"> Kálmán, E.                             </t>
  </si>
  <si>
    <t>Vorstell-ungen</t>
  </si>
  <si>
    <t xml:space="preserve"> Starnberg</t>
  </si>
  <si>
    <t xml:space="preserve"> Unterschleißheim</t>
  </si>
  <si>
    <t xml:space="preserve"> Deggendorf</t>
  </si>
  <si>
    <t xml:space="preserve"> Zusmarshausen</t>
  </si>
  <si>
    <t xml:space="preserve"> Bad Neustadt a.d.S.      </t>
  </si>
  <si>
    <t xml:space="preserve"> Bayerische Theaterakademie</t>
  </si>
  <si>
    <t xml:space="preserve"> PrinzregentenTheater</t>
  </si>
  <si>
    <t xml:space="preserve"> Opernhaus</t>
  </si>
  <si>
    <t xml:space="preserve"> Theater im Fürstbischöflichen                              </t>
  </si>
  <si>
    <t xml:space="preserve"> Volksbildung eG</t>
  </si>
  <si>
    <t xml:space="preserve"> J.B. Moliére         </t>
  </si>
  <si>
    <t xml:space="preserve"> Wir sind doch nicht zum              </t>
  </si>
  <si>
    <t xml:space="preserve">Fränkisches Theater Schloß Maßbach             </t>
  </si>
  <si>
    <t>Intimes Theater</t>
  </si>
  <si>
    <t>Residenztheater</t>
  </si>
  <si>
    <t>Metropoltheater</t>
  </si>
  <si>
    <t>Komödie im Bayerischen Hof</t>
  </si>
  <si>
    <t xml:space="preserve"> Erlangen, Stadtteilbespielung                    </t>
  </si>
  <si>
    <t>Kammerspiele</t>
  </si>
  <si>
    <t xml:space="preserve"> La Bohéme                                        </t>
  </si>
  <si>
    <t xml:space="preserve"> Noch :Tabelle 15. Titel, Verfasser/Komponisten und Aufführungsorte der in Bayern im Spieljahr 2011/12 bei Fest- und Freilichtspielen aufgeführten Werke</t>
  </si>
  <si>
    <t xml:space="preserve"> Noch :Tabelle 11. Titel, Komponisten und Aufführungsorte der in Bayern im Spieljahr 2011/12 an Bühnen aufgeführten
 Operetten, Musicals und Singspiele</t>
  </si>
  <si>
    <t xml:space="preserve"> Bauer/Vogel</t>
  </si>
  <si>
    <t xml:space="preserve"> Augsburg, Stadtteilbespielung</t>
  </si>
  <si>
    <t xml:space="preserve"> Marnach</t>
  </si>
  <si>
    <t xml:space="preserve"> Babenhausen, Stadtteilbespielung</t>
  </si>
  <si>
    <t xml:space="preserve"> Kempten (Allgäu)</t>
  </si>
  <si>
    <t xml:space="preserve"> Tannhäuser oder Der Sängerkrieg auf d. Wartburg</t>
  </si>
  <si>
    <t xml:space="preserve"> Bayreuth</t>
  </si>
  <si>
    <t xml:space="preserve"> Tristan und Isolde</t>
  </si>
  <si>
    <t xml:space="preserve"> Turandot</t>
  </si>
  <si>
    <t xml:space="preserve"> Wozzeck</t>
  </si>
  <si>
    <t xml:space="preserve"> A. Berg</t>
  </si>
  <si>
    <t xml:space="preserve"> München</t>
  </si>
  <si>
    <t xml:space="preserve"> Romeo und Julia</t>
  </si>
  <si>
    <t xml:space="preserve"> Carmina Burana</t>
  </si>
  <si>
    <t xml:space="preserve"> Ch. Brandauer</t>
  </si>
  <si>
    <t xml:space="preserve"> Röttingen</t>
  </si>
  <si>
    <t xml:space="preserve"> Klingenberg</t>
  </si>
  <si>
    <t xml:space="preserve"> Augsburg</t>
  </si>
  <si>
    <t xml:space="preserve"> C. Orff</t>
  </si>
  <si>
    <t xml:space="preserve"> D. Scarlatti                          </t>
  </si>
  <si>
    <t xml:space="preserve"> Scarlatti/Cranko               </t>
  </si>
  <si>
    <t xml:space="preserve"> P.I. Tschaikowsky/M. Petipa       </t>
  </si>
  <si>
    <t xml:space="preserve"> C. Orff           </t>
  </si>
  <si>
    <t xml:space="preserve"> Festspiele der Bayerischen Staatsoper,</t>
  </si>
  <si>
    <t xml:space="preserve"> im Nationaltheater </t>
  </si>
  <si>
    <t xml:space="preserve"> Freilichtspiele des Theater Regensburg </t>
  </si>
  <si>
    <t xml:space="preserve"> im Hof der Thon Dittmer Palais</t>
  </si>
  <si>
    <t xml:space="preserve"> Dein ganzer Himmel du bist mein liebster Stern   </t>
  </si>
  <si>
    <t xml:space="preserve">      Polkehn H.               </t>
  </si>
  <si>
    <t xml:space="preserve"> Groß Bülten</t>
  </si>
  <si>
    <t xml:space="preserve"> Weidenbach</t>
  </si>
  <si>
    <t xml:space="preserve"> H. Kirchner</t>
  </si>
  <si>
    <t>437</t>
  </si>
  <si>
    <t xml:space="preserve"> M. Houellebecq</t>
  </si>
  <si>
    <t xml:space="preserve"> Die Elementarteilchen</t>
  </si>
  <si>
    <t xml:space="preserve"> Landshut</t>
  </si>
  <si>
    <t xml:space="preserve"> Bart/Dessau</t>
  </si>
  <si>
    <t xml:space="preserve"> Gay Uganda</t>
  </si>
  <si>
    <t xml:space="preserve"> Giraffe, Krokodil und ziemlich viel Gefühl        </t>
  </si>
  <si>
    <t xml:space="preserve"> Hyazinth                                         </t>
  </si>
  <si>
    <t xml:space="preserve"> nach Shakespeare</t>
  </si>
  <si>
    <t xml:space="preserve"> Korjol nusz</t>
  </si>
  <si>
    <t xml:space="preserve"> Les Misérables                                   </t>
  </si>
  <si>
    <t xml:space="preserve"> Shirley Valentine oder Die heilige Johanna             </t>
  </si>
  <si>
    <t>Sommerhausen</t>
  </si>
  <si>
    <t xml:space="preserve"> Third Floor</t>
  </si>
  <si>
    <t xml:space="preserve"> J. Hall</t>
  </si>
  <si>
    <t xml:space="preserve"> Bonnie und Clyde                                 </t>
  </si>
  <si>
    <t xml:space="preserve"> B. Weber                  </t>
  </si>
  <si>
    <t>451</t>
  </si>
  <si>
    <t>521</t>
  </si>
  <si>
    <t>47</t>
  </si>
  <si>
    <t>87</t>
  </si>
  <si>
    <t>27</t>
  </si>
  <si>
    <t>415</t>
  </si>
  <si>
    <t>249</t>
  </si>
  <si>
    <t>106</t>
  </si>
  <si>
    <t>202</t>
  </si>
  <si>
    <t>304</t>
  </si>
  <si>
    <t>58</t>
  </si>
  <si>
    <t>303</t>
  </si>
  <si>
    <t>444</t>
  </si>
  <si>
    <t>220</t>
  </si>
  <si>
    <t>134</t>
  </si>
  <si>
    <t>414</t>
  </si>
  <si>
    <t>286</t>
  </si>
  <si>
    <t>309</t>
  </si>
  <si>
    <t>79</t>
  </si>
  <si>
    <t>413</t>
  </si>
  <si>
    <t>366</t>
  </si>
  <si>
    <t>226</t>
  </si>
  <si>
    <t>245</t>
  </si>
  <si>
    <t xml:space="preserve"> Lämpchen, Lämpchen glüh                          </t>
  </si>
  <si>
    <t xml:space="preserve"> Wiersma/Smeets            </t>
  </si>
  <si>
    <t>208</t>
  </si>
  <si>
    <t>347</t>
  </si>
  <si>
    <t xml:space="preserve"> Prinz Eisenherz II - Heldenträume                     </t>
  </si>
  <si>
    <t>346</t>
  </si>
  <si>
    <t>357</t>
  </si>
  <si>
    <t>338</t>
  </si>
  <si>
    <t>259</t>
  </si>
  <si>
    <t xml:space="preserve"> Ballmoos, T.v.                         </t>
  </si>
  <si>
    <t xml:space="preserve"> Bartl/Dessau                           </t>
  </si>
  <si>
    <t xml:space="preserve"> Buchholz, Q.                           </t>
  </si>
  <si>
    <t xml:space="preserve"> Düffel, J.v.                           </t>
  </si>
  <si>
    <t xml:space="preserve"> Hesse, H.                              </t>
  </si>
  <si>
    <t xml:space="preserve"> Houellebecq, M.                        </t>
  </si>
  <si>
    <t xml:space="preserve"> Klatt, A.K.                            </t>
  </si>
  <si>
    <t xml:space="preserve"> Knözinger/Schnell                      </t>
  </si>
  <si>
    <t xml:space="preserve"> Leeuwen, J.v.                          </t>
  </si>
  <si>
    <t xml:space="preserve"> Wiersma/Smeets                         </t>
  </si>
  <si>
    <t xml:space="preserve"> Weber, B.                              </t>
  </si>
  <si>
    <t xml:space="preserve"> Weck, L.de                             </t>
  </si>
  <si>
    <t xml:space="preserve"> Armide oder Zickenkrieg im Zauberreich           </t>
  </si>
  <si>
    <t xml:space="preserve"> nach Gluck                </t>
  </si>
  <si>
    <t xml:space="preserve"> Aufstieg und Fall der Stadt Mahagonny            </t>
  </si>
  <si>
    <t xml:space="preserve"> P. Fulda                  </t>
  </si>
  <si>
    <t xml:space="preserve"> E. Hilsberg               </t>
  </si>
  <si>
    <t xml:space="preserve"> Die lustigen Weiber von Windsor                  </t>
  </si>
  <si>
    <t xml:space="preserve"> O. Nicolai                </t>
  </si>
  <si>
    <t xml:space="preserve"> M.O.M. - the Mystery of Monastery                </t>
  </si>
  <si>
    <t xml:space="preserve"> nach Petronius            </t>
  </si>
  <si>
    <t xml:space="preserve"> Heirat  </t>
  </si>
  <si>
    <t xml:space="preserve"> L. Janàcek                </t>
  </si>
  <si>
    <t xml:space="preserve"> Flower Power                                        </t>
  </si>
  <si>
    <t xml:space="preserve"> Garderobe                                           </t>
  </si>
  <si>
    <t xml:space="preserve"> o. A.</t>
  </si>
  <si>
    <t xml:space="preserve"> Grand Hotel                                         </t>
  </si>
  <si>
    <t xml:space="preserve"> Heimatlos                                           </t>
  </si>
  <si>
    <t xml:space="preserve"> Forrest/Wright       </t>
  </si>
  <si>
    <t xml:space="preserve"> G. Kverndonk         </t>
  </si>
  <si>
    <t xml:space="preserve"> Kohrs, S.                              </t>
  </si>
  <si>
    <t xml:space="preserve"> o. A.     </t>
  </si>
  <si>
    <t xml:space="preserve"> S. Prokofjew / N. Wolkow           </t>
  </si>
  <si>
    <t xml:space="preserve"> Passau</t>
  </si>
  <si>
    <t xml:space="preserve"> Festspiele Europäische Wochen</t>
  </si>
  <si>
    <t xml:space="preserve"> Marionettentheater im Apollotempel</t>
  </si>
  <si>
    <t>K</t>
  </si>
  <si>
    <t xml:space="preserve"> Lämpchen, Lämpchen glüh                                        </t>
  </si>
  <si>
    <t>E</t>
  </si>
  <si>
    <t xml:space="preserve"> S. Frank                       </t>
  </si>
  <si>
    <t xml:space="preserve"> H. Krása                  </t>
  </si>
  <si>
    <r>
      <t>Noch:</t>
    </r>
    <r>
      <rPr>
        <b/>
        <sz val="8"/>
        <rFont val="Arial"/>
        <family val="2"/>
      </rPr>
      <t xml:space="preserve"> </t>
    </r>
    <r>
      <rPr>
        <sz val="8"/>
        <rFont val="Arial"/>
        <family val="2"/>
      </rPr>
      <t>Tabelle 3. Die bayerischen Bühnenunternehmen mit eigenem Ensemble und ihre Spieltätigkeit 
in Bayern im Spieljahr 2011/12</t>
    </r>
  </si>
  <si>
    <t xml:space="preserve"> Schleimünde                                     </t>
  </si>
  <si>
    <t xml:space="preserve">Gastspieltätigkeit zusammen   </t>
  </si>
  <si>
    <t xml:space="preserve"> Bayern gesamt </t>
  </si>
  <si>
    <t xml:space="preserve"> Enzensberger/Molière      </t>
  </si>
  <si>
    <t xml:space="preserve"> J.B. Molière              </t>
  </si>
  <si>
    <t xml:space="preserve"> Knözinger/Schnell</t>
  </si>
  <si>
    <t xml:space="preserve"> nach Gebrüder Grimm</t>
  </si>
  <si>
    <t xml:space="preserve"> Hauck/Pruchniewitz</t>
  </si>
  <si>
    <t xml:space="preserve"> Enzensberger/Molière                   </t>
  </si>
  <si>
    <t xml:space="preserve"> Horváth, Ö.v.                          </t>
  </si>
  <si>
    <t xml:space="preserve"> Handler/Kogler</t>
  </si>
  <si>
    <t xml:space="preserve"> Blomberg, T.v.                        </t>
  </si>
  <si>
    <t xml:space="preserve"> Festspiele des Landestheater Dinkelsbühl
 Franken-Schwaben </t>
  </si>
  <si>
    <t xml:space="preserve"> J.B. Molière         </t>
  </si>
  <si>
    <t xml:space="preserve"> J.B. Molière                   </t>
  </si>
  <si>
    <t xml:space="preserve">      H.Polkehn                </t>
  </si>
  <si>
    <t xml:space="preserve">      H.Polkehn  </t>
  </si>
  <si>
    <t xml:space="preserve">       Moon J.H.                 </t>
  </si>
  <si>
    <t xml:space="preserve">      Vogel  A.                      </t>
  </si>
  <si>
    <t xml:space="preserve"> A.- K. Klatt                          </t>
  </si>
  <si>
    <t xml:space="preserve"> J. v. Leeuwen              </t>
  </si>
  <si>
    <t>Aufführungsorte</t>
  </si>
  <si>
    <t>Auffüh-
rungen</t>
  </si>
  <si>
    <t xml:space="preserve"> Die Geschichte vom braven Soldaten        </t>
  </si>
  <si>
    <t xml:space="preserve">  Schwejk</t>
  </si>
  <si>
    <t xml:space="preserve"> Der Brandner Kaspar und das ewig'           </t>
  </si>
  <si>
    <t xml:space="preserve">  Leben</t>
  </si>
  <si>
    <t xml:space="preserve"> Hamlet stirbt und geht danach Spaghetti</t>
  </si>
  <si>
    <t xml:space="preserve">  essen    </t>
  </si>
  <si>
    <t xml:space="preserve"> J. v. Düffel               </t>
  </si>
  <si>
    <t xml:space="preserve">  Noch: Tabelle 9 Titel, Komponisten und Aufführungsorte der in Bayern im Spieljahr 2011/12 an Bühnen aufgeführten Opern</t>
  </si>
  <si>
    <t xml:space="preserve">  Vergnügen hier</t>
  </si>
  <si>
    <t xml:space="preserve">  Sagenhafte</t>
  </si>
  <si>
    <t xml:space="preserve">  Menschen</t>
  </si>
  <si>
    <t>Inhaltsverzeichnis</t>
  </si>
  <si>
    <t>Vorbemerkungen</t>
  </si>
  <si>
    <t>Übersicht 1</t>
  </si>
  <si>
    <t>Theater in Bayern in den Spieljahren 2009/10 bis 2011/12</t>
  </si>
  <si>
    <t>nach Hauptmerkmalen und Theaterarten</t>
  </si>
  <si>
    <t>Übersicht 2</t>
  </si>
  <si>
    <t>Aufführungsorte von Fest- und Freilichtspielen in Bayern seit dem Spieljahr 2006/07</t>
  </si>
  <si>
    <t>an denen nur in mehrjährigem Abstand Vorstellungen stattfanden</t>
  </si>
  <si>
    <t>Übersicht 3</t>
  </si>
  <si>
    <t xml:space="preserve">Meistgespielte und meistbesuchte Werke </t>
  </si>
  <si>
    <t>an den bayerischen Bühnen im Spieljahr 2011/12</t>
  </si>
  <si>
    <t>Das Theatergeschehen in Bayern</t>
  </si>
  <si>
    <t>a) Gesamtentwicklung in den Spieljahren 2010/11 und 2011/12</t>
  </si>
  <si>
    <t>Aufführungshäufigkeit der Bühnenwerke in Bayern im Spieljahr 2011/12</t>
  </si>
  <si>
    <t>Bühnen in Bayern (ohne Festspiele)</t>
  </si>
  <si>
    <t>Die bayerischen Bühnenunternehmen mit eigenem Ensemble und ihre Spieltätigkeit in Bayern</t>
  </si>
  <si>
    <t>im Spieljahr 2011/12</t>
  </si>
  <si>
    <t xml:space="preserve">Die Gastspieltätigkeit der bayerischen Bühnenunternehmen mit eigenem Ensemble </t>
  </si>
  <si>
    <t>in und außerhalb Bayerns im Spieljahr 2011/12</t>
  </si>
  <si>
    <t>a) Die Besucher der Bühnen in Bayern in den Spieljahren 2006/07 bis 2011/12</t>
  </si>
  <si>
    <t>b) Die Besucher der Bühnen in Bayern in den Spieljahren 2006/07 bis 2011/12 nach Regionen</t>
  </si>
  <si>
    <t>Theaterspieltätigkeit der Bühnen in Bayern im Spieljahr 2011/12 nach Sparten und</t>
  </si>
  <si>
    <t>Aufführungsorten</t>
  </si>
  <si>
    <t>Titel, Verfasser und Aufführungsorte der in Bayern im Spieljahr 2011/12</t>
  </si>
  <si>
    <t>an Bühnen aufgeführten Schauspiele</t>
  </si>
  <si>
    <t>Verfasser der in Bayern im Spieljahr 2011/12 an Bühnen aufgeführten Schauspiele nach Zahl und</t>
  </si>
  <si>
    <t>Aufführungshäufigkeit ihrer Werke</t>
  </si>
  <si>
    <t>Titel, Komponisten und Aufführungsorte der in Bayern im Spieljahr 2011/12 an Bühnen</t>
  </si>
  <si>
    <t>aufgeführten Opern</t>
  </si>
  <si>
    <t>10.</t>
  </si>
  <si>
    <t xml:space="preserve">Komponisten der in Bayern im Spieljahr 2011/12 an Bühnen aufgeführten Opern nach Zahl und </t>
  </si>
  <si>
    <t>11.</t>
  </si>
  <si>
    <t>Titel, Komponisten und Aufführungsorte der in Bayern im Spieljahr 2011/12 an Bühnen aufgeführten</t>
  </si>
  <si>
    <t>12.</t>
  </si>
  <si>
    <t>13.</t>
  </si>
  <si>
    <t>Fest- und Freilichtspiele in Bayern</t>
  </si>
  <si>
    <t>14.</t>
  </si>
  <si>
    <t>Fest- und Freilichtspiele in Bayern im Spieljahr 2011/12 nach Sparten und Aufführungsorten</t>
  </si>
  <si>
    <t>15.</t>
  </si>
  <si>
    <t>Puppentheater in Bayern</t>
  </si>
  <si>
    <t>16.</t>
  </si>
  <si>
    <t>Die Puppentheater in Bayern im Spieljahr 2011/12 nach Sparten, Aufführungsorten und</t>
  </si>
  <si>
    <t>Theaterunternehmen</t>
  </si>
  <si>
    <t>17.</t>
  </si>
  <si>
    <t>Titel, Verfasser und Zielgruppe der von den Puppentheatern in Bayern im Spieljahr 2011/12</t>
  </si>
  <si>
    <r>
      <t xml:space="preserve"> Puppentheater insgesamt</t>
    </r>
    <r>
      <rPr>
        <b/>
        <vertAlign val="superscript"/>
        <sz val="8"/>
        <rFont val="Arial"/>
        <family val="2"/>
      </rPr>
      <t>1)</t>
    </r>
    <r>
      <rPr>
        <b/>
        <sz val="8"/>
        <rFont val="Arial"/>
        <family val="2"/>
      </rPr>
      <t xml:space="preserve">                  </t>
    </r>
  </si>
  <si>
    <t xml:space="preserve"> A.v. Hullebusch               </t>
  </si>
  <si>
    <t>München, Kammerspiele</t>
  </si>
  <si>
    <t>Regensburg, Theater Regensburg</t>
  </si>
  <si>
    <t>Würzburg, Mainfranken Theater</t>
  </si>
  <si>
    <r>
      <t>Coburg, Landestheater</t>
    </r>
    <r>
      <rPr>
        <vertAlign val="superscript"/>
        <sz val="8"/>
        <rFont val="Arial"/>
        <family val="2"/>
      </rPr>
      <t>4)</t>
    </r>
  </si>
  <si>
    <t>Hof, Theater Hof</t>
  </si>
  <si>
    <t>Landshut/Passau/Straubing,</t>
  </si>
  <si>
    <t>Nürnberg, Staatstheater</t>
  </si>
  <si>
    <t>Augsburg, Theater Augsburg</t>
  </si>
  <si>
    <t xml:space="preserve"> Gärtnerplatz</t>
  </si>
  <si>
    <t xml:space="preserve">München, Bayerisches </t>
  </si>
  <si>
    <t xml:space="preserve"> Staatsschauspiel</t>
  </si>
  <si>
    <r>
      <t xml:space="preserve"> Landestheater Niederbayern</t>
    </r>
    <r>
      <rPr>
        <vertAlign val="superscript"/>
        <sz val="8"/>
        <rFont val="Arial"/>
        <family val="2"/>
      </rPr>
      <t>4)</t>
    </r>
  </si>
  <si>
    <t>––––––––––––––––––––––––</t>
  </si>
  <si>
    <t xml:space="preserve"> Münchner Kammerspiele,                         </t>
  </si>
  <si>
    <t xml:space="preserve"> Schauspielhaus</t>
  </si>
  <si>
    <r>
      <t xml:space="preserve"> Der Vogelhändler</t>
    </r>
    <r>
      <rPr>
        <vertAlign val="superscript"/>
        <sz val="8"/>
        <rFont val="Arial"/>
        <family val="2"/>
      </rPr>
      <t>1)</t>
    </r>
    <r>
      <rPr>
        <sz val="8"/>
        <rFont val="Arial"/>
        <family val="2"/>
      </rPr>
      <t xml:space="preserve">                                 </t>
    </r>
  </si>
  <si>
    <r>
      <t xml:space="preserve"> Die Csárdásfürstin</t>
    </r>
    <r>
      <rPr>
        <vertAlign val="superscript"/>
        <sz val="8"/>
        <rFont val="Arial"/>
        <family val="2"/>
      </rPr>
      <t>1)</t>
    </r>
    <r>
      <rPr>
        <sz val="8"/>
        <rFont val="Arial"/>
        <family val="2"/>
      </rPr>
      <t xml:space="preserve">                                  </t>
    </r>
  </si>
  <si>
    <r>
      <t xml:space="preserve"> Die Dreigroschenoper</t>
    </r>
    <r>
      <rPr>
        <vertAlign val="superscript"/>
        <sz val="8"/>
        <rFont val="Arial"/>
        <family val="2"/>
      </rPr>
      <t>1)</t>
    </r>
    <r>
      <rPr>
        <sz val="8"/>
        <rFont val="Arial"/>
        <family val="2"/>
      </rPr>
      <t xml:space="preserve">                                </t>
    </r>
  </si>
  <si>
    <r>
      <t xml:space="preserve"> Die Fledermaus</t>
    </r>
    <r>
      <rPr>
        <vertAlign val="superscript"/>
        <sz val="8"/>
        <rFont val="Arial"/>
        <family val="2"/>
      </rPr>
      <t xml:space="preserve">1) </t>
    </r>
    <r>
      <rPr>
        <sz val="8"/>
        <rFont val="Arial"/>
        <family val="2"/>
      </rPr>
      <t xml:space="preserve">                                     </t>
    </r>
  </si>
  <si>
    <r>
      <t xml:space="preserve"> Die lustige Witwe</t>
    </r>
    <r>
      <rPr>
        <vertAlign val="superscript"/>
        <sz val="8"/>
        <rFont val="Arial"/>
        <family val="2"/>
      </rPr>
      <t>1)</t>
    </r>
    <r>
      <rPr>
        <sz val="8"/>
        <rFont val="Arial"/>
        <family val="2"/>
      </rPr>
      <t xml:space="preserve">                                   </t>
    </r>
  </si>
  <si>
    <r>
      <t xml:space="preserve"> Eine Nacht in Venedig</t>
    </r>
    <r>
      <rPr>
        <vertAlign val="superscript"/>
        <sz val="8"/>
        <rFont val="Arial"/>
        <family val="2"/>
      </rPr>
      <t xml:space="preserve">1) </t>
    </r>
    <r>
      <rPr>
        <sz val="8"/>
        <rFont val="Arial"/>
        <family val="2"/>
      </rPr>
      <t xml:space="preserve">                              </t>
    </r>
  </si>
  <si>
    <r>
      <t xml:space="preserve"> Das Land des Lächelns</t>
    </r>
    <r>
      <rPr>
        <vertAlign val="superscript"/>
        <sz val="8"/>
        <rFont val="Arial"/>
        <family val="2"/>
      </rPr>
      <t xml:space="preserve">1) </t>
    </r>
    <r>
      <rPr>
        <sz val="8"/>
        <rFont val="Arial"/>
        <family val="2"/>
      </rPr>
      <t xml:space="preserve">                              </t>
    </r>
  </si>
  <si>
    <t xml:space="preserve"> Werke                                            </t>
  </si>
  <si>
    <r>
      <t xml:space="preserve"> Der Meistertrunk</t>
    </r>
    <r>
      <rPr>
        <vertAlign val="superscript"/>
        <sz val="8"/>
        <rFont val="Arial"/>
        <family val="2"/>
      </rPr>
      <t xml:space="preserve">1)  </t>
    </r>
    <r>
      <rPr>
        <sz val="8"/>
        <rFont val="Arial"/>
        <family val="2"/>
      </rPr>
      <t xml:space="preserve">                           </t>
    </r>
  </si>
  <si>
    <r>
      <t xml:space="preserve"> Die Kinderzeche</t>
    </r>
    <r>
      <rPr>
        <vertAlign val="superscript"/>
        <sz val="8"/>
        <rFont val="Arial"/>
        <family val="2"/>
      </rPr>
      <t>1)</t>
    </r>
    <r>
      <rPr>
        <sz val="8"/>
        <rFont val="Arial"/>
        <family val="2"/>
      </rPr>
      <t xml:space="preserve">                              </t>
    </r>
  </si>
  <si>
    <r>
      <t xml:space="preserve"> Florian Geyer</t>
    </r>
    <r>
      <rPr>
        <vertAlign val="superscript"/>
        <sz val="8"/>
        <rFont val="Arial"/>
        <family val="2"/>
      </rPr>
      <t xml:space="preserve">1)  </t>
    </r>
    <r>
      <rPr>
        <sz val="8"/>
        <rFont val="Arial"/>
        <family val="2"/>
      </rPr>
      <t xml:space="preserve">                              </t>
    </r>
  </si>
  <si>
    <r>
      <t xml:space="preserve"> Gunther-Festspiele</t>
    </r>
    <r>
      <rPr>
        <vertAlign val="superscript"/>
        <sz val="8"/>
        <rFont val="Arial"/>
        <family val="2"/>
      </rPr>
      <t xml:space="preserve">1) </t>
    </r>
    <r>
      <rPr>
        <sz val="8"/>
        <rFont val="Arial"/>
        <family val="2"/>
      </rPr>
      <t xml:space="preserve">                          </t>
    </r>
  </si>
  <si>
    <r>
      <t xml:space="preserve"> Helena</t>
    </r>
    <r>
      <rPr>
        <vertAlign val="superscript"/>
        <sz val="8"/>
        <rFont val="Arial"/>
        <family val="2"/>
      </rPr>
      <t xml:space="preserve">1) </t>
    </r>
    <r>
      <rPr>
        <sz val="8"/>
        <rFont val="Arial"/>
        <family val="2"/>
      </rPr>
      <t xml:space="preserve">                                      </t>
    </r>
  </si>
  <si>
    <r>
      <t xml:space="preserve"> Trenck der Pandur vor Waldmünchen</t>
    </r>
    <r>
      <rPr>
        <vertAlign val="superscript"/>
        <sz val="8"/>
        <rFont val="Arial"/>
        <family val="2"/>
      </rPr>
      <t xml:space="preserve">1) </t>
    </r>
    <r>
      <rPr>
        <sz val="8"/>
        <rFont val="Arial"/>
        <family val="2"/>
      </rPr>
      <t xml:space="preserve">           </t>
    </r>
  </si>
  <si>
    <r>
      <t xml:space="preserve"> Vom Hussenkrieg</t>
    </r>
    <r>
      <rPr>
        <vertAlign val="superscript"/>
        <sz val="8"/>
        <rFont val="Arial"/>
        <family val="2"/>
      </rPr>
      <t xml:space="preserve">1) </t>
    </r>
    <r>
      <rPr>
        <sz val="8"/>
        <rFont val="Arial"/>
        <family val="2"/>
      </rPr>
      <t xml:space="preserve">                           </t>
    </r>
  </si>
  <si>
    <t xml:space="preserve"> P. Geierhaas                      </t>
  </si>
  <si>
    <t xml:space="preserve"> C. B.  Jones                          </t>
  </si>
  <si>
    <t>—–––—–––—–––—–––—–––</t>
  </si>
  <si>
    <t>Laufende Ausgaben und Einnahmen von bayerischen Theaterunternehmen in staatlicher bzw.</t>
  </si>
  <si>
    <t>insgesamt</t>
  </si>
  <si>
    <t>Ausgaben
insgesamt</t>
  </si>
  <si>
    <r>
      <t>Eintritts-
gelder</t>
    </r>
    <r>
      <rPr>
        <vertAlign val="superscript"/>
        <sz val="8"/>
        <rFont val="Arial"/>
        <family val="2"/>
      </rPr>
      <t>3)</t>
    </r>
  </si>
  <si>
    <t xml:space="preserve">Zuweisungen und-
Zuschüsse </t>
  </si>
  <si>
    <t>in staatlicher bzw. kommunaler Trägerschaft 2011/12</t>
  </si>
  <si>
    <t xml:space="preserve"> A.M.I.L.O. Alte Männer in lächerlichen Outfits </t>
  </si>
  <si>
    <r>
      <t xml:space="preserve"> Piaf</t>
    </r>
    <r>
      <rPr>
        <vertAlign val="superscript"/>
        <sz val="8"/>
        <rFont val="Arial"/>
        <family val="2"/>
      </rPr>
      <t xml:space="preserve"> 2)</t>
    </r>
    <r>
      <rPr>
        <sz val="8"/>
        <rFont val="Arial"/>
        <family val="2"/>
      </rPr>
      <t xml:space="preserve">                                        </t>
    </r>
  </si>
  <si>
    <t xml:space="preserve"> nach Cervantes       </t>
  </si>
  <si>
    <t xml:space="preserve"> T.v. Ballmoos            </t>
  </si>
  <si>
    <t xml:space="preserve"> nach Goethe        </t>
  </si>
  <si>
    <t xml:space="preserve"> Q. Buchholz              </t>
  </si>
  <si>
    <t xml:space="preserve"> F. Hölderlin                 </t>
  </si>
  <si>
    <t xml:space="preserve"> nach  Flaubert          </t>
  </si>
  <si>
    <t xml:space="preserve"> nach Hesse             </t>
  </si>
  <si>
    <t xml:space="preserve"> 1534</t>
  </si>
  <si>
    <t>Auf-
füh-
rungen</t>
  </si>
  <si>
    <t xml:space="preserve"> nach </t>
  </si>
  <si>
    <t xml:space="preserve"> T. Blomberg      </t>
  </si>
  <si>
    <t xml:space="preserve">  Technicolor Dreamcoat</t>
  </si>
  <si>
    <t xml:space="preserve"> P.I. Tschaikowsky </t>
  </si>
  <si>
    <t xml:space="preserve"> H. Polkehn                 </t>
  </si>
  <si>
    <t xml:space="preserve">      Vogel                     </t>
  </si>
  <si>
    <t xml:space="preserve">       Klatt A.                 </t>
  </si>
  <si>
    <t xml:space="preserve"> Bauer/Vogel               </t>
  </si>
  <si>
    <t xml:space="preserve">  Bauer/Vogel               </t>
  </si>
  <si>
    <t xml:space="preserve"> a) in Bayern:  </t>
  </si>
  <si>
    <t xml:space="preserve"> b) im übrigen Bundesgebiet:   </t>
  </si>
  <si>
    <t xml:space="preserve"> c) außerhalb Deutschlands: </t>
  </si>
  <si>
    <t xml:space="preserve"> Theaterunternehmungen mit   </t>
  </si>
  <si>
    <t xml:space="preserve"> Gastspieltätigkeit der bayerischen     </t>
  </si>
  <si>
    <t xml:space="preserve"> Molière, J.B.                          </t>
  </si>
  <si>
    <t>Noch: Tabelle 13. Aufführungsort, Bezeichnung und Komponisten in Bayern im Spieljahr 2011/12 an Bühnen aufgeführten Ballettvorstellungen</t>
  </si>
  <si>
    <t>aufgeführten Ballettvorstellungen</t>
  </si>
  <si>
    <t xml:space="preserve"> Staatliches Kurtheater</t>
  </si>
  <si>
    <t xml:space="preserve"> Kultur am Schloss/Haus der </t>
  </si>
  <si>
    <t xml:space="preserve"> Theatersaal Haus Oberallgäu</t>
  </si>
  <si>
    <t xml:space="preserve"> L.de Weck                 </t>
  </si>
  <si>
    <t xml:space="preserve"> nach Eberhard-Burg</t>
  </si>
  <si>
    <t xml:space="preserve"> A.d. Saint-Exupéry   </t>
  </si>
  <si>
    <t xml:space="preserve"> T. Mann              </t>
  </si>
  <si>
    <r>
      <t xml:space="preserve">     1) </t>
    </r>
    <r>
      <rPr>
        <sz val="7"/>
        <rFont val="Arial"/>
        <family val="2"/>
      </rPr>
      <t>Einschl. Märchen und Jugendstücke.</t>
    </r>
  </si>
  <si>
    <r>
      <t>Aufgeführte Werke</t>
    </r>
    <r>
      <rPr>
        <vertAlign val="superscript"/>
        <sz val="7"/>
        <rFont val="Arial"/>
        <family val="2"/>
      </rPr>
      <t>1)</t>
    </r>
  </si>
  <si>
    <r>
      <t xml:space="preserve">     </t>
    </r>
    <r>
      <rPr>
        <vertAlign val="superscript"/>
        <sz val="7"/>
        <rFont val="Arial"/>
        <family val="2"/>
      </rPr>
      <t>1)</t>
    </r>
    <r>
      <rPr>
        <sz val="7"/>
        <rFont val="Arial"/>
        <family val="2"/>
      </rPr>
      <t xml:space="preserve"> Soweit Land Bayern.</t>
    </r>
  </si>
  <si>
    <t xml:space="preserve"> Barfuß, nackt Herz in der Hand                  </t>
  </si>
  <si>
    <r>
      <t xml:space="preserve">    </t>
    </r>
    <r>
      <rPr>
        <vertAlign val="superscript"/>
        <sz val="7"/>
        <rFont val="Arial"/>
        <family val="2"/>
      </rPr>
      <t xml:space="preserve"> 1)</t>
    </r>
    <r>
      <rPr>
        <sz val="7"/>
        <rFont val="Arial"/>
        <family val="2"/>
      </rPr>
      <t xml:space="preserve"> Pantomimen,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</si>
  <si>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t xml:space="preserve"> Tabelle 4. Die Gastspieltätigkeit der bayerischen Bühnenunternehmen mit eigenem Ensemble in und außerhalb
 Bayerns im Spieljahr 2011/12</t>
  </si>
  <si>
    <t xml:space="preserve"> Noch: Tabelle 4. Die Gastspieltätigkeit der bayerischen Bühnenunternehmen mit eigenem Ensemble in und außerhalb
 Bayerns im Spieljahr 2011/12</t>
  </si>
  <si>
    <r>
      <t xml:space="preserve">     1)</t>
    </r>
    <r>
      <rPr>
        <sz val="7"/>
        <rFont val="Arial"/>
        <family val="2"/>
      </rPr>
      <t>Pantomimen, Lesungen, etc. -</t>
    </r>
    <r>
      <rPr>
        <vertAlign val="superscript"/>
        <sz val="7"/>
        <rFont val="Arial"/>
        <family val="2"/>
      </rPr>
      <t xml:space="preserve"> 2)</t>
    </r>
    <r>
      <rPr>
        <sz val="7"/>
        <rFont val="Arial"/>
        <family val="2"/>
      </rPr>
      <t xml:space="preserve"> Jedes Werk, auch wenn es von mehreren Theaterunternehmen aufgeführt wurde, ist bei der Endsumme nur einmal gezählt. - </t>
    </r>
    <r>
      <rPr>
        <vertAlign val="superscript"/>
        <sz val="7"/>
        <rFont val="Arial"/>
        <family val="2"/>
      </rPr>
      <t>3)</t>
    </r>
    <r>
      <rPr>
        <sz val="7"/>
        <rFont val="Arial"/>
        <family val="2"/>
      </rPr>
      <t xml:space="preserve"> Vg. B) und c) in 4.Tab.</t>
    </r>
  </si>
  <si>
    <r>
      <t xml:space="preserve">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t>
    </r>
    <r>
      <rPr>
        <vertAlign val="superscript"/>
        <sz val="7"/>
        <rFont val="Arial"/>
        <family val="2"/>
      </rPr>
      <t>5)</t>
    </r>
    <r>
      <rPr>
        <sz val="7"/>
        <rFont val="Arial"/>
        <family val="2"/>
      </rPr>
      <t xml:space="preserve"> Einschl. Einnahmen aus auswärtigen Gastspielen als Garantiesumme anstatt Eintrittskarten.</t>
    </r>
  </si>
  <si>
    <r>
      <t xml:space="preserve">  mit eigenem Ensemble in Bayern insg.</t>
    </r>
    <r>
      <rPr>
        <b/>
        <vertAlign val="superscript"/>
        <sz val="8"/>
        <rFont val="Arial"/>
        <family val="2"/>
      </rPr>
      <t>2)</t>
    </r>
    <r>
      <rPr>
        <b/>
        <sz val="8"/>
        <rFont val="Arial"/>
        <family val="2"/>
      </rPr>
      <t xml:space="preserve">   </t>
    </r>
  </si>
  <si>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</si>
  <si>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</si>
  <si>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r>
      <t xml:space="preserve">Noch: </t>
    </r>
    <r>
      <rPr>
        <b/>
        <sz val="8"/>
        <rFont val="Arial"/>
        <family val="2"/>
      </rPr>
      <t>Dinkelsbühl</t>
    </r>
  </si>
  <si>
    <t>Münchberg</t>
  </si>
  <si>
    <t>aufgeführten Werke</t>
  </si>
  <si>
    <t>1.</t>
  </si>
  <si>
    <t>2.</t>
  </si>
  <si>
    <t>3.</t>
  </si>
  <si>
    <t>4.</t>
  </si>
  <si>
    <t>5.</t>
  </si>
  <si>
    <t>6.</t>
  </si>
  <si>
    <t>7.</t>
  </si>
  <si>
    <t>8.</t>
  </si>
  <si>
    <t>9.</t>
  </si>
  <si>
    <t xml:space="preserve">   nach Regierungsbezirken</t>
  </si>
  <si>
    <t xml:space="preserve"> Aufführungshäufigkeit ihrer Werke</t>
  </si>
  <si>
    <t xml:space="preserve"> Operetten, Musicals und Singspiele</t>
  </si>
  <si>
    <t xml:space="preserve">Komponisten der in Bayern im Spieljahr  2011/12 an Bühnen aufgeführten Operetten, Musicals </t>
  </si>
  <si>
    <t>und Singspiele nach Zahl und Aufführungshäufigkeit ihrer Werke</t>
  </si>
  <si>
    <t>Titel, Verfasser/Komponisten und Aufführungsorte der in Bayern im Spieljahr 2011/12 bei Fest-</t>
  </si>
  <si>
    <t xml:space="preserve"> und Freilichtspielen aufgeführten Werke</t>
  </si>
  <si>
    <t>kommunaler Trägerschaft 2011/12</t>
  </si>
  <si>
    <t>Aufführungsort, Bezeichnung und Komponisten der in Bayern im Spieljahr 2011/12 an Bühnen</t>
  </si>
  <si>
    <r>
      <t>Sons-
tige</t>
    </r>
    <r>
      <rPr>
        <vertAlign val="superscript"/>
        <sz val="8"/>
        <rFont val="Arial"/>
        <family val="2"/>
      </rPr>
      <t>1</t>
    </r>
  </si>
  <si>
    <t xml:space="preserve"> Landestheater Dinkelsbühl Franken-Schwaben</t>
  </si>
  <si>
    <r>
      <t xml:space="preserve">     1) </t>
    </r>
    <r>
      <rPr>
        <sz val="7"/>
        <rFont val="Arial"/>
        <family val="2"/>
      </rPr>
      <t>Pantomimen, Lesungen, etc. -</t>
    </r>
    <r>
      <rPr>
        <vertAlign val="superscript"/>
        <sz val="7"/>
        <rFont val="Arial"/>
        <family val="2"/>
      </rPr>
      <t xml:space="preserve"> 2)</t>
    </r>
    <r>
      <rPr>
        <sz val="7"/>
        <rFont val="Arial"/>
        <family val="2"/>
      </rPr>
      <t xml:space="preserve"> Jedes Werk, auch wenn es von mehreren Theaterunternehmen aufgeführt wurde, ist bei der Endsumme nur einmal gezählt. - </t>
    </r>
    <r>
      <rPr>
        <vertAlign val="superscript"/>
        <sz val="7"/>
        <rFont val="Arial"/>
        <family val="2"/>
      </rPr>
      <t>3)</t>
    </r>
    <r>
      <rPr>
        <sz val="7"/>
        <rFont val="Arial"/>
        <family val="2"/>
      </rPr>
      <t xml:space="preserve"> Vgl. b) und c) in Tab 4.</t>
    </r>
  </si>
  <si>
    <t>E.T.A.-Hoffmann-Theater Studio</t>
  </si>
  <si>
    <t>Städtebundtheater Hof - Großes Haus</t>
  </si>
  <si>
    <t>Städtebundtheater Hof - Studio</t>
  </si>
  <si>
    <t>Stadttheater - Großes Haus</t>
  </si>
  <si>
    <t>Stadttheater - Studio im Herzogkasten</t>
  </si>
  <si>
    <t>Stadttheater - Werkstattbühne</t>
  </si>
  <si>
    <t>Bayerische Staatsoper - Nationaltheater</t>
  </si>
  <si>
    <t>1 167</t>
  </si>
  <si>
    <r>
      <t xml:space="preserve">     1) </t>
    </r>
    <r>
      <rPr>
        <sz val="7"/>
        <rFont val="Arial"/>
        <family val="2"/>
      </rPr>
      <t>Wenn ein Werk in mehreren Gruppen (a, b,c,) mehrfach vorkommt ist es dort jeweils eigens gezählt, in der Gesamtsumme für das einzelne Theater und für alle Theaterunternehmen zusammen aber nur einmal berücksichtigt.</t>
    </r>
  </si>
  <si>
    <r>
      <rPr>
        <vertAlign val="superscript"/>
        <sz val="7"/>
        <rFont val="Arial"/>
        <family val="2"/>
      </rPr>
      <t xml:space="preserve">     1) </t>
    </r>
    <r>
      <rPr>
        <sz val="7"/>
        <rFont val="Arial"/>
        <family val="2"/>
      </rPr>
      <t>Pantomimen, Lesungen, etc. - Wenn ein Werk an mehreren Aufführungsorten vorkommt, ist es dort jeweils eigens gezählt, in den Regierungsbezirkssummen und in der Endsumme aber nur einmal berücksichtigt.</t>
    </r>
  </si>
  <si>
    <t xml:space="preserve"> Barbie, schieß doch!                              </t>
  </si>
  <si>
    <t xml:space="preserve"> Luisa Miller                                     </t>
  </si>
  <si>
    <t xml:space="preserve"> Eggenfelden</t>
  </si>
  <si>
    <t xml:space="preserve"> Goldene Zwanziger</t>
  </si>
  <si>
    <t xml:space="preserve"> Lehár, F.                              </t>
  </si>
  <si>
    <r>
      <t xml:space="preserve"> Elvis</t>
    </r>
    <r>
      <rPr>
        <vertAlign val="superscript"/>
        <sz val="8"/>
        <rFont val="Arial"/>
        <family val="2"/>
      </rPr>
      <t xml:space="preserve">2) </t>
    </r>
    <r>
      <rPr>
        <sz val="8"/>
        <rFont val="Arial"/>
        <family val="2"/>
      </rPr>
      <t xml:space="preserve">                                     </t>
    </r>
  </si>
  <si>
    <r>
      <t xml:space="preserve"> Heute abend: Lola Blau</t>
    </r>
    <r>
      <rPr>
        <vertAlign val="superscript"/>
        <sz val="8"/>
        <rFont val="Arial"/>
        <family val="2"/>
      </rPr>
      <t xml:space="preserve">2) </t>
    </r>
    <r>
      <rPr>
        <sz val="8"/>
        <rFont val="Arial"/>
        <family val="2"/>
      </rPr>
      <t xml:space="preserve">                       </t>
    </r>
  </si>
  <si>
    <r>
      <t xml:space="preserve"> Judy - Judy Garland. Der Ruhm und sein Preis</t>
    </r>
    <r>
      <rPr>
        <vertAlign val="superscript"/>
        <sz val="8"/>
        <rFont val="Arial"/>
        <family val="2"/>
      </rPr>
      <t>2)</t>
    </r>
  </si>
  <si>
    <r>
      <t xml:space="preserve"> Lola Blau</t>
    </r>
    <r>
      <rPr>
        <vertAlign val="superscript"/>
        <sz val="8"/>
        <rFont val="Arial"/>
        <family val="2"/>
      </rPr>
      <t>2)</t>
    </r>
    <r>
      <rPr>
        <sz val="8"/>
        <rFont val="Arial"/>
        <family val="2"/>
      </rPr>
      <t xml:space="preserve">                                      </t>
    </r>
  </si>
  <si>
    <r>
      <t xml:space="preserve">     </t>
    </r>
    <r>
      <rPr>
        <vertAlign val="superscript"/>
        <sz val="7"/>
        <rFont val="Arial"/>
        <family val="2"/>
      </rPr>
      <t xml:space="preserve">1) </t>
    </r>
    <r>
      <rPr>
        <sz val="7"/>
        <rFont val="Arial"/>
        <family val="2"/>
      </rPr>
      <t xml:space="preserve">Ortsgeschichtliches Werk. - </t>
    </r>
    <r>
      <rPr>
        <vertAlign val="superscript"/>
        <sz val="7"/>
        <rFont val="Arial"/>
        <family val="2"/>
      </rPr>
      <t xml:space="preserve">2) </t>
    </r>
    <r>
      <rPr>
        <sz val="7"/>
        <rFont val="Arial"/>
        <family val="2"/>
      </rPr>
      <t>Musical oder Singspiel.</t>
    </r>
  </si>
  <si>
    <r>
      <t xml:space="preserve">    </t>
    </r>
    <r>
      <rPr>
        <vertAlign val="superscript"/>
        <sz val="7"/>
        <rFont val="Arial"/>
        <family val="2"/>
      </rPr>
      <t xml:space="preserve"> 1) </t>
    </r>
    <r>
      <rPr>
        <sz val="7"/>
        <rFont val="Arial"/>
        <family val="2"/>
      </rPr>
      <t>Jedes Werk, auch wenn es an mehreren Stellen aufgeführt wurde, ist in der Endsumme nur einmal gezählt.</t>
    </r>
  </si>
  <si>
    <r>
      <t xml:space="preserve">     1) </t>
    </r>
    <r>
      <rPr>
        <sz val="7"/>
        <rFont val="Arial"/>
        <family val="2"/>
      </rPr>
      <t>B = Erwachsene und Kinder, E = Erwachsene, K = Kinder</t>
    </r>
  </si>
  <si>
    <r>
      <t>1)</t>
    </r>
    <r>
      <rPr>
        <sz val="7"/>
        <rFont val="Arial"/>
        <family val="2"/>
      </rPr>
      <t xml:space="preserve"> Einschl. Märchen und Jugendstücke . - </t>
    </r>
    <r>
      <rPr>
        <vertAlign val="superscript"/>
        <sz val="7"/>
        <rFont val="Arial"/>
        <family val="2"/>
      </rPr>
      <t xml:space="preserve">2) </t>
    </r>
    <r>
      <rPr>
        <sz val="7"/>
        <rFont val="Arial"/>
        <family val="2"/>
      </rPr>
      <t xml:space="preserve">Pantomimen, Lesungen etc. - </t>
    </r>
    <r>
      <rPr>
        <vertAlign val="superscript"/>
        <sz val="7"/>
        <rFont val="Arial"/>
        <family val="2"/>
      </rPr>
      <t>3)</t>
    </r>
    <r>
      <rPr>
        <sz val="7"/>
        <rFont val="Arial"/>
        <family val="2"/>
      </rPr>
      <t xml:space="preserve"> Einschl. Universitäten (Studiobühnen).</t>
    </r>
  </si>
  <si>
    <r>
      <t xml:space="preserve">    staatlich/kommunal</t>
    </r>
    <r>
      <rPr>
        <vertAlign val="superscript"/>
        <sz val="8"/>
        <rFont val="Arial"/>
        <family val="2"/>
      </rPr>
      <t>3)</t>
    </r>
  </si>
  <si>
    <r>
      <t>Sonstiges</t>
    </r>
    <r>
      <rPr>
        <vertAlign val="superscript"/>
        <sz val="8"/>
        <rFont val="Arial"/>
        <family val="2"/>
      </rPr>
      <t>2)</t>
    </r>
  </si>
  <si>
    <r>
      <t>1 426</t>
    </r>
    <r>
      <rPr>
        <vertAlign val="superscript"/>
        <sz val="8"/>
        <rFont val="Arial"/>
        <family val="2"/>
      </rPr>
      <t>5)</t>
    </r>
  </si>
  <si>
    <t>Kleines Theater Garmisch-Partenkirchen</t>
  </si>
  <si>
    <t>Werk (Alphabetische Reihenfolge)</t>
  </si>
  <si>
    <t xml:space="preserve"> Rosenthal-Theater                                                   </t>
  </si>
  <si>
    <t xml:space="preserve"> M. Eick</t>
  </si>
  <si>
    <r>
      <rPr>
        <vertAlign val="superscript"/>
        <sz val="8"/>
        <rFont val="Arial"/>
        <family val="2"/>
      </rPr>
      <t xml:space="preserve">      1) </t>
    </r>
    <r>
      <rPr>
        <sz val="8"/>
        <rFont val="Arial"/>
        <family val="2"/>
      </rPr>
      <t>Operette.</t>
    </r>
  </si>
  <si>
    <t xml:space="preserve"> Rosenthal-Theater                                            </t>
  </si>
  <si>
    <t>sächliche
Betriebs-
ausgaben</t>
  </si>
  <si>
    <r>
      <t>Betriebs-
einnahmen</t>
    </r>
    <r>
      <rPr>
        <vertAlign val="superscript"/>
        <sz val="8"/>
        <rFont val="Arial"/>
        <family val="2"/>
      </rPr>
      <t>2)</t>
    </r>
  </si>
  <si>
    <t xml:space="preserve"> Tschernobyl - Eine Chronik der Zukunft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</si>
</sst>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quot;  &quot;@"/>
    <numFmt numFmtId="166" formatCode="@&quot;  &quot;"/>
    <numFmt numFmtId="167" formatCode="_-* #,##0\ _D_M_-;\-* #,##0\ _D_M_-;_-* &quot;-&quot;\ _D_M_-;_-@_-"/>
    <numFmt numFmtId="168" formatCode="#\ ###\ ###"/>
    <numFmt numFmtId="169" formatCode="yyyy\-mm\-dd"/>
    <numFmt numFmtId="170" formatCode="yyyy/yy"/>
    <numFmt numFmtId="171" formatCode="###\ ###\ ###\ ;\-###\ ###\ ###\ ;\-\ ;@*."/>
    <numFmt numFmtId="172" formatCode="General\ \ ;\-General\ \ ;\ \-\ \ ;@\ *."/>
    <numFmt numFmtId="173" formatCode="#\ ###\ ##0\ \ ;\-#\ ###\ ##0\ \ ;\-\ \ "/>
    <numFmt numFmtId="174" formatCode="#\ ###\ ##0.0\ \ ;\-#\ ###\ ##0.0\ \ ;\-\ \ "/>
    <numFmt numFmtId="175" formatCode="#\ ###\ ##0.00\ \ ;\-#\ ###\ ##0.00\ \ ;\-\ \ "/>
    <numFmt numFmtId="176" formatCode="_([$€]* #,##0.00_);_([$€]* \(#,##0.00\);_([$€]* &quot;-&quot;??_);_(@_)"/>
    <numFmt numFmtId="177" formatCode="#\ ###\ ##0\ \ ;\-#\ ###\ ##0\ \ ;0\ \ ;@"/>
    <numFmt numFmtId="178" formatCode="#\ ##0\ \ ;\-#\ ##0\ \ ;\-\ \ ;@\ *."/>
    <numFmt numFmtId="179" formatCode="#\ ##0\ \ ;\-\ #\ ##0\ \ ;\-\ \ ;@\ *."/>
    <numFmt numFmtId="180" formatCode="#0"/>
    <numFmt numFmtId="181" formatCode="#,##0\ &quot;DM&quot;;\-#,##0\ &quot;DM&quot;"/>
    <numFmt numFmtId="182" formatCode="#,##0\ &quot;DM&quot;;[Red]\-#,##0\ &quot;DM&quot;"/>
    <numFmt numFmtId="183" formatCode="#,##0.00\ &quot;DM&quot;;\-#,##0.00\ &quot;DM&quot;"/>
    <numFmt numFmtId="184" formatCode="#,##0.00\ &quot;DM&quot;;[Red]\-#,##0.00\ &quot;DM&quot;"/>
    <numFmt numFmtId="185" formatCode="_-* #,##0\ &quot;DM&quot;_-;\-* #,##0\ &quot;DM&quot;_-;_-* &quot;-&quot;\ &quot;DM&quot;_-;_-@_-"/>
    <numFmt numFmtId="186" formatCode="_-* #,##0.00\ &quot;DM&quot;_-;\-* #,##0.00\ &quot;DM&quot;_-;_-* &quot;-&quot;??\ &quot;DM&quot;_-;_-@_-"/>
    <numFmt numFmtId="187" formatCode="_-* #,##0.00\ _D_M_-;\-* #,##0.00\ _D_M_-;_-* &quot;-&quot;??\ _D_M_-;_-@_-"/>
    <numFmt numFmtId="188" formatCode="0.0"/>
    <numFmt numFmtId="189" formatCode="\-0.00"/>
    <numFmt numFmtId="190" formatCode="#,##0_ ;\-#,##0\ "/>
    <numFmt numFmtId="191" formatCode="&quot;-&quot;"/>
    <numFmt numFmtId="192" formatCode="00000"/>
    <numFmt numFmtId="193" formatCode="##.#"/>
    <numFmt numFmtId="194" formatCode="##.0"/>
    <numFmt numFmtId="195" formatCode="0.000"/>
    <numFmt numFmtId="196" formatCode="&quot;Ja&quot;;&quot;Ja&quot;;&quot;Nein&quot;"/>
    <numFmt numFmtId="197" formatCode="&quot;Wahr&quot;;&quot;Wahr&quot;;&quot;Falsch&quot;"/>
    <numFmt numFmtId="198" formatCode="&quot;Ein&quot;;&quot;Ein&quot;;&quot;Aus&quot;"/>
    <numFmt numFmtId="199" formatCode="[$€-2]\ #,##0.00_);[Red]\([$€-2]\ #,##0.00\)"/>
    <numFmt numFmtId="200" formatCode="#\ ###\ ##0"/>
    <numFmt numFmtId="201" formatCode="#\ ###\ ###,\ \ ;\-#\ ###\ ###,\ \ ;\-\ \ "/>
    <numFmt numFmtId="202" formatCode="#\ ###\ ###,,\ \ ;\-#\ ###\ ###,,\ \ ;\-\ \ "/>
    <numFmt numFmtId="203" formatCode="#\ ###\ ##0,,\ \ ;\-#\ ###\ ##0,,\ \ ;\-\ \ "/>
    <numFmt numFmtId="204" formatCode="#\ ###\ ##0,\ \ ;\-#\ ###\ ##0,\ \ ;\-\ \ "/>
    <numFmt numFmtId="205" formatCode="##\ ##\ ;\-##\ ;\-"/>
    <numFmt numFmtId="206" formatCode="\ @"/>
    <numFmt numFmtId="207" formatCode="_(&quot;$&quot;* #,##0_);_(&quot;$&quot;* \(#,##0\);_(&quot;$&quot;* &quot;-&quot;_);_(@_)"/>
    <numFmt numFmtId="208" formatCode="_(* #,##0_);_(* \(#,##0\);_(* &quot;-&quot;_);_(@_)"/>
    <numFmt numFmtId="209" formatCode="_(&quot;$&quot;* #,##0.00_);_(&quot;$&quot;* \(#,##0.00\);_(&quot;$&quot;* &quot;-&quot;??_);_(@_)"/>
    <numFmt numFmtId="210" formatCode="_(* #,##0.00_);_(* \(#,##0.00\);_(* &quot;-&quot;??_);_(@_)"/>
    <numFmt numFmtId="211" formatCode="#\ ##0\ "/>
    <numFmt numFmtId="212" formatCode="#\ ##0\ \ "/>
    <numFmt numFmtId="213" formatCode="#\ ##0_#"/>
    <numFmt numFmtId="214" formatCode="#\ ##0\ \ \ "/>
    <numFmt numFmtId="215" formatCode="#\ ##0,,\ \ \ "/>
    <numFmt numFmtId="216" formatCode="#\ ##0&quot; &quot;"/>
    <numFmt numFmtId="217" formatCode="##\ ##?;\-##\ ;\-"/>
    <numFmt numFmtId="218" formatCode="###\ ###\ ###??\ ;\-###\ ###\ ###??\ ;\-\ ?;@*."/>
    <numFmt numFmtId="219" formatCode="??###\ ###\ ###\ ;\-###\ ###\ ###\ ;\-\ ;@*."/>
  </numFmts>
  <fonts count="59">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1"/>
      <name val="Arial"/>
      <family val="2"/>
    </font>
    <font>
      <sz val="12"/>
      <name val="Arial"/>
      <family val="2"/>
    </font>
    <font>
      <sz val="10"/>
      <color indexed="12"/>
      <name val="Arial"/>
      <family val="2"/>
    </font>
    <font>
      <u val="single"/>
      <sz val="10"/>
      <name val="Arial"/>
      <family val="2"/>
    </font>
    <font>
      <b/>
      <sz val="1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73">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color indexed="8"/>
      </right>
      <top>
        <color indexed="8"/>
      </top>
      <bottom>
        <color indexed="8"/>
      </bottom>
    </border>
    <border>
      <left style="thin">
        <color indexed="8"/>
      </left>
      <right style="thin">
        <color indexed="8"/>
      </right>
      <top>
        <color indexed="63"/>
      </top>
      <bottom>
        <color indexed="63"/>
      </bottom>
    </border>
    <border>
      <left style="thin">
        <color indexed="8"/>
      </left>
      <right>
        <color indexed="63"/>
      </right>
      <top>
        <color indexed="8"/>
      </top>
      <bottom>
        <color indexed="8"/>
      </bottom>
    </border>
    <border>
      <left style="thin">
        <color indexed="8"/>
      </left>
      <right>
        <color indexed="8"/>
      </right>
      <top style="thin">
        <color indexed="8"/>
      </top>
      <bottom>
        <color indexed="63"/>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8"/>
      </top>
      <bottom style="thin">
        <color indexed="8"/>
      </bottom>
    </border>
    <border>
      <left style="thin"/>
      <right style="thin"/>
      <top style="thin">
        <color indexed="8"/>
      </top>
      <botto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color indexed="8"/>
      </left>
      <right>
        <color indexed="63"/>
      </right>
      <top style="thin"/>
      <bottom>
        <color indexed="8"/>
      </bottom>
    </border>
    <border>
      <left style="thin">
        <color theme="1"/>
      </left>
      <right>
        <color indexed="8"/>
      </right>
      <top style="thin">
        <color indexed="8"/>
      </top>
      <bottom>
        <color indexed="63"/>
      </bottom>
    </border>
    <border>
      <left style="thin">
        <color theme="1"/>
      </left>
      <right>
        <color indexed="8"/>
      </right>
      <top style="thin">
        <color indexed="8"/>
      </top>
      <bottom style="thin"/>
    </border>
    <border>
      <left>
        <color indexed="63"/>
      </left>
      <right style="thin">
        <color theme="1"/>
      </right>
      <top>
        <color indexed="8"/>
      </top>
      <bottom>
        <color indexed="8"/>
      </bottom>
    </border>
    <border>
      <left style="thin"/>
      <right style="thin"/>
      <top style="thin"/>
      <bottom style="thin"/>
    </border>
    <border>
      <left>
        <color indexed="63"/>
      </left>
      <right>
        <color indexed="8"/>
      </right>
      <top style="thin">
        <color indexed="8"/>
      </top>
      <bottom style="thin"/>
    </border>
    <border>
      <left style="thin">
        <color indexed="8"/>
      </left>
      <right>
        <color indexed="63"/>
      </right>
      <top style="thin"/>
      <bottom style="thin"/>
    </border>
    <border>
      <left style="thin">
        <color indexed="8"/>
      </left>
      <right>
        <color indexed="63"/>
      </right>
      <top>
        <color indexed="8"/>
      </top>
      <bottom style="thin">
        <color indexed="8"/>
      </bottom>
    </border>
    <border>
      <left style="thin">
        <color indexed="8"/>
      </left>
      <right>
        <color indexed="63"/>
      </right>
      <top>
        <color indexed="63"/>
      </top>
      <bottom style="thin"/>
    </border>
    <border>
      <left style="thin">
        <color indexed="8"/>
      </left>
      <right style="thin"/>
      <top>
        <color indexed="63"/>
      </top>
      <bottom>
        <color indexed="63"/>
      </bottom>
    </border>
    <border>
      <left>
        <color indexed="63"/>
      </left>
      <right style="thin">
        <color indexed="8"/>
      </right>
      <top>
        <color indexed="8"/>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color indexed="8"/>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color indexed="63"/>
      </left>
      <right style="thin">
        <color theme="1"/>
      </right>
      <top style="thin">
        <color indexed="8"/>
      </top>
      <bottom style="thin"/>
    </border>
    <border>
      <left style="thin">
        <color indexed="8"/>
      </left>
      <right style="thin">
        <color indexed="8"/>
      </right>
      <top>
        <color indexed="63"/>
      </top>
      <bottom style="thin">
        <color indexed="8"/>
      </bottom>
    </border>
    <border>
      <left style="thin">
        <color theme="1"/>
      </left>
      <right>
        <color indexed="63"/>
      </right>
      <top>
        <color indexed="8"/>
      </top>
      <bottom>
        <color indexed="8"/>
      </bottom>
    </border>
    <border>
      <left style="thin">
        <color theme="1"/>
      </left>
      <right>
        <color indexed="63"/>
      </right>
      <top style="thin">
        <color indexed="8"/>
      </top>
      <bottom style="thin">
        <color indexed="8"/>
      </bottom>
    </border>
    <border>
      <left>
        <color indexed="63"/>
      </left>
      <right style="thin">
        <color theme="1"/>
      </right>
      <top style="thin">
        <color indexed="8"/>
      </top>
      <bottom style="thin">
        <color indexed="8"/>
      </bottom>
    </border>
    <border>
      <left style="thin"/>
      <right style="thin"/>
      <top style="thin">
        <color indexed="8"/>
      </top>
      <bottom style="thin"/>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color indexed="63"/>
      </top>
      <bottom style="thin">
        <color theme="1"/>
      </bottom>
    </border>
    <border>
      <left>
        <color indexed="63"/>
      </left>
      <right style="thin">
        <color theme="1"/>
      </right>
      <top>
        <color indexed="8"/>
      </top>
      <bottom style="thin"/>
    </border>
    <border>
      <left>
        <color indexed="63"/>
      </left>
      <right style="thin"/>
      <top style="thin"/>
      <bottom style="thin"/>
    </border>
    <border>
      <left style="thin"/>
      <right style="thin">
        <color indexed="8"/>
      </right>
      <top style="thin"/>
      <bottom>
        <color indexed="63"/>
      </bottom>
    </border>
    <border>
      <left>
        <color indexed="63"/>
      </left>
      <right>
        <color indexed="63"/>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1" fillId="0" borderId="1">
      <alignment vertical="center"/>
      <protection/>
    </xf>
    <xf numFmtId="173" fontId="1" fillId="0" borderId="1">
      <alignment vertical="center"/>
      <protection/>
    </xf>
    <xf numFmtId="174" fontId="1" fillId="0" borderId="1">
      <alignment vertical="center"/>
      <protection/>
    </xf>
    <xf numFmtId="174" fontId="1" fillId="0" borderId="1">
      <alignment vertical="center"/>
      <protection/>
    </xf>
    <xf numFmtId="175" fontId="1" fillId="0" borderId="1">
      <alignment vertical="center"/>
      <protection/>
    </xf>
    <xf numFmtId="175" fontId="1" fillId="0" borderId="1">
      <alignment vertical="center"/>
      <protection/>
    </xf>
    <xf numFmtId="173" fontId="2" fillId="0" borderId="0">
      <alignment vertical="center"/>
      <protection/>
    </xf>
    <xf numFmtId="173" fontId="2" fillId="0" borderId="0">
      <alignment vertical="center"/>
      <protection/>
    </xf>
    <xf numFmtId="174" fontId="2" fillId="0" borderId="0">
      <alignment vertical="center"/>
      <protection/>
    </xf>
    <xf numFmtId="174" fontId="2"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2" applyNumberFormat="0" applyAlignment="0" applyProtection="0"/>
    <xf numFmtId="0" fontId="45" fillId="26" borderId="3"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6" fillId="27" borderId="3" applyNumberFormat="0" applyAlignment="0" applyProtection="0"/>
    <xf numFmtId="0" fontId="47" fillId="0" borderId="4" applyNumberFormat="0" applyFill="0" applyAlignment="0" applyProtection="0"/>
    <xf numFmtId="0" fontId="48"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49"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protection/>
    </xf>
    <xf numFmtId="0" fontId="5" fillId="0" borderId="0">
      <alignment vertical="center"/>
      <protection/>
    </xf>
    <xf numFmtId="0" fontId="1" fillId="0" borderId="1">
      <alignment vertical="center"/>
      <protection/>
    </xf>
    <xf numFmtId="0" fontId="1" fillId="0" borderId="1">
      <alignment vertical="center"/>
      <protection/>
    </xf>
    <xf numFmtId="43" fontId="0" fillId="0" borderId="0" applyFont="0" applyFill="0" applyBorder="0" applyAlignment="0" applyProtection="0"/>
    <xf numFmtId="0" fontId="50" fillId="29" borderId="0" applyNumberFormat="0" applyBorder="0" applyAlignment="0" applyProtection="0"/>
    <xf numFmtId="0" fontId="0" fillId="30" borderId="5"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177" fontId="1" fillId="0" borderId="0">
      <alignment vertical="center"/>
      <protection/>
    </xf>
    <xf numFmtId="0" fontId="0" fillId="0" borderId="0">
      <alignment/>
      <protection/>
    </xf>
    <xf numFmtId="172" fontId="5" fillId="0" borderId="0">
      <alignment vertical="center"/>
      <protection/>
    </xf>
    <xf numFmtId="172" fontId="1" fillId="0" borderId="0">
      <alignment vertical="center"/>
      <protection/>
    </xf>
    <xf numFmtId="172" fontId="5" fillId="0" borderId="0">
      <alignment vertical="center"/>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1" fontId="6" fillId="0" borderId="0">
      <alignment vertical="center"/>
      <protection/>
    </xf>
    <xf numFmtId="1" fontId="6" fillId="0" borderId="0">
      <alignment vertical="center"/>
      <protection/>
    </xf>
    <xf numFmtId="1" fontId="7" fillId="0" borderId="0">
      <alignment vertical="center"/>
      <protection/>
    </xf>
    <xf numFmtId="1" fontId="7" fillId="0" borderId="0">
      <alignment vertical="center"/>
      <protection/>
    </xf>
    <xf numFmtId="1" fontId="8" fillId="0" borderId="0">
      <alignment vertical="center"/>
      <protection/>
    </xf>
    <xf numFmtId="1" fontId="8" fillId="0" borderId="0">
      <alignment vertical="center"/>
      <protection/>
    </xf>
    <xf numFmtId="0" fontId="56" fillId="0" borderId="9" applyNumberFormat="0" applyFill="0" applyAlignment="0" applyProtection="0"/>
    <xf numFmtId="0" fontId="9" fillId="0" borderId="0">
      <alignment horizontal="centerContinuous" vertical="center"/>
      <protection/>
    </xf>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10" applyNumberFormat="0" applyAlignment="0" applyProtection="0"/>
  </cellStyleXfs>
  <cellXfs count="642">
    <xf numFmtId="0" fontId="0" fillId="0" borderId="0" xfId="0" applyAlignment="1">
      <alignment/>
    </xf>
    <xf numFmtId="0" fontId="9" fillId="0" borderId="0" xfId="0" applyFont="1" applyFill="1" applyAlignment="1">
      <alignment/>
    </xf>
    <xf numFmtId="168" fontId="12" fillId="0" borderId="0" xfId="0" applyNumberFormat="1" applyFont="1" applyFill="1" applyAlignment="1">
      <alignment/>
    </xf>
    <xf numFmtId="0" fontId="12" fillId="0" borderId="0" xfId="0" applyNumberFormat="1" applyFont="1" applyFill="1" applyAlignment="1">
      <alignment/>
    </xf>
    <xf numFmtId="0" fontId="12" fillId="0" borderId="1" xfId="0" applyNumberFormat="1" applyFont="1" applyFill="1" applyBorder="1" applyAlignment="1">
      <alignment/>
    </xf>
    <xf numFmtId="168" fontId="12" fillId="0" borderId="11" xfId="0" applyNumberFormat="1" applyFont="1" applyFill="1" applyBorder="1" applyAlignment="1">
      <alignment/>
    </xf>
    <xf numFmtId="168" fontId="12" fillId="0" borderId="0" xfId="0" applyNumberFormat="1" applyFont="1" applyFill="1" applyBorder="1" applyAlignment="1">
      <alignment/>
    </xf>
    <xf numFmtId="168" fontId="12" fillId="0" borderId="0" xfId="0" applyNumberFormat="1" applyFont="1" applyFill="1" applyBorder="1" applyAlignment="1">
      <alignment horizontal="right"/>
    </xf>
    <xf numFmtId="168" fontId="12" fillId="0" borderId="0" xfId="0" applyNumberFormat="1" applyFont="1" applyFill="1" applyAlignment="1">
      <alignment horizontal="right"/>
    </xf>
    <xf numFmtId="0" fontId="14" fillId="0" borderId="0" xfId="0" applyNumberFormat="1" applyFont="1" applyFill="1" applyAlignment="1">
      <alignment/>
    </xf>
    <xf numFmtId="168" fontId="14" fillId="0" borderId="11" xfId="0" applyNumberFormat="1" applyFont="1" applyFill="1" applyBorder="1" applyAlignment="1">
      <alignment/>
    </xf>
    <xf numFmtId="168" fontId="14" fillId="0" borderId="0" xfId="0" applyNumberFormat="1" applyFont="1" applyFill="1" applyBorder="1" applyAlignment="1">
      <alignment/>
    </xf>
    <xf numFmtId="168" fontId="14" fillId="0" borderId="0" xfId="0" applyNumberFormat="1" applyFont="1" applyFill="1" applyAlignment="1">
      <alignment/>
    </xf>
    <xf numFmtId="0" fontId="14" fillId="0" borderId="1" xfId="0" applyNumberFormat="1" applyFont="1" applyFill="1" applyBorder="1" applyAlignment="1">
      <alignment/>
    </xf>
    <xf numFmtId="49" fontId="12" fillId="0" borderId="0" xfId="0" applyNumberFormat="1" applyFont="1" applyFill="1" applyAlignment="1">
      <alignment horizontal="left" vertical="center" wrapText="1"/>
    </xf>
    <xf numFmtId="168" fontId="18" fillId="0" borderId="12" xfId="0" applyNumberFormat="1" applyFont="1" applyFill="1" applyBorder="1" applyAlignment="1">
      <alignment/>
    </xf>
    <xf numFmtId="168" fontId="18" fillId="0" borderId="0" xfId="0" applyNumberFormat="1" applyFont="1" applyFill="1" applyAlignment="1">
      <alignment/>
    </xf>
    <xf numFmtId="168" fontId="15" fillId="0" borderId="0" xfId="0" applyNumberFormat="1" applyFont="1" applyFill="1" applyBorder="1" applyAlignment="1">
      <alignment horizontal="right"/>
    </xf>
    <xf numFmtId="168" fontId="15" fillId="0" borderId="0" xfId="0" applyNumberFormat="1" applyFont="1" applyFill="1" applyBorder="1" applyAlignment="1">
      <alignment/>
    </xf>
    <xf numFmtId="0" fontId="12" fillId="0" borderId="0" xfId="0" applyFont="1" applyFill="1" applyAlignment="1">
      <alignment/>
    </xf>
    <xf numFmtId="0" fontId="19" fillId="0" borderId="0" xfId="0" applyFont="1" applyFill="1" applyBorder="1" applyAlignment="1">
      <alignment/>
    </xf>
    <xf numFmtId="164" fontId="9" fillId="0" borderId="0" xfId="0" applyNumberFormat="1" applyFont="1" applyFill="1" applyBorder="1" applyAlignment="1">
      <alignment horizontal="right" vertical="center" wrapText="1" indent="1"/>
    </xf>
    <xf numFmtId="49" fontId="9" fillId="33" borderId="13" xfId="0" applyNumberFormat="1" applyFont="1" applyFill="1" applyBorder="1" applyAlignment="1">
      <alignment horizontal="left" vertical="center" wrapText="1"/>
    </xf>
    <xf numFmtId="177" fontId="9" fillId="0" borderId="14" xfId="74" applyFont="1" applyBorder="1" applyAlignment="1" quotePrefix="1">
      <alignment horizontal="centerContinuous" vertical="center"/>
      <protection/>
    </xf>
    <xf numFmtId="49" fontId="9" fillId="0" borderId="15" xfId="0" applyNumberFormat="1" applyFont="1" applyFill="1" applyBorder="1" applyAlignment="1">
      <alignment horizontal="center"/>
    </xf>
    <xf numFmtId="168" fontId="9" fillId="0" borderId="0" xfId="0" applyNumberFormat="1" applyFont="1" applyFill="1" applyAlignment="1">
      <alignment/>
    </xf>
    <xf numFmtId="168" fontId="9" fillId="0" borderId="0" xfId="0" applyNumberFormat="1" applyFont="1" applyFill="1" applyAlignment="1">
      <alignment horizontal="right"/>
    </xf>
    <xf numFmtId="205" fontId="9" fillId="0" borderId="0" xfId="0" applyNumberFormat="1" applyFont="1" applyFill="1" applyAlignment="1">
      <alignment horizontal="right"/>
    </xf>
    <xf numFmtId="0" fontId="9" fillId="0" borderId="0" xfId="0" applyNumberFormat="1" applyFont="1" applyFill="1" applyBorder="1" applyAlignment="1">
      <alignment horizontal="right"/>
    </xf>
    <xf numFmtId="49" fontId="9" fillId="0" borderId="16"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9" fillId="0" borderId="1" xfId="0" applyNumberFormat="1" applyFont="1" applyFill="1" applyBorder="1" applyAlignment="1">
      <alignment horizontal="left" vertical="center" wrapText="1"/>
    </xf>
    <xf numFmtId="169" fontId="9" fillId="0" borderId="14"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164" fontId="9" fillId="0" borderId="0" xfId="0" applyNumberFormat="1" applyFont="1" applyFill="1" applyAlignment="1">
      <alignment horizontal="right" vertical="center" wrapText="1" indent="1"/>
    </xf>
    <xf numFmtId="49" fontId="9" fillId="33"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vertical="top"/>
    </xf>
    <xf numFmtId="49" fontId="9" fillId="0" borderId="1" xfId="75" applyNumberFormat="1" applyFont="1" applyFill="1" applyBorder="1" applyAlignment="1">
      <alignment horizontal="left" vertical="center" wrapText="1"/>
      <protection/>
    </xf>
    <xf numFmtId="49" fontId="9" fillId="0" borderId="1" xfId="75" applyNumberFormat="1" applyFont="1" applyFill="1" applyBorder="1" applyAlignment="1">
      <alignment horizontal="left" vertical="top" wrapText="1"/>
      <protection/>
    </xf>
    <xf numFmtId="49" fontId="9" fillId="33" borderId="1" xfId="75" applyNumberFormat="1" applyFont="1" applyFill="1" applyBorder="1" applyAlignment="1">
      <alignment horizontal="left" vertical="center" wrapText="1"/>
      <protection/>
    </xf>
    <xf numFmtId="49" fontId="10" fillId="0" borderId="13"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top" wrapText="1"/>
    </xf>
    <xf numFmtId="164" fontId="9" fillId="0" borderId="0" xfId="0" applyNumberFormat="1" applyFont="1" applyFill="1" applyAlignment="1">
      <alignment horizontal="right" vertical="center" wrapText="1"/>
    </xf>
    <xf numFmtId="49" fontId="9" fillId="0" borderId="0" xfId="75" applyNumberFormat="1" applyFont="1" applyFill="1" applyAlignment="1">
      <alignment horizontal="left" vertical="center" wrapText="1"/>
      <protection/>
    </xf>
    <xf numFmtId="164" fontId="9" fillId="0" borderId="0" xfId="75" applyNumberFormat="1" applyFont="1" applyFill="1" applyAlignment="1">
      <alignment horizontal="right" vertical="center" wrapText="1"/>
      <protection/>
    </xf>
    <xf numFmtId="49" fontId="9"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wrapText="1" indent="1"/>
    </xf>
    <xf numFmtId="49" fontId="9" fillId="0" borderId="0" xfId="0" applyNumberFormat="1" applyFont="1" applyFill="1" applyAlignment="1">
      <alignment horizontal="right" vertical="center" wrapText="1" indent="1"/>
    </xf>
    <xf numFmtId="49" fontId="9" fillId="0" borderId="13" xfId="0" applyNumberFormat="1" applyFont="1" applyFill="1" applyBorder="1" applyAlignment="1">
      <alignment vertical="center" wrapText="1"/>
    </xf>
    <xf numFmtId="49" fontId="9" fillId="0" borderId="0" xfId="0" applyNumberFormat="1" applyFont="1" applyFill="1" applyAlignment="1">
      <alignment horizontal="center" vertical="center" wrapText="1"/>
    </xf>
    <xf numFmtId="49" fontId="9" fillId="0" borderId="1" xfId="0" applyNumberFormat="1" applyFont="1" applyFill="1" applyBorder="1" applyAlignment="1">
      <alignment vertical="center" wrapText="1"/>
    </xf>
    <xf numFmtId="164" fontId="9" fillId="0" borderId="0"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xf>
    <xf numFmtId="49" fontId="9" fillId="0" borderId="17" xfId="0" applyNumberFormat="1" applyFont="1" applyFill="1" applyBorder="1" applyAlignment="1">
      <alignment horizontal="left" vertical="center" wrapText="1"/>
    </xf>
    <xf numFmtId="164" fontId="9" fillId="0" borderId="18" xfId="0" applyNumberFormat="1" applyFont="1" applyFill="1" applyBorder="1" applyAlignment="1">
      <alignment horizontal="center" vertical="center" wrapText="1"/>
    </xf>
    <xf numFmtId="164" fontId="9" fillId="0" borderId="0" xfId="0" applyNumberFormat="1" applyFont="1" applyFill="1" applyAlignment="1">
      <alignment horizontal="center" vertical="center" wrapText="1"/>
    </xf>
    <xf numFmtId="164" fontId="9" fillId="0" borderId="1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1" xfId="0" applyNumberFormat="1" applyFont="1" applyFill="1" applyBorder="1" applyAlignment="1">
      <alignment horizontal="left" vertical="center" wrapText="1"/>
    </xf>
    <xf numFmtId="49" fontId="9" fillId="0" borderId="19"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0" xfId="0" applyNumberFormat="1" applyFont="1" applyFill="1" applyAlignment="1">
      <alignment horizontal="left" vertical="top" wrapText="1"/>
    </xf>
    <xf numFmtId="49" fontId="9" fillId="0" borderId="13" xfId="75" applyNumberFormat="1" applyFont="1" applyFill="1" applyBorder="1" applyAlignment="1">
      <alignment horizontal="left" vertical="center" wrapText="1"/>
      <protection/>
    </xf>
    <xf numFmtId="49" fontId="9" fillId="0" borderId="13" xfId="75" applyNumberFormat="1" applyFont="1" applyFill="1" applyBorder="1" applyAlignment="1">
      <alignment horizontal="center" vertical="center" wrapText="1"/>
      <protection/>
    </xf>
    <xf numFmtId="49" fontId="9" fillId="0" borderId="11" xfId="75" applyNumberFormat="1" applyFont="1" applyFill="1" applyBorder="1" applyAlignment="1">
      <alignment horizontal="left" vertical="center" wrapText="1"/>
      <protection/>
    </xf>
    <xf numFmtId="49" fontId="20" fillId="0" borderId="0" xfId="0" applyNumberFormat="1" applyFont="1" applyFill="1" applyAlignment="1">
      <alignment horizontal="left" vertical="center" wrapText="1"/>
    </xf>
    <xf numFmtId="0" fontId="9" fillId="0" borderId="0" xfId="0" applyFont="1" applyFill="1" applyAlignment="1">
      <alignment vertical="center"/>
    </xf>
    <xf numFmtId="49" fontId="20" fillId="0" borderId="0" xfId="75" applyNumberFormat="1" applyFont="1" applyFill="1" applyAlignment="1">
      <alignment horizontal="left" vertical="center" wrapText="1"/>
      <protection/>
    </xf>
    <xf numFmtId="49" fontId="21" fillId="0" borderId="0" xfId="75" applyNumberFormat="1" applyFont="1" applyFill="1" applyAlignment="1">
      <alignment horizontal="left" vertical="center" wrapText="1"/>
      <protection/>
    </xf>
    <xf numFmtId="49" fontId="9" fillId="0" borderId="16" xfId="72" applyNumberFormat="1" applyFont="1" applyFill="1" applyBorder="1" applyAlignment="1">
      <alignment horizontal="left" vertical="center" wrapText="1"/>
      <protection/>
    </xf>
    <xf numFmtId="0" fontId="10" fillId="0" borderId="0" xfId="0" applyFont="1" applyFill="1" applyBorder="1" applyAlignment="1">
      <alignment vertical="center"/>
    </xf>
    <xf numFmtId="49" fontId="21" fillId="0" borderId="0" xfId="0" applyNumberFormat="1" applyFont="1" applyFill="1" applyAlignment="1">
      <alignment horizontal="left" vertical="center" wrapText="1"/>
    </xf>
    <xf numFmtId="0" fontId="9" fillId="0" borderId="0" xfId="0" applyFont="1" applyFill="1" applyBorder="1" applyAlignment="1">
      <alignment vertical="center"/>
    </xf>
    <xf numFmtId="0" fontId="9" fillId="0" borderId="1" xfId="0" applyFont="1" applyFill="1" applyBorder="1" applyAlignment="1">
      <alignment vertical="center"/>
    </xf>
    <xf numFmtId="49" fontId="9" fillId="0" borderId="0" xfId="75" applyNumberFormat="1" applyFont="1" applyFill="1" applyBorder="1" applyAlignment="1">
      <alignment horizontal="left" vertical="center" wrapText="1"/>
      <protection/>
    </xf>
    <xf numFmtId="49" fontId="9" fillId="0" borderId="0" xfId="75" applyNumberFormat="1" applyFont="1" applyFill="1" applyAlignment="1">
      <alignment vertical="center" wrapText="1"/>
      <protection/>
    </xf>
    <xf numFmtId="49" fontId="9" fillId="0" borderId="0" xfId="75" applyNumberFormat="1" applyFont="1" applyFill="1" applyBorder="1" applyAlignment="1">
      <alignment vertical="center" wrapText="1"/>
      <protection/>
    </xf>
    <xf numFmtId="49" fontId="10" fillId="0" borderId="0" xfId="0" applyNumberFormat="1" applyFont="1" applyFill="1" applyBorder="1" applyAlignment="1">
      <alignment horizontal="center" vertical="center" wrapText="1"/>
    </xf>
    <xf numFmtId="49" fontId="10" fillId="0" borderId="0" xfId="72" applyNumberFormat="1" applyFont="1" applyFill="1" applyBorder="1" applyAlignment="1">
      <alignment horizontal="center" vertical="center" wrapText="1"/>
      <protection/>
    </xf>
    <xf numFmtId="49"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vertical="top" wrapText="1"/>
    </xf>
    <xf numFmtId="0" fontId="9" fillId="0" borderId="13" xfId="0" applyNumberFormat="1" applyFont="1" applyFill="1" applyBorder="1" applyAlignment="1">
      <alignment horizontal="left" vertical="center" wrapText="1"/>
    </xf>
    <xf numFmtId="0" fontId="9" fillId="0" borderId="0" xfId="0" applyFont="1" applyFill="1" applyAlignment="1">
      <alignment/>
    </xf>
    <xf numFmtId="200" fontId="9" fillId="0" borderId="0" xfId="0" applyNumberFormat="1" applyFont="1" applyFill="1" applyAlignment="1">
      <alignment horizontal="right" vertical="center" wrapText="1"/>
    </xf>
    <xf numFmtId="200" fontId="9" fillId="0" borderId="0" xfId="75" applyNumberFormat="1" applyFont="1" applyFill="1" applyAlignment="1">
      <alignment horizontal="right" vertical="center" wrapText="1"/>
      <protection/>
    </xf>
    <xf numFmtId="0" fontId="10" fillId="0" borderId="1" xfId="0" applyFont="1" applyFill="1" applyBorder="1" applyAlignment="1">
      <alignment/>
    </xf>
    <xf numFmtId="164" fontId="9" fillId="0" borderId="13" xfId="0" applyNumberFormat="1" applyFont="1" applyFill="1" applyBorder="1" applyAlignment="1">
      <alignment horizontal="center" vertical="center" wrapText="1"/>
    </xf>
    <xf numFmtId="49" fontId="10" fillId="33" borderId="1"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Alignment="1">
      <alignment/>
    </xf>
    <xf numFmtId="1" fontId="9" fillId="0" borderId="1" xfId="0" applyNumberFormat="1" applyFont="1" applyFill="1" applyBorder="1" applyAlignment="1">
      <alignment horizontal="center" vertical="center"/>
    </xf>
    <xf numFmtId="164" fontId="9" fillId="0" borderId="13" xfId="0" applyNumberFormat="1" applyFont="1" applyFill="1" applyBorder="1" applyAlignment="1">
      <alignment horizontal="right" vertical="center" wrapText="1" indent="1"/>
    </xf>
    <xf numFmtId="0" fontId="9" fillId="0" borderId="0" xfId="0" applyFont="1" applyFill="1" applyBorder="1" applyAlignment="1">
      <alignment/>
    </xf>
    <xf numFmtId="1" fontId="9" fillId="0" borderId="1" xfId="0" applyNumberFormat="1" applyFont="1" applyFill="1" applyBorder="1" applyAlignment="1">
      <alignment horizontal="center" vertical="center" wrapText="1"/>
    </xf>
    <xf numFmtId="0" fontId="9" fillId="0" borderId="0" xfId="0" applyFont="1" applyFill="1" applyBorder="1" applyAlignment="1">
      <alignment/>
    </xf>
    <xf numFmtId="0" fontId="9" fillId="0" borderId="0" xfId="0" applyFont="1" applyFill="1" applyAlignment="1">
      <alignment horizontal="left"/>
    </xf>
    <xf numFmtId="0" fontId="9" fillId="0" borderId="0" xfId="0" applyFont="1" applyFill="1" applyAlignment="1">
      <alignment vertical="top"/>
    </xf>
    <xf numFmtId="1" fontId="9" fillId="0" borderId="12" xfId="0" applyNumberFormat="1" applyFont="1" applyFill="1" applyBorder="1" applyAlignment="1">
      <alignment horizontal="center" vertical="center"/>
    </xf>
    <xf numFmtId="0" fontId="9" fillId="0" borderId="0" xfId="0" applyFont="1" applyFill="1" applyBorder="1" applyAlignment="1">
      <alignment horizontal="right" indent="1"/>
    </xf>
    <xf numFmtId="0" fontId="10" fillId="0" borderId="0" xfId="0" applyFont="1" applyFill="1" applyBorder="1" applyAlignment="1">
      <alignment/>
    </xf>
    <xf numFmtId="1" fontId="9" fillId="0" borderId="0" xfId="0" applyNumberFormat="1" applyFont="1" applyFill="1" applyBorder="1" applyAlignment="1">
      <alignment horizontal="center" vertical="center" wrapText="1"/>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alignment vertical="top" wrapText="1"/>
    </xf>
    <xf numFmtId="0" fontId="9" fillId="0" borderId="1" xfId="0" applyFont="1" applyFill="1" applyBorder="1" applyAlignment="1">
      <alignment horizontal="center"/>
    </xf>
    <xf numFmtId="0" fontId="9" fillId="0" borderId="11" xfId="0" applyFont="1" applyFill="1" applyBorder="1" applyAlignment="1">
      <alignment/>
    </xf>
    <xf numFmtId="0" fontId="9" fillId="0" borderId="13" xfId="0" applyFont="1" applyFill="1" applyBorder="1" applyAlignment="1">
      <alignment horizont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9" fillId="0" borderId="13" xfId="0" applyFont="1" applyFill="1" applyBorder="1" applyAlignment="1">
      <alignment/>
    </xf>
    <xf numFmtId="49" fontId="9" fillId="0" borderId="13" xfId="0" applyNumberFormat="1" applyFont="1" applyFill="1" applyBorder="1" applyAlignment="1">
      <alignment horizontal="left" vertical="center"/>
    </xf>
    <xf numFmtId="49" fontId="9" fillId="0" borderId="0" xfId="0" applyNumberFormat="1" applyFont="1" applyFill="1" applyAlignment="1">
      <alignment horizontal="left" vertical="center"/>
    </xf>
    <xf numFmtId="49" fontId="9" fillId="33" borderId="0" xfId="0" applyNumberFormat="1" applyFont="1" applyFill="1" applyAlignment="1">
      <alignment horizontal="left" vertical="center"/>
    </xf>
    <xf numFmtId="49" fontId="9" fillId="0" borderId="1" xfId="0" applyNumberFormat="1" applyFont="1" applyFill="1" applyBorder="1" applyAlignment="1">
      <alignment horizontal="left" vertical="center"/>
    </xf>
    <xf numFmtId="49" fontId="9" fillId="0" borderId="0" xfId="75" applyNumberFormat="1" applyFont="1" applyFill="1" applyAlignment="1">
      <alignment horizontal="left" vertical="center"/>
      <protection/>
    </xf>
    <xf numFmtId="49" fontId="9" fillId="0" borderId="13" xfId="75" applyNumberFormat="1" applyFont="1" applyFill="1" applyBorder="1" applyAlignment="1">
      <alignment horizontal="left" vertical="center"/>
      <protection/>
    </xf>
    <xf numFmtId="49" fontId="9" fillId="0" borderId="1" xfId="75" applyNumberFormat="1" applyFont="1" applyFill="1" applyBorder="1" applyAlignment="1">
      <alignment horizontal="left" vertical="center"/>
      <protection/>
    </xf>
    <xf numFmtId="49" fontId="9" fillId="0" borderId="13"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9" fillId="0" borderId="13" xfId="0" applyNumberFormat="1" applyFont="1" applyFill="1" applyBorder="1" applyAlignment="1">
      <alignment horizontal="left" vertical="top"/>
    </xf>
    <xf numFmtId="49" fontId="9" fillId="0" borderId="1" xfId="72" applyNumberFormat="1" applyFont="1" applyFill="1" applyBorder="1" applyAlignment="1">
      <alignment horizontal="left" vertical="center" wrapText="1"/>
      <protection/>
    </xf>
    <xf numFmtId="0" fontId="16"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vertical="top" wrapText="1"/>
    </xf>
    <xf numFmtId="171"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72" fontId="0" fillId="0" borderId="0" xfId="0" applyNumberFormat="1" applyFont="1" applyFill="1" applyAlignment="1">
      <alignment/>
    </xf>
    <xf numFmtId="172" fontId="0" fillId="0" borderId="0" xfId="0" applyNumberFormat="1" applyFont="1" applyFill="1" applyAlignment="1">
      <alignment horizontal="center"/>
    </xf>
    <xf numFmtId="171" fontId="0" fillId="0" borderId="0" xfId="0" applyNumberFormat="1" applyFont="1" applyFill="1" applyAlignment="1">
      <alignment horizontal="center" vertical="top" wrapText="1"/>
    </xf>
    <xf numFmtId="171" fontId="22" fillId="0" borderId="0" xfId="60" applyNumberFormat="1" applyFont="1" applyFill="1" applyAlignment="1" applyProtection="1">
      <alignment horizontal="left" vertical="top" wrapText="1"/>
      <protection/>
    </xf>
    <xf numFmtId="0" fontId="16" fillId="0" borderId="0" xfId="0" applyFont="1" applyFill="1" applyAlignment="1">
      <alignment vertical="top" wrapText="1"/>
    </xf>
    <xf numFmtId="0" fontId="0" fillId="0" borderId="0" xfId="0" applyFont="1" applyFill="1" applyBorder="1" applyAlignment="1">
      <alignment horizontal="center" vertical="top" wrapText="1"/>
    </xf>
    <xf numFmtId="171" fontId="0" fillId="0" borderId="0" xfId="0" applyNumberFormat="1" applyFont="1" applyFill="1" applyBorder="1" applyAlignment="1">
      <alignment vertical="top" wrapText="1"/>
    </xf>
    <xf numFmtId="0" fontId="23" fillId="0" borderId="0" xfId="0" applyFont="1" applyFill="1" applyAlignment="1">
      <alignment horizontal="center"/>
    </xf>
    <xf numFmtId="0" fontId="0" fillId="0" borderId="0" xfId="0" applyFont="1" applyAlignment="1">
      <alignment/>
    </xf>
    <xf numFmtId="0" fontId="0" fillId="0" borderId="0" xfId="0" applyFont="1" applyFill="1" applyAlignment="1">
      <alignment horizontal="center"/>
    </xf>
    <xf numFmtId="49" fontId="9" fillId="0" borderId="21" xfId="0" applyNumberFormat="1" applyFont="1" applyFill="1" applyBorder="1" applyAlignment="1">
      <alignment horizontal="center" vertical="center" wrapText="1"/>
    </xf>
    <xf numFmtId="1" fontId="9" fillId="0" borderId="22" xfId="0" applyNumberFormat="1" applyFont="1" applyFill="1" applyBorder="1" applyAlignment="1">
      <alignment horizontal="center" vertical="center"/>
    </xf>
    <xf numFmtId="0" fontId="9" fillId="0" borderId="23" xfId="0" applyFont="1" applyFill="1" applyBorder="1" applyAlignment="1">
      <alignment/>
    </xf>
    <xf numFmtId="0" fontId="9" fillId="0" borderId="24" xfId="0" applyFont="1" applyFill="1" applyBorder="1" applyAlignment="1">
      <alignment/>
    </xf>
    <xf numFmtId="49" fontId="12" fillId="0" borderId="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9" fillId="0" borderId="16" xfId="0" applyNumberFormat="1" applyFont="1" applyFill="1" applyBorder="1" applyAlignment="1">
      <alignment horizontal="left" wrapText="1"/>
    </xf>
    <xf numFmtId="49" fontId="9" fillId="0" borderId="0"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9" fillId="0" borderId="25"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27" xfId="0" applyNumberFormat="1" applyFont="1" applyFill="1" applyBorder="1" applyAlignment="1">
      <alignment vertical="center" wrapText="1"/>
    </xf>
    <xf numFmtId="49" fontId="9" fillId="0" borderId="22" xfId="0" applyNumberFormat="1" applyFont="1" applyFill="1" applyBorder="1" applyAlignment="1">
      <alignment vertical="center" wrapText="1"/>
    </xf>
    <xf numFmtId="49" fontId="9" fillId="0" borderId="23" xfId="0" applyNumberFormat="1" applyFont="1" applyFill="1" applyBorder="1" applyAlignment="1">
      <alignment vertical="center" wrapText="1"/>
    </xf>
    <xf numFmtId="49" fontId="9" fillId="0" borderId="28" xfId="0" applyNumberFormat="1" applyFont="1" applyFill="1" applyBorder="1" applyAlignment="1">
      <alignment vertical="center" wrapText="1"/>
    </xf>
    <xf numFmtId="0" fontId="9" fillId="0" borderId="16"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wrapText="1"/>
    </xf>
    <xf numFmtId="164" fontId="9" fillId="0" borderId="1"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34" xfId="0" applyNumberFormat="1" applyFont="1" applyFill="1" applyBorder="1" applyAlignment="1">
      <alignment vertical="center" wrapText="1"/>
    </xf>
    <xf numFmtId="49" fontId="9" fillId="0" borderId="30" xfId="0" applyNumberFormat="1" applyFont="1" applyFill="1" applyBorder="1" applyAlignment="1">
      <alignment horizontal="right" vertical="center" wrapText="1"/>
    </xf>
    <xf numFmtId="49" fontId="10" fillId="0" borderId="1" xfId="0" applyNumberFormat="1" applyFont="1" applyFill="1" applyBorder="1" applyAlignment="1">
      <alignment vertical="center" wrapText="1"/>
    </xf>
    <xf numFmtId="0" fontId="9" fillId="0" borderId="13" xfId="0" applyFont="1" applyFill="1" applyBorder="1" applyAlignment="1">
      <alignment/>
    </xf>
    <xf numFmtId="0" fontId="9" fillId="0" borderId="0" xfId="0" applyFont="1" applyFill="1" applyAlignment="1">
      <alignment horizontal="right"/>
    </xf>
    <xf numFmtId="0" fontId="9" fillId="0" borderId="0" xfId="0" applyFont="1" applyFill="1" applyBorder="1" applyAlignment="1">
      <alignment vertical="top"/>
    </xf>
    <xf numFmtId="164" fontId="9" fillId="0" borderId="0" xfId="0" applyNumberFormat="1" applyFont="1" applyFill="1" applyBorder="1" applyAlignment="1">
      <alignment horizontal="center" vertical="top" wrapText="1"/>
    </xf>
    <xf numFmtId="0" fontId="9" fillId="0" borderId="0" xfId="0" applyFont="1" applyFill="1" applyAlignment="1">
      <alignment horizontal="right" vertical="top"/>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Border="1" applyAlignment="1">
      <alignment horizontal="right" vertical="center" wrapText="1"/>
    </xf>
    <xf numFmtId="49" fontId="9" fillId="0" borderId="0" xfId="0" applyNumberFormat="1" applyFont="1" applyFill="1" applyAlignment="1">
      <alignment horizontal="left" vertical="center" wrapText="1" indent="1"/>
    </xf>
    <xf numFmtId="49" fontId="9" fillId="0" borderId="0" xfId="0" applyNumberFormat="1" applyFont="1" applyFill="1" applyBorder="1" applyAlignment="1">
      <alignment horizontal="left" vertical="center" wrapText="1" indent="1"/>
    </xf>
    <xf numFmtId="49" fontId="9" fillId="0" borderId="30" xfId="0" applyNumberFormat="1" applyFont="1" applyFill="1" applyBorder="1" applyAlignment="1">
      <alignment horizontal="left" vertical="center" wrapText="1" indent="1"/>
    </xf>
    <xf numFmtId="0" fontId="10" fillId="0" borderId="1"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right" vertical="center" indent="1"/>
    </xf>
    <xf numFmtId="0" fontId="9" fillId="0" borderId="0" xfId="0" applyFont="1" applyFill="1" applyAlignment="1">
      <alignment horizontal="left" vertical="center" indent="1"/>
    </xf>
    <xf numFmtId="0" fontId="9" fillId="0" borderId="34" xfId="0" applyFont="1" applyFill="1" applyBorder="1" applyAlignment="1">
      <alignment/>
    </xf>
    <xf numFmtId="0" fontId="9" fillId="0" borderId="31" xfId="0" applyFont="1" applyFill="1" applyBorder="1" applyAlignment="1">
      <alignment horizontal="left" vertical="center" indent="1"/>
    </xf>
    <xf numFmtId="0" fontId="9" fillId="0" borderId="0" xfId="0" applyFont="1" applyFill="1" applyBorder="1" applyAlignment="1">
      <alignment horizontal="left" indent="1"/>
    </xf>
    <xf numFmtId="164" fontId="9" fillId="0" borderId="0" xfId="0" applyNumberFormat="1" applyFont="1" applyFill="1" applyAlignment="1">
      <alignment horizontal="right" vertical="top" wrapText="1"/>
    </xf>
    <xf numFmtId="164" fontId="9" fillId="0" borderId="0" xfId="75" applyNumberFormat="1" applyFont="1" applyFill="1" applyAlignment="1">
      <alignment horizontal="right" vertical="top" wrapText="1"/>
      <protection/>
    </xf>
    <xf numFmtId="164" fontId="9" fillId="0" borderId="0" xfId="0" applyNumberFormat="1" applyFont="1" applyFill="1" applyAlignment="1">
      <alignment horizontal="right" vertical="top" wrapText="1" indent="1"/>
    </xf>
    <xf numFmtId="164" fontId="10" fillId="0" borderId="0" xfId="75" applyNumberFormat="1" applyFont="1" applyFill="1" applyAlignment="1">
      <alignment horizontal="right" vertical="center" wrapText="1"/>
      <protection/>
    </xf>
    <xf numFmtId="49" fontId="10" fillId="0" borderId="0" xfId="0" applyNumberFormat="1" applyFont="1" applyFill="1" applyBorder="1" applyAlignment="1">
      <alignment horizontal="left" vertical="center" wrapText="1" indent="1"/>
    </xf>
    <xf numFmtId="49" fontId="9" fillId="0" borderId="35"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indent="1"/>
    </xf>
    <xf numFmtId="164" fontId="9" fillId="0" borderId="13" xfId="72" applyNumberFormat="1" applyFont="1" applyFill="1" applyBorder="1" applyAlignment="1">
      <alignment horizontal="center" vertical="center" wrapText="1"/>
      <protection/>
    </xf>
    <xf numFmtId="164" fontId="9" fillId="0" borderId="0" xfId="72" applyNumberFormat="1" applyFont="1" applyFill="1" applyBorder="1" applyAlignment="1">
      <alignment horizontal="center" vertical="center" wrapText="1"/>
      <protection/>
    </xf>
    <xf numFmtId="164" fontId="9" fillId="0" borderId="0" xfId="0" applyNumberFormat="1" applyFont="1" applyFill="1" applyAlignment="1">
      <alignment horizontal="left" vertical="center" wrapText="1" indent="1"/>
    </xf>
    <xf numFmtId="164" fontId="9" fillId="0" borderId="0" xfId="0" applyNumberFormat="1" applyFont="1" applyFill="1" applyBorder="1" applyAlignment="1">
      <alignment horizontal="left" vertical="center" wrapText="1" indent="1"/>
    </xf>
    <xf numFmtId="49" fontId="9" fillId="0" borderId="30" xfId="0" applyNumberFormat="1" applyFont="1" applyFill="1" applyBorder="1" applyAlignment="1">
      <alignment vertical="center" wrapText="1"/>
    </xf>
    <xf numFmtId="0" fontId="10" fillId="0" borderId="0" xfId="0" applyFont="1" applyFill="1" applyAlignment="1">
      <alignment/>
    </xf>
    <xf numFmtId="164" fontId="9" fillId="0" borderId="0" xfId="0" applyNumberFormat="1" applyFont="1" applyFill="1" applyAlignment="1">
      <alignment/>
    </xf>
    <xf numFmtId="49" fontId="10" fillId="0" borderId="0" xfId="0" applyNumberFormat="1" applyFont="1" applyFill="1" applyBorder="1" applyAlignment="1">
      <alignment vertical="center" wrapText="1"/>
    </xf>
    <xf numFmtId="49" fontId="9" fillId="0" borderId="36" xfId="0" applyNumberFormat="1" applyFont="1" applyFill="1" applyBorder="1" applyAlignment="1">
      <alignment horizontal="center" vertical="center" wrapText="1"/>
    </xf>
    <xf numFmtId="49" fontId="9" fillId="0" borderId="3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indent="1"/>
    </xf>
    <xf numFmtId="49" fontId="9" fillId="0" borderId="13" xfId="0" applyNumberFormat="1" applyFont="1" applyFill="1" applyBorder="1" applyAlignment="1">
      <alignment horizontal="center" vertical="top" wrapText="1"/>
    </xf>
    <xf numFmtId="0" fontId="9" fillId="0" borderId="0" xfId="0" applyFont="1" applyFill="1" applyAlignment="1">
      <alignment horizontal="left" vertical="top"/>
    </xf>
    <xf numFmtId="49" fontId="10" fillId="0" borderId="0"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indent="1"/>
    </xf>
    <xf numFmtId="49" fontId="9" fillId="0" borderId="11" xfId="0" applyNumberFormat="1" applyFont="1" applyFill="1" applyBorder="1" applyAlignment="1">
      <alignment horizontal="left" vertical="top" wrapText="1" indent="1"/>
    </xf>
    <xf numFmtId="49" fontId="9" fillId="0" borderId="0" xfId="72" applyNumberFormat="1" applyFont="1" applyFill="1" applyBorder="1" applyAlignment="1">
      <alignment horizontal="left" vertical="top" wrapText="1"/>
      <protection/>
    </xf>
    <xf numFmtId="49" fontId="9" fillId="0" borderId="0" xfId="72" applyNumberFormat="1" applyFont="1" applyFill="1" applyAlignment="1">
      <alignment horizontal="left" vertical="top" wrapText="1"/>
      <protection/>
    </xf>
    <xf numFmtId="49" fontId="9" fillId="0" borderId="0" xfId="72" applyNumberFormat="1" applyFont="1" applyFill="1" applyAlignment="1">
      <alignment horizontal="left" vertical="center" wrapText="1"/>
      <protection/>
    </xf>
    <xf numFmtId="49" fontId="9" fillId="0" borderId="13"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indent="1"/>
    </xf>
    <xf numFmtId="49" fontId="9" fillId="0" borderId="1" xfId="0" applyNumberFormat="1" applyFont="1" applyFill="1" applyBorder="1" applyAlignment="1">
      <alignment horizontal="left" vertical="center" wrapText="1" indent="1"/>
    </xf>
    <xf numFmtId="0" fontId="9" fillId="0" borderId="0" xfId="0" applyFont="1" applyFill="1" applyAlignment="1">
      <alignment horizontal="center" vertical="center" wrapText="1"/>
    </xf>
    <xf numFmtId="177" fontId="9" fillId="0" borderId="1" xfId="74" applyFont="1" applyBorder="1">
      <alignment vertical="center"/>
      <protection/>
    </xf>
    <xf numFmtId="0" fontId="9" fillId="0" borderId="0" xfId="77" applyNumberFormat="1" applyFont="1" applyFill="1" applyBorder="1" applyAlignment="1">
      <alignment horizontal="right" vertical="center"/>
      <protection/>
    </xf>
    <xf numFmtId="177" fontId="9" fillId="0" borderId="0" xfId="74" applyFont="1" applyBorder="1">
      <alignment vertical="center"/>
      <protection/>
    </xf>
    <xf numFmtId="177" fontId="9" fillId="0" borderId="0" xfId="74" applyFont="1" applyBorder="1" applyAlignment="1">
      <alignment horizontal="right" vertical="center"/>
      <protection/>
    </xf>
    <xf numFmtId="49" fontId="9" fillId="0" borderId="0" xfId="72" applyNumberFormat="1" applyFont="1" applyFill="1" applyBorder="1" applyAlignment="1">
      <alignment horizontal="left" vertical="center" wrapText="1"/>
      <protection/>
    </xf>
    <xf numFmtId="49" fontId="9" fillId="0" borderId="35" xfId="0" applyNumberFormat="1" applyFont="1" applyFill="1" applyBorder="1" applyAlignment="1">
      <alignment vertical="center" wrapText="1"/>
    </xf>
    <xf numFmtId="49" fontId="10" fillId="0" borderId="13" xfId="72" applyNumberFormat="1" applyFont="1" applyFill="1" applyBorder="1" applyAlignment="1">
      <alignment vertical="center" wrapText="1"/>
      <protection/>
    </xf>
    <xf numFmtId="49" fontId="9" fillId="0" borderId="13" xfId="72" applyNumberFormat="1" applyFont="1" applyFill="1" applyBorder="1" applyAlignment="1">
      <alignment horizontal="left" vertical="center" wrapText="1"/>
      <protection/>
    </xf>
    <xf numFmtId="49" fontId="9" fillId="0" borderId="13" xfId="72" applyNumberFormat="1" applyFont="1" applyFill="1" applyBorder="1" applyAlignment="1">
      <alignment horizontal="left" vertical="top" wrapText="1"/>
      <protection/>
    </xf>
    <xf numFmtId="164" fontId="9" fillId="0" borderId="0" xfId="72" applyNumberFormat="1" applyFont="1" applyFill="1" applyBorder="1" applyAlignment="1">
      <alignment horizontal="right" vertical="center" wrapText="1"/>
      <protection/>
    </xf>
    <xf numFmtId="177" fontId="9" fillId="0" borderId="14" xfId="74" applyFont="1" applyBorder="1" applyAlignment="1">
      <alignment horizontal="centerContinuous" vertical="center"/>
      <protection/>
    </xf>
    <xf numFmtId="49" fontId="9" fillId="0" borderId="15" xfId="0" applyNumberFormat="1" applyFont="1" applyFill="1" applyBorder="1" applyAlignment="1">
      <alignment horizontal="center" vertical="center" wrapText="1"/>
    </xf>
    <xf numFmtId="49" fontId="9" fillId="0" borderId="31" xfId="0" applyNumberFormat="1" applyFont="1" applyFill="1" applyBorder="1" applyAlignment="1">
      <alignment vertical="center" wrapText="1"/>
    </xf>
    <xf numFmtId="49" fontId="10" fillId="0" borderId="1" xfId="75" applyNumberFormat="1" applyFont="1" applyFill="1" applyBorder="1" applyAlignment="1">
      <alignment horizontal="left" vertical="center" wrapText="1"/>
      <protection/>
    </xf>
    <xf numFmtId="164" fontId="9" fillId="0" borderId="0" xfId="75" applyNumberFormat="1" applyFont="1" applyFill="1" applyAlignment="1">
      <alignment horizontal="center" vertical="center" wrapText="1"/>
      <protection/>
    </xf>
    <xf numFmtId="49" fontId="9" fillId="0" borderId="0" xfId="75" applyNumberFormat="1" applyFont="1" applyFill="1" applyAlignment="1">
      <alignment horizontal="center" vertical="center" wrapText="1"/>
      <protection/>
    </xf>
    <xf numFmtId="49" fontId="9" fillId="0" borderId="0" xfId="0" applyNumberFormat="1" applyFont="1" applyFill="1" applyBorder="1" applyAlignment="1">
      <alignment horizontal="center" vertical="top" wrapText="1"/>
    </xf>
    <xf numFmtId="0" fontId="10" fillId="0" borderId="0" xfId="0" applyFont="1" applyFill="1" applyAlignment="1" applyProtection="1">
      <alignment vertical="center"/>
      <protection locked="0"/>
    </xf>
    <xf numFmtId="0" fontId="9" fillId="0" borderId="1" xfId="0" applyFont="1" applyFill="1" applyBorder="1" applyAlignment="1">
      <alignment/>
    </xf>
    <xf numFmtId="49" fontId="9" fillId="0" borderId="0" xfId="0" applyNumberFormat="1" applyFont="1" applyFill="1" applyAlignment="1">
      <alignment vertical="center" wrapText="1"/>
    </xf>
    <xf numFmtId="49" fontId="11" fillId="0" borderId="0" xfId="0" applyNumberFormat="1" applyFont="1" applyFill="1" applyAlignment="1">
      <alignment vertical="center" wrapText="1"/>
    </xf>
    <xf numFmtId="49" fontId="9" fillId="0" borderId="37" xfId="0" applyNumberFormat="1" applyFont="1" applyFill="1" applyBorder="1" applyAlignment="1">
      <alignment horizontal="center" vertical="center" wrapText="1"/>
    </xf>
    <xf numFmtId="0" fontId="9" fillId="0" borderId="13" xfId="0" applyFont="1" applyFill="1" applyBorder="1" applyAlignment="1">
      <alignment horizontal="right" vertical="center" indent="1"/>
    </xf>
    <xf numFmtId="0" fontId="10" fillId="0" borderId="13" xfId="0" applyFont="1" applyFill="1" applyBorder="1" applyAlignment="1">
      <alignment horizontal="right" vertical="center" indent="1"/>
    </xf>
    <xf numFmtId="0" fontId="10" fillId="0" borderId="0" xfId="0" applyFont="1" applyFill="1" applyAlignment="1">
      <alignment horizontal="right" vertical="center" indent="1"/>
    </xf>
    <xf numFmtId="0" fontId="9" fillId="0" borderId="0" xfId="0" applyFont="1" applyFill="1" applyBorder="1" applyAlignment="1">
      <alignment horizontal="right" vertical="center" indent="1"/>
    </xf>
    <xf numFmtId="0" fontId="9" fillId="0" borderId="11" xfId="0" applyFont="1" applyFill="1" applyBorder="1" applyAlignment="1">
      <alignment horizontal="right" vertical="center" indent="1"/>
    </xf>
    <xf numFmtId="0" fontId="10" fillId="0" borderId="0" xfId="0" applyNumberFormat="1" applyFont="1" applyFill="1" applyAlignment="1">
      <alignment horizontal="right" vertical="center" indent="1"/>
    </xf>
    <xf numFmtId="0" fontId="10" fillId="0" borderId="13" xfId="0" applyNumberFormat="1" applyFont="1" applyFill="1" applyBorder="1" applyAlignment="1">
      <alignment horizontal="right" vertical="center" indent="1"/>
    </xf>
    <xf numFmtId="0" fontId="10" fillId="0" borderId="1" xfId="0" applyFont="1" applyFill="1" applyBorder="1" applyAlignment="1">
      <alignment horizontal="right" vertical="center" indent="1"/>
    </xf>
    <xf numFmtId="0" fontId="10" fillId="0" borderId="0" xfId="0" applyFont="1" applyFill="1" applyBorder="1" applyAlignment="1">
      <alignment horizontal="right" vertical="center" indent="1"/>
    </xf>
    <xf numFmtId="0" fontId="10" fillId="0" borderId="11" xfId="0" applyFont="1" applyFill="1" applyBorder="1" applyAlignment="1">
      <alignment horizontal="right" vertical="center" indent="1"/>
    </xf>
    <xf numFmtId="164" fontId="9" fillId="0" borderId="1" xfId="0" applyNumberFormat="1" applyFont="1" applyFill="1" applyBorder="1" applyAlignment="1">
      <alignment vertical="center" wrapText="1"/>
    </xf>
    <xf numFmtId="214" fontId="9" fillId="0" borderId="1" xfId="0" applyNumberFormat="1" applyFont="1" applyFill="1" applyBorder="1" applyAlignment="1">
      <alignment vertical="center" wrapText="1"/>
    </xf>
    <xf numFmtId="0" fontId="9" fillId="0" borderId="22" xfId="0" applyFont="1" applyFill="1" applyBorder="1" applyAlignment="1">
      <alignment horizontal="center"/>
    </xf>
    <xf numFmtId="0" fontId="9" fillId="0" borderId="11" xfId="0" applyFont="1" applyFill="1" applyBorder="1" applyAlignment="1">
      <alignment horizontal="center"/>
    </xf>
    <xf numFmtId="0" fontId="9" fillId="0" borderId="24" xfId="0" applyFont="1" applyFill="1" applyBorder="1" applyAlignment="1">
      <alignment horizontal="center"/>
    </xf>
    <xf numFmtId="0" fontId="9" fillId="0" borderId="31" xfId="0" applyFont="1" applyFill="1" applyBorder="1" applyAlignment="1">
      <alignment horizontal="center"/>
    </xf>
    <xf numFmtId="164" fontId="9" fillId="0" borderId="18" xfId="0" applyNumberFormat="1" applyFont="1" applyFill="1" applyBorder="1" applyAlignment="1">
      <alignment horizontal="right" vertical="center" wrapText="1"/>
    </xf>
    <xf numFmtId="49" fontId="12" fillId="0" borderId="38"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9" fillId="0" borderId="0" xfId="0" applyNumberFormat="1" applyFont="1" applyFill="1" applyAlignment="1">
      <alignment horizontal="right" vertical="center" wrapText="1"/>
    </xf>
    <xf numFmtId="0" fontId="9" fillId="0" borderId="0" xfId="0" applyNumberFormat="1" applyFont="1" applyFill="1" applyBorder="1" applyAlignment="1">
      <alignment horizontal="right" vertical="center" wrapText="1"/>
    </xf>
    <xf numFmtId="0" fontId="9" fillId="0" borderId="0" xfId="0" applyNumberFormat="1" applyFont="1" applyFill="1" applyAlignment="1">
      <alignment horizontal="right" vertical="center" wrapText="1"/>
    </xf>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168" fontId="9" fillId="0" borderId="0" xfId="0" applyNumberFormat="1" applyFont="1" applyFill="1" applyBorder="1" applyAlignment="1">
      <alignment/>
    </xf>
    <xf numFmtId="0" fontId="11" fillId="0" borderId="0" xfId="0" applyNumberFormat="1" applyFont="1" applyFill="1" applyAlignment="1">
      <alignment vertical="distributed"/>
    </xf>
    <xf numFmtId="49" fontId="9" fillId="0" borderId="0" xfId="0" applyNumberFormat="1" applyFont="1" applyFill="1" applyBorder="1" applyAlignment="1">
      <alignment wrapText="1"/>
    </xf>
    <xf numFmtId="168" fontId="12" fillId="0" borderId="0" xfId="0" applyNumberFormat="1" applyFont="1" applyFill="1" applyBorder="1" applyAlignment="1">
      <alignment/>
    </xf>
    <xf numFmtId="0" fontId="9" fillId="0" borderId="0" xfId="0" applyFont="1" applyFill="1" applyAlignment="1">
      <alignment vertical="distributed"/>
    </xf>
    <xf numFmtId="0" fontId="12" fillId="0" borderId="0" xfId="0" applyFont="1" applyFill="1" applyBorder="1" applyAlignment="1">
      <alignment/>
    </xf>
    <xf numFmtId="0" fontId="12" fillId="0" borderId="0" xfId="0" applyFont="1" applyFill="1" applyAlignment="1">
      <alignment/>
    </xf>
    <xf numFmtId="0" fontId="14" fillId="0" borderId="0" xfId="0" applyFont="1" applyFill="1" applyAlignment="1">
      <alignment/>
    </xf>
    <xf numFmtId="0" fontId="11" fillId="0" borderId="0" xfId="0" applyNumberFormat="1" applyFont="1" applyFill="1" applyAlignment="1">
      <alignment vertical="top"/>
    </xf>
    <xf numFmtId="177" fontId="12" fillId="0" borderId="0" xfId="74" applyFont="1" applyBorder="1">
      <alignment vertical="center"/>
      <protection/>
    </xf>
    <xf numFmtId="49" fontId="12" fillId="0" borderId="13" xfId="0" applyNumberFormat="1" applyFont="1" applyFill="1" applyBorder="1" applyAlignment="1">
      <alignment horizontal="left"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vertical="top"/>
    </xf>
    <xf numFmtId="164" fontId="12" fillId="0" borderId="1" xfId="0" applyNumberFormat="1" applyFont="1" applyFill="1" applyBorder="1" applyAlignment="1">
      <alignment horizontal="center" vertical="center" wrapText="1"/>
    </xf>
    <xf numFmtId="49" fontId="12" fillId="0" borderId="1" xfId="75" applyNumberFormat="1" applyFont="1" applyFill="1" applyBorder="1" applyAlignment="1">
      <alignment horizontal="left" vertical="center" wrapText="1"/>
      <protection/>
    </xf>
    <xf numFmtId="164" fontId="12" fillId="0" borderId="0" xfId="75" applyNumberFormat="1" applyFont="1" applyFill="1" applyAlignment="1">
      <alignment horizontal="right" vertical="center" wrapText="1"/>
      <protection/>
    </xf>
    <xf numFmtId="49" fontId="12" fillId="0" borderId="13" xfId="72" applyNumberFormat="1" applyFont="1" applyFill="1" applyBorder="1" applyAlignment="1">
      <alignment horizontal="left" vertical="center" wrapText="1"/>
      <protection/>
    </xf>
    <xf numFmtId="164" fontId="12" fillId="0" borderId="0" xfId="0" applyNumberFormat="1" applyFont="1" applyFill="1" applyBorder="1" applyAlignment="1">
      <alignment horizontal="right" vertical="top" wrapText="1" indent="1"/>
    </xf>
    <xf numFmtId="49" fontId="12" fillId="0" borderId="0"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6" xfId="0" applyNumberFormat="1" applyFont="1" applyFill="1" applyBorder="1" applyAlignment="1">
      <alignment horizontal="left" vertical="center" wrapText="1"/>
    </xf>
    <xf numFmtId="0" fontId="12" fillId="0" borderId="0" xfId="0" applyFont="1" applyFill="1" applyBorder="1" applyAlignment="1">
      <alignment horizontal="center"/>
    </xf>
    <xf numFmtId="49" fontId="12" fillId="0" borderId="17" xfId="0" applyNumberFormat="1" applyFont="1" applyFill="1" applyBorder="1" applyAlignment="1">
      <alignment horizontal="left" vertical="center" wrapText="1"/>
    </xf>
    <xf numFmtId="164" fontId="12" fillId="0" borderId="18" xfId="0" applyNumberFormat="1" applyFont="1" applyFill="1" applyBorder="1" applyAlignment="1">
      <alignment horizontal="right" vertical="center" wrapText="1"/>
    </xf>
    <xf numFmtId="164" fontId="12" fillId="0" borderId="0" xfId="0" applyNumberFormat="1" applyFont="1" applyFill="1" applyAlignment="1">
      <alignment horizontal="right" vertical="center" wrapText="1"/>
    </xf>
    <xf numFmtId="1" fontId="12" fillId="0" borderId="1" xfId="0" applyNumberFormat="1" applyFont="1" applyFill="1" applyBorder="1" applyAlignment="1">
      <alignment horizontal="center" vertical="center" wrapText="1"/>
    </xf>
    <xf numFmtId="49" fontId="12" fillId="0" borderId="13" xfId="0" applyNumberFormat="1" applyFont="1" applyFill="1" applyBorder="1" applyAlignment="1">
      <alignment horizontal="left" vertical="center"/>
    </xf>
    <xf numFmtId="164" fontId="12" fillId="0" borderId="11" xfId="0" applyNumberFormat="1" applyFont="1" applyFill="1" applyBorder="1" applyAlignment="1">
      <alignment horizontal="center" vertical="center" wrapText="1"/>
    </xf>
    <xf numFmtId="164" fontId="12" fillId="0" borderId="1" xfId="0" applyNumberFormat="1" applyFont="1" applyFill="1" applyBorder="1" applyAlignment="1">
      <alignment vertical="center" wrapText="1"/>
    </xf>
    <xf numFmtId="164" fontId="12" fillId="0" borderId="0" xfId="0" applyNumberFormat="1" applyFont="1" applyFill="1" applyBorder="1" applyAlignment="1">
      <alignment horizontal="right" vertical="center" wrapText="1"/>
    </xf>
    <xf numFmtId="0" fontId="12" fillId="0" borderId="0" xfId="0" applyFont="1" applyFill="1" applyAlignment="1">
      <alignment vertical="center"/>
    </xf>
    <xf numFmtId="0" fontId="12" fillId="0" borderId="1" xfId="0" applyFont="1" applyFill="1" applyBorder="1" applyAlignment="1">
      <alignment/>
    </xf>
    <xf numFmtId="0" fontId="14" fillId="0" borderId="0" xfId="0" applyFont="1" applyFill="1" applyBorder="1" applyAlignment="1">
      <alignment horizontal="right" vertical="center" indent="1"/>
    </xf>
    <xf numFmtId="0" fontId="14" fillId="0" borderId="11" xfId="0" applyFont="1" applyFill="1" applyBorder="1" applyAlignment="1">
      <alignment horizontal="right" vertical="center" indent="1"/>
    </xf>
    <xf numFmtId="49" fontId="12" fillId="0" borderId="1" xfId="0" applyNumberFormat="1" applyFont="1" applyFill="1" applyBorder="1" applyAlignment="1">
      <alignment horizontal="left" vertical="top" wrapText="1"/>
    </xf>
    <xf numFmtId="167" fontId="12" fillId="0" borderId="0" xfId="0" applyNumberFormat="1" applyFont="1" applyFill="1" applyAlignment="1">
      <alignment/>
    </xf>
    <xf numFmtId="167" fontId="12" fillId="0" borderId="0" xfId="0" applyNumberFormat="1" applyFont="1" applyFill="1" applyAlignment="1">
      <alignment horizontal="center"/>
    </xf>
    <xf numFmtId="0" fontId="14" fillId="0" borderId="1" xfId="0" applyFont="1" applyFill="1" applyBorder="1" applyAlignment="1">
      <alignment/>
    </xf>
    <xf numFmtId="0" fontId="12" fillId="0" borderId="0" xfId="0" applyFont="1" applyFill="1" applyAlignment="1">
      <alignment horizontal="right" vertical="center" indent="1"/>
    </xf>
    <xf numFmtId="49" fontId="12" fillId="0" borderId="0" xfId="72" applyNumberFormat="1" applyFont="1" applyFill="1" applyBorder="1" applyAlignment="1">
      <alignment horizontal="left" vertical="center" wrapText="1"/>
      <protection/>
    </xf>
    <xf numFmtId="164" fontId="12" fillId="0" borderId="0" xfId="72" applyNumberFormat="1" applyFont="1" applyFill="1" applyBorder="1" applyAlignment="1">
      <alignment horizontal="right" vertical="center" wrapText="1"/>
      <protection/>
    </xf>
    <xf numFmtId="0" fontId="12" fillId="0" borderId="1" xfId="0" applyNumberFormat="1" applyFont="1" applyFill="1" applyBorder="1" applyAlignment="1">
      <alignment horizontal="center" vertical="center" wrapText="1"/>
    </xf>
    <xf numFmtId="164" fontId="12" fillId="0" borderId="0" xfId="0" applyNumberFormat="1" applyFont="1" applyFill="1" applyBorder="1" applyAlignment="1">
      <alignment horizontal="right" vertical="center" wrapText="1" indent="1"/>
    </xf>
    <xf numFmtId="164" fontId="12" fillId="0" borderId="0" xfId="0" applyNumberFormat="1" applyFont="1" applyFill="1" applyAlignment="1">
      <alignment horizontal="right" vertical="center" wrapText="1" indent="1"/>
    </xf>
    <xf numFmtId="49" fontId="9" fillId="0" borderId="12"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168" fontId="10" fillId="0" borderId="1" xfId="0" applyNumberFormat="1" applyFont="1" applyFill="1" applyBorder="1" applyAlignment="1">
      <alignment horizontal="right" indent="1"/>
    </xf>
    <xf numFmtId="168" fontId="12" fillId="0" borderId="0" xfId="0" applyNumberFormat="1" applyFont="1" applyFill="1" applyAlignment="1">
      <alignment horizontal="justify" vertical="distributed"/>
    </xf>
    <xf numFmtId="164" fontId="9" fillId="0" borderId="1" xfId="0" applyNumberFormat="1" applyFont="1" applyFill="1" applyBorder="1" applyAlignment="1">
      <alignment horizontal="right" vertical="center" wrapText="1"/>
    </xf>
    <xf numFmtId="164" fontId="9" fillId="0" borderId="11" xfId="0" applyNumberFormat="1" applyFont="1" applyFill="1" applyBorder="1" applyAlignment="1">
      <alignment horizontal="right" vertical="center" wrapText="1"/>
    </xf>
    <xf numFmtId="164" fontId="9" fillId="0" borderId="16"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216" fontId="9" fillId="0" borderId="11" xfId="0" applyNumberFormat="1" applyFont="1" applyFill="1" applyBorder="1" applyAlignment="1">
      <alignment horizontal="right" vertical="center" wrapText="1"/>
    </xf>
    <xf numFmtId="216" fontId="9" fillId="0" borderId="1" xfId="0" applyNumberFormat="1" applyFont="1" applyFill="1" applyBorder="1" applyAlignment="1">
      <alignment horizontal="right" vertical="center" wrapText="1"/>
    </xf>
    <xf numFmtId="212" fontId="9" fillId="0" borderId="0" xfId="0" applyNumberFormat="1" applyFont="1" applyFill="1" applyBorder="1" applyAlignment="1">
      <alignment horizontal="right" vertical="center" wrapText="1"/>
    </xf>
    <xf numFmtId="212" fontId="9" fillId="0" borderId="1" xfId="0" applyNumberFormat="1" applyFont="1" applyFill="1" applyBorder="1" applyAlignment="1">
      <alignment horizontal="right" vertical="center" wrapText="1"/>
    </xf>
    <xf numFmtId="214" fontId="9" fillId="0" borderId="0" xfId="0" applyNumberFormat="1" applyFont="1" applyFill="1" applyAlignment="1">
      <alignment horizontal="right" vertical="center" wrapText="1"/>
    </xf>
    <xf numFmtId="164" fontId="12" fillId="0" borderId="11" xfId="0" applyNumberFormat="1" applyFont="1" applyFill="1" applyBorder="1" applyAlignment="1">
      <alignment horizontal="right" vertical="center" wrapText="1"/>
    </xf>
    <xf numFmtId="0" fontId="9" fillId="0" borderId="0" xfId="0" applyFont="1" applyFill="1" applyBorder="1" applyAlignment="1">
      <alignment horizontal="right"/>
    </xf>
    <xf numFmtId="0" fontId="9" fillId="0" borderId="1" xfId="0" applyFont="1" applyFill="1" applyBorder="1" applyAlignment="1">
      <alignment horizontal="right"/>
    </xf>
    <xf numFmtId="217" fontId="9" fillId="0" borderId="18" xfId="0" applyNumberFormat="1" applyFont="1" applyFill="1" applyBorder="1" applyAlignment="1">
      <alignment horizontal="right" vertical="center" wrapText="1"/>
    </xf>
    <xf numFmtId="217" fontId="9" fillId="0" borderId="0" xfId="0" applyNumberFormat="1" applyFont="1" applyFill="1" applyAlignment="1">
      <alignment horizontal="right" vertical="center" wrapText="1"/>
    </xf>
    <xf numFmtId="217" fontId="12" fillId="0" borderId="18" xfId="0" applyNumberFormat="1" applyFont="1" applyFill="1" applyBorder="1" applyAlignment="1">
      <alignment horizontal="right" vertical="center" wrapText="1"/>
    </xf>
    <xf numFmtId="217" fontId="12" fillId="0" borderId="0" xfId="0" applyNumberFormat="1" applyFont="1" applyFill="1" applyAlignment="1">
      <alignment horizontal="right" vertical="center" wrapText="1"/>
    </xf>
    <xf numFmtId="211" fontId="9" fillId="0" borderId="0" xfId="0" applyNumberFormat="1" applyFont="1" applyFill="1" applyAlignment="1">
      <alignment horizontal="right" vertical="center" wrapText="1"/>
    </xf>
    <xf numFmtId="219" fontId="9" fillId="0" borderId="0" xfId="0" applyNumberFormat="1" applyFont="1" applyFill="1" applyAlignment="1">
      <alignment horizontal="right" vertical="center" wrapText="1"/>
    </xf>
    <xf numFmtId="0" fontId="12" fillId="0" borderId="0" xfId="0" applyFont="1" applyFill="1" applyBorder="1" applyAlignment="1">
      <alignment/>
    </xf>
    <xf numFmtId="164" fontId="9" fillId="0" borderId="18" xfId="0" applyNumberFormat="1" applyFont="1" applyFill="1" applyBorder="1" applyAlignment="1">
      <alignment horizontal="right" vertical="center" wrapText="1" indent="1"/>
    </xf>
    <xf numFmtId="49" fontId="9" fillId="0" borderId="27"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top" wrapText="1"/>
    </xf>
    <xf numFmtId="164" fontId="9" fillId="0" borderId="0" xfId="72" applyNumberFormat="1" applyFont="1" applyFill="1" applyBorder="1" applyAlignment="1">
      <alignment horizontal="right" vertical="top" wrapText="1"/>
      <protection/>
    </xf>
    <xf numFmtId="164" fontId="9" fillId="0" borderId="0" xfId="0" applyNumberFormat="1" applyFont="1" applyFill="1" applyBorder="1" applyAlignment="1">
      <alignment vertical="center" wrapText="1"/>
    </xf>
    <xf numFmtId="164" fontId="9" fillId="0" borderId="18" xfId="0" applyNumberFormat="1" applyFont="1" applyFill="1" applyBorder="1" applyAlignment="1">
      <alignment vertical="center" wrapText="1"/>
    </xf>
    <xf numFmtId="164" fontId="9" fillId="0" borderId="11" xfId="72" applyNumberFormat="1" applyFont="1" applyFill="1" applyBorder="1" applyAlignment="1">
      <alignment horizontal="center" vertical="center" wrapText="1"/>
      <protection/>
    </xf>
    <xf numFmtId="49" fontId="9" fillId="0" borderId="34"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9" fillId="0" borderId="40" xfId="0" applyNumberFormat="1" applyFont="1" applyFill="1" applyBorder="1" applyAlignment="1">
      <alignment horizontal="center" vertical="center" wrapText="1"/>
    </xf>
    <xf numFmtId="0" fontId="9" fillId="0" borderId="0" xfId="0" applyFont="1" applyFill="1" applyAlignment="1">
      <alignment horizontal="left" vertical="center"/>
    </xf>
    <xf numFmtId="177" fontId="13" fillId="0" borderId="0" xfId="74" applyFont="1" applyBorder="1">
      <alignment vertical="center"/>
      <protection/>
    </xf>
    <xf numFmtId="49" fontId="13" fillId="0" borderId="0" xfId="0" applyNumberFormat="1" applyFont="1" applyFill="1" applyBorder="1" applyAlignment="1">
      <alignment horizontal="left" vertical="top" wrapText="1"/>
    </xf>
    <xf numFmtId="0" fontId="13" fillId="0" borderId="0" xfId="0" applyFont="1" applyFill="1" applyAlignment="1">
      <alignment/>
    </xf>
    <xf numFmtId="0" fontId="13" fillId="0" borderId="0" xfId="0" applyFont="1" applyFill="1" applyBorder="1" applyAlignment="1">
      <alignment/>
    </xf>
    <xf numFmtId="168" fontId="13" fillId="0" borderId="0" xfId="0" applyNumberFormat="1" applyFont="1" applyFill="1" applyAlignment="1">
      <alignment/>
    </xf>
    <xf numFmtId="0" fontId="13" fillId="0" borderId="0" xfId="0" applyFont="1" applyFill="1" applyBorder="1" applyAlignment="1">
      <alignment vertical="center"/>
    </xf>
    <xf numFmtId="167" fontId="13" fillId="0" borderId="0" xfId="0" applyNumberFormat="1" applyFont="1" applyFill="1" applyAlignment="1">
      <alignment/>
    </xf>
    <xf numFmtId="0" fontId="13" fillId="0" borderId="0" xfId="0" applyNumberFormat="1" applyFont="1" applyFill="1" applyAlignment="1">
      <alignment/>
    </xf>
    <xf numFmtId="0" fontId="9" fillId="0" borderId="11" xfId="0" applyFont="1" applyFill="1" applyBorder="1" applyAlignment="1">
      <alignment horizontal="right"/>
    </xf>
    <xf numFmtId="49" fontId="9" fillId="0" borderId="40"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164" fontId="0" fillId="0" borderId="0" xfId="0" applyNumberFormat="1" applyFont="1" applyFill="1" applyAlignment="1">
      <alignment horizontal="right" vertical="center" wrapText="1"/>
    </xf>
    <xf numFmtId="167" fontId="0" fillId="0" borderId="0" xfId="0" applyNumberFormat="1" applyFont="1" applyFill="1" applyAlignment="1">
      <alignment horizontal="center"/>
    </xf>
    <xf numFmtId="167" fontId="0" fillId="0" borderId="0" xfId="0" applyNumberFormat="1" applyFont="1" applyFill="1" applyAlignment="1">
      <alignment/>
    </xf>
    <xf numFmtId="164" fontId="9" fillId="0" borderId="0" xfId="0" applyNumberFormat="1" applyFont="1" applyFill="1" applyBorder="1" applyAlignment="1">
      <alignment horizontal="right" vertical="top" wrapText="1" indent="1"/>
    </xf>
    <xf numFmtId="49" fontId="0" fillId="0" borderId="0" xfId="0" applyNumberFormat="1" applyFont="1" applyFill="1" applyBorder="1" applyAlignment="1">
      <alignment horizontal="center" vertical="center" wrapText="1"/>
    </xf>
    <xf numFmtId="177" fontId="9" fillId="0" borderId="0" xfId="74" applyFont="1" applyBorder="1" applyAlignment="1">
      <alignment horizontal="centerContinuous" vertical="center"/>
      <protection/>
    </xf>
    <xf numFmtId="177" fontId="9" fillId="0" borderId="42" xfId="74" applyFont="1" applyBorder="1" applyAlignment="1">
      <alignment horizontal="center" vertical="center"/>
      <protection/>
    </xf>
    <xf numFmtId="177" fontId="9" fillId="0" borderId="22" xfId="74" applyFont="1" applyBorder="1">
      <alignment vertical="center"/>
      <protection/>
    </xf>
    <xf numFmtId="177" fontId="9" fillId="0" borderId="31" xfId="74" applyFont="1" applyBorder="1">
      <alignment vertical="center"/>
      <protection/>
    </xf>
    <xf numFmtId="178" fontId="9" fillId="0" borderId="0" xfId="74" applyNumberFormat="1" applyFont="1" applyBorder="1">
      <alignment vertical="center"/>
      <protection/>
    </xf>
    <xf numFmtId="178" fontId="9" fillId="0" borderId="0" xfId="77" applyNumberFormat="1" applyFont="1" applyFill="1" applyBorder="1">
      <alignment vertical="center"/>
      <protection/>
    </xf>
    <xf numFmtId="179" fontId="9" fillId="0" borderId="0" xfId="74" applyNumberFormat="1" applyFont="1" applyFill="1" applyBorder="1">
      <alignment vertical="center"/>
      <protection/>
    </xf>
    <xf numFmtId="178" fontId="9" fillId="0" borderId="0" xfId="74" applyNumberFormat="1" applyFont="1" applyFill="1" applyBorder="1">
      <alignment vertical="center"/>
      <protection/>
    </xf>
    <xf numFmtId="164" fontId="9" fillId="33" borderId="0" xfId="0" applyNumberFormat="1" applyFont="1" applyFill="1" applyAlignment="1">
      <alignment horizontal="right" vertical="center" wrapText="1"/>
    </xf>
    <xf numFmtId="49" fontId="9" fillId="0" borderId="30" xfId="0" applyNumberFormat="1" applyFont="1" applyFill="1" applyBorder="1" applyAlignment="1">
      <alignment horizontal="right" vertical="top" wrapText="1" indent="1"/>
    </xf>
    <xf numFmtId="49" fontId="9" fillId="0" borderId="0" xfId="0" applyNumberFormat="1" applyFont="1" applyFill="1" applyBorder="1" applyAlignment="1">
      <alignment horizontal="left" vertical="top" wrapText="1" indent="1"/>
    </xf>
    <xf numFmtId="49" fontId="10" fillId="0" borderId="27"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11" xfId="0" applyNumberFormat="1" applyFont="1" applyFill="1" applyBorder="1" applyAlignment="1">
      <alignment vertical="center" wrapText="1"/>
    </xf>
    <xf numFmtId="0" fontId="9" fillId="0" borderId="34" xfId="0" applyNumberFormat="1" applyFont="1" applyFill="1" applyBorder="1" applyAlignment="1">
      <alignment vertical="center" wrapText="1"/>
    </xf>
    <xf numFmtId="164" fontId="9" fillId="0" borderId="1" xfId="0" applyNumberFormat="1" applyFont="1" applyFill="1" applyBorder="1" applyAlignment="1">
      <alignment horizontal="center" vertical="top" wrapText="1"/>
    </xf>
    <xf numFmtId="0" fontId="9" fillId="0" borderId="0" xfId="0" applyFont="1" applyFill="1" applyAlignment="1">
      <alignment horizontal="center" vertical="center"/>
    </xf>
    <xf numFmtId="0" fontId="9" fillId="0" borderId="0" xfId="0" applyNumberFormat="1" applyFont="1" applyFill="1" applyBorder="1" applyAlignment="1">
      <alignment/>
    </xf>
    <xf numFmtId="49" fontId="9" fillId="0" borderId="12" xfId="0" applyNumberFormat="1" applyFont="1" applyFill="1" applyBorder="1" applyAlignment="1">
      <alignment vertical="center" wrapText="1"/>
    </xf>
    <xf numFmtId="217" fontId="9" fillId="0" borderId="12" xfId="0" applyNumberFormat="1" applyFont="1" applyFill="1" applyBorder="1" applyAlignment="1">
      <alignment horizontal="left" wrapText="1" indent="1"/>
    </xf>
    <xf numFmtId="217" fontId="9" fillId="0" borderId="12" xfId="0" applyNumberFormat="1" applyFont="1" applyFill="1" applyBorder="1" applyAlignment="1">
      <alignment horizontal="left" vertical="center" wrapText="1" indent="1"/>
    </xf>
    <xf numFmtId="217" fontId="9" fillId="0" borderId="44" xfId="0" applyNumberFormat="1" applyFont="1" applyFill="1" applyBorder="1" applyAlignment="1">
      <alignment horizontal="center" vertical="center" wrapText="1"/>
    </xf>
    <xf numFmtId="217" fontId="9" fillId="0" borderId="45" xfId="0" applyNumberFormat="1" applyFont="1" applyFill="1" applyBorder="1" applyAlignment="1">
      <alignment horizontal="center" vertical="center" wrapText="1"/>
    </xf>
    <xf numFmtId="217" fontId="9" fillId="0" borderId="46" xfId="0" applyNumberFormat="1" applyFont="1" applyFill="1" applyBorder="1" applyAlignment="1">
      <alignment horizontal="center" vertical="center" wrapText="1"/>
    </xf>
    <xf numFmtId="217" fontId="9" fillId="0" borderId="30" xfId="0" applyNumberFormat="1" applyFont="1" applyFill="1" applyBorder="1" applyAlignment="1">
      <alignment horizontal="left" wrapText="1" indent="1"/>
    </xf>
    <xf numFmtId="217" fontId="9" fillId="0" borderId="30" xfId="0" applyNumberFormat="1" applyFont="1" applyFill="1" applyBorder="1" applyAlignment="1">
      <alignment horizontal="left" vertical="center" wrapText="1" indent="1"/>
    </xf>
    <xf numFmtId="217" fontId="9" fillId="0" borderId="0" xfId="0" applyNumberFormat="1" applyFont="1" applyFill="1" applyBorder="1" applyAlignment="1">
      <alignment horizontal="left" vertical="center" wrapText="1" indent="1"/>
    </xf>
    <xf numFmtId="217" fontId="9" fillId="0" borderId="27" xfId="0" applyNumberFormat="1" applyFont="1" applyFill="1" applyBorder="1" applyAlignment="1">
      <alignment horizontal="left" wrapText="1" indent="1"/>
    </xf>
    <xf numFmtId="217" fontId="9" fillId="0" borderId="27" xfId="0" applyNumberFormat="1" applyFont="1" applyFill="1" applyBorder="1" applyAlignment="1">
      <alignment horizontal="left" vertical="center" wrapText="1" indent="1"/>
    </xf>
    <xf numFmtId="217" fontId="9" fillId="0" borderId="21" xfId="0" applyNumberFormat="1" applyFont="1" applyFill="1" applyBorder="1" applyAlignment="1">
      <alignment horizontal="center" vertical="center" wrapText="1"/>
    </xf>
    <xf numFmtId="217" fontId="9" fillId="0" borderId="0" xfId="0" applyNumberFormat="1" applyFont="1" applyFill="1" applyAlignment="1">
      <alignment horizontal="left" indent="1"/>
    </xf>
    <xf numFmtId="49" fontId="9" fillId="0" borderId="25" xfId="0" applyNumberFormat="1" applyFont="1" applyFill="1" applyBorder="1" applyAlignment="1">
      <alignment horizontal="centerContinuous" vertical="center" wrapText="1"/>
    </xf>
    <xf numFmtId="49" fontId="10" fillId="0" borderId="0" xfId="0" applyNumberFormat="1" applyFont="1" applyFill="1" applyBorder="1" applyAlignment="1">
      <alignment horizontal="right" vertical="center" wrapText="1"/>
    </xf>
    <xf numFmtId="49" fontId="10" fillId="0" borderId="1" xfId="0" applyNumberFormat="1" applyFont="1" applyFill="1" applyBorder="1" applyAlignment="1">
      <alignment horizontal="right" vertical="center" wrapText="1"/>
    </xf>
    <xf numFmtId="164" fontId="10" fillId="0" borderId="11" xfId="0" applyNumberFormat="1" applyFont="1" applyFill="1" applyBorder="1" applyAlignment="1">
      <alignment horizontal="right" vertical="center" wrapText="1"/>
    </xf>
    <xf numFmtId="49" fontId="9" fillId="0" borderId="0" xfId="0" applyNumberFormat="1" applyFont="1" applyFill="1" applyBorder="1" applyAlignment="1">
      <alignment vertical="distributed" wrapText="1"/>
    </xf>
    <xf numFmtId="168" fontId="15" fillId="0" borderId="0" xfId="0" applyNumberFormat="1" applyFont="1" applyFill="1" applyAlignment="1">
      <alignment/>
    </xf>
    <xf numFmtId="168" fontId="9" fillId="0" borderId="37" xfId="0" applyNumberFormat="1" applyFont="1" applyFill="1" applyBorder="1" applyAlignment="1">
      <alignment horizontal="center" vertical="center"/>
    </xf>
    <xf numFmtId="169" fontId="9" fillId="0" borderId="15" xfId="0" applyNumberFormat="1" applyFont="1" applyFill="1" applyBorder="1" applyAlignment="1">
      <alignment horizontal="center" vertical="center"/>
    </xf>
    <xf numFmtId="169" fontId="9" fillId="0" borderId="42" xfId="0" applyNumberFormat="1" applyFont="1" applyFill="1" applyBorder="1" applyAlignment="1">
      <alignment horizontal="center" vertical="center"/>
    </xf>
    <xf numFmtId="168" fontId="9" fillId="0" borderId="1" xfId="0" applyNumberFormat="1" applyFont="1" applyFill="1" applyBorder="1" applyAlignment="1">
      <alignment/>
    </xf>
    <xf numFmtId="168" fontId="10" fillId="0" borderId="0" xfId="0" applyNumberFormat="1" applyFont="1" applyFill="1" applyBorder="1" applyAlignment="1">
      <alignment/>
    </xf>
    <xf numFmtId="168" fontId="10" fillId="0" borderId="0" xfId="0" applyNumberFormat="1" applyFont="1" applyFill="1" applyAlignment="1">
      <alignment/>
    </xf>
    <xf numFmtId="49" fontId="9" fillId="0" borderId="12" xfId="0" applyNumberFormat="1" applyFont="1" applyFill="1" applyBorder="1" applyAlignment="1">
      <alignment horizontal="right" vertical="center" wrapText="1"/>
    </xf>
    <xf numFmtId="0" fontId="9" fillId="0" borderId="37" xfId="0" applyFont="1" applyFill="1" applyBorder="1" applyAlignment="1">
      <alignment vertical="center"/>
    </xf>
    <xf numFmtId="0" fontId="9" fillId="0" borderId="31" xfId="0" applyFont="1" applyFill="1" applyBorder="1" applyAlignment="1">
      <alignment/>
    </xf>
    <xf numFmtId="0" fontId="10" fillId="0" borderId="1" xfId="0"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9" fillId="0" borderId="47" xfId="0" applyFont="1" applyFill="1" applyBorder="1" applyAlignment="1">
      <alignment horizontal="right" vertical="center" indent="1"/>
    </xf>
    <xf numFmtId="0" fontId="10" fillId="0" borderId="0" xfId="0" applyFont="1" applyFill="1" applyBorder="1" applyAlignment="1">
      <alignment horizontal="center" vertical="center"/>
    </xf>
    <xf numFmtId="0" fontId="9" fillId="0" borderId="16" xfId="0" applyFont="1" applyFill="1" applyBorder="1" applyAlignment="1">
      <alignment vertical="center"/>
    </xf>
    <xf numFmtId="49" fontId="9" fillId="0" borderId="27" xfId="0" applyNumberFormat="1" applyFont="1" applyFill="1" applyBorder="1" applyAlignment="1">
      <alignment horizontal="right" vertical="center" wrapText="1"/>
    </xf>
    <xf numFmtId="0" fontId="9" fillId="0" borderId="48" xfId="0" applyFont="1" applyFill="1" applyBorder="1" applyAlignment="1">
      <alignment vertical="center"/>
    </xf>
    <xf numFmtId="0" fontId="9" fillId="0" borderId="22" xfId="0" applyFont="1" applyFill="1" applyBorder="1" applyAlignment="1">
      <alignment vertical="center"/>
    </xf>
    <xf numFmtId="49" fontId="9" fillId="0" borderId="1" xfId="0" applyNumberFormat="1" applyFont="1" applyFill="1" applyBorder="1" applyAlignment="1">
      <alignment horizontal="right" vertical="center" wrapText="1" indent="1"/>
    </xf>
    <xf numFmtId="0" fontId="9" fillId="0" borderId="13" xfId="0" applyNumberFormat="1" applyFont="1" applyFill="1" applyBorder="1" applyAlignment="1">
      <alignment horizontal="right" vertical="center" indent="1"/>
    </xf>
    <xf numFmtId="0" fontId="9" fillId="0" borderId="0" xfId="0" applyNumberFormat="1" applyFont="1" applyFill="1" applyAlignment="1">
      <alignment horizontal="right" vertical="center" indent="1"/>
    </xf>
    <xf numFmtId="0" fontId="9" fillId="0" borderId="47" xfId="0" applyFont="1" applyFill="1" applyBorder="1" applyAlignment="1">
      <alignment horizontal="right" indent="1"/>
    </xf>
    <xf numFmtId="0" fontId="9" fillId="0" borderId="0" xfId="0" applyFont="1" applyFill="1" applyAlignment="1">
      <alignment horizontal="right" indent="1"/>
    </xf>
    <xf numFmtId="0" fontId="9" fillId="0" borderId="1" xfId="0" applyFont="1" applyFill="1" applyBorder="1" applyAlignment="1">
      <alignment horizontal="right" vertical="center" indent="1"/>
    </xf>
    <xf numFmtId="0" fontId="10" fillId="0" borderId="1" xfId="0" applyFont="1" applyFill="1" applyBorder="1" applyAlignment="1" applyProtection="1">
      <alignment vertical="center"/>
      <protection locked="0"/>
    </xf>
    <xf numFmtId="0" fontId="10" fillId="0" borderId="13" xfId="0" applyFont="1" applyFill="1" applyBorder="1" applyAlignment="1" applyProtection="1">
      <alignment horizontal="right" vertical="center" indent="1"/>
      <protection locked="0"/>
    </xf>
    <xf numFmtId="0" fontId="10" fillId="0" borderId="0" xfId="0" applyFont="1" applyFill="1" applyAlignment="1" applyProtection="1">
      <alignment horizontal="right" vertical="center" indent="1"/>
      <protection locked="0"/>
    </xf>
    <xf numFmtId="0" fontId="9" fillId="0" borderId="1" xfId="0" applyFont="1" applyFill="1" applyBorder="1" applyAlignment="1">
      <alignment horizontal="left" vertical="center"/>
    </xf>
    <xf numFmtId="167" fontId="0" fillId="0" borderId="0" xfId="0" applyNumberFormat="1" applyFont="1" applyFill="1" applyBorder="1" applyAlignment="1">
      <alignment/>
    </xf>
    <xf numFmtId="167" fontId="9" fillId="0" borderId="0" xfId="0" applyNumberFormat="1" applyFont="1" applyFill="1" applyBorder="1" applyAlignment="1">
      <alignment horizontal="center"/>
    </xf>
    <xf numFmtId="167" fontId="9" fillId="0" borderId="0" xfId="0" applyNumberFormat="1" applyFont="1" applyFill="1" applyBorder="1" applyAlignment="1">
      <alignment horizontal="center" vertical="center"/>
    </xf>
    <xf numFmtId="167" fontId="9" fillId="0" borderId="0" xfId="0" applyNumberFormat="1" applyFont="1" applyFill="1" applyBorder="1" applyAlignment="1">
      <alignment/>
    </xf>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applyAlignment="1">
      <alignment/>
    </xf>
    <xf numFmtId="168" fontId="9" fillId="0" borderId="12" xfId="0" applyNumberFormat="1" applyFont="1" applyFill="1" applyBorder="1" applyAlignment="1">
      <alignment/>
    </xf>
    <xf numFmtId="168" fontId="9" fillId="0" borderId="31" xfId="0" applyNumberFormat="1" applyFont="1" applyFill="1" applyBorder="1" applyAlignment="1">
      <alignment/>
    </xf>
    <xf numFmtId="168" fontId="9" fillId="0" borderId="22" xfId="0" applyNumberFormat="1" applyFont="1" applyFill="1" applyBorder="1" applyAlignment="1">
      <alignment/>
    </xf>
    <xf numFmtId="168" fontId="9" fillId="0" borderId="1" xfId="0" applyNumberFormat="1" applyFont="1" applyFill="1" applyBorder="1" applyAlignment="1">
      <alignment horizontal="left"/>
    </xf>
    <xf numFmtId="168" fontId="9" fillId="0" borderId="0" xfId="0" applyNumberFormat="1" applyFont="1" applyFill="1" applyBorder="1" applyAlignment="1">
      <alignment horizontal="left"/>
    </xf>
    <xf numFmtId="168" fontId="10" fillId="0" borderId="0" xfId="0" applyNumberFormat="1" applyFont="1" applyFill="1" applyAlignment="1">
      <alignment horizontal="right"/>
    </xf>
    <xf numFmtId="168" fontId="10" fillId="0" borderId="1" xfId="0" applyNumberFormat="1" applyFont="1" applyFill="1" applyBorder="1" applyAlignment="1">
      <alignment/>
    </xf>
    <xf numFmtId="168" fontId="9" fillId="0" borderId="0" xfId="0" applyNumberFormat="1" applyFont="1" applyFill="1" applyAlignment="1">
      <alignment horizontal="center"/>
    </xf>
    <xf numFmtId="0" fontId="0" fillId="0" borderId="0" xfId="0" applyAlignment="1">
      <alignment horizontal="center"/>
    </xf>
    <xf numFmtId="167" fontId="9" fillId="0" borderId="31" xfId="0" applyNumberFormat="1" applyFont="1" applyFill="1" applyBorder="1" applyAlignment="1">
      <alignment/>
    </xf>
    <xf numFmtId="0" fontId="9" fillId="0" borderId="11" xfId="0" applyNumberFormat="1" applyFont="1" applyFill="1" applyBorder="1" applyAlignment="1">
      <alignment horizontal="right"/>
    </xf>
    <xf numFmtId="164" fontId="9" fillId="33" borderId="0" xfId="75" applyNumberFormat="1" applyFont="1" applyFill="1" applyAlignment="1">
      <alignment horizontal="right" vertical="center" wrapText="1"/>
      <protection/>
    </xf>
    <xf numFmtId="164" fontId="9" fillId="33" borderId="18" xfId="75" applyNumberFormat="1" applyFont="1" applyFill="1" applyBorder="1" applyAlignment="1">
      <alignment horizontal="right" vertical="center" wrapText="1"/>
      <protection/>
    </xf>
    <xf numFmtId="49" fontId="9" fillId="0" borderId="42" xfId="0" applyNumberFormat="1" applyFont="1" applyFill="1" applyBorder="1" applyAlignment="1">
      <alignment horizontal="center" vertical="center" wrapText="1"/>
    </xf>
    <xf numFmtId="49" fontId="19" fillId="0" borderId="0" xfId="0" applyNumberFormat="1" applyFont="1" applyFill="1" applyBorder="1" applyAlignment="1">
      <alignment vertical="center" wrapText="1"/>
    </xf>
    <xf numFmtId="164" fontId="12" fillId="0" borderId="0" xfId="0" applyNumberFormat="1" applyFont="1" applyFill="1" applyBorder="1" applyAlignment="1">
      <alignment horizontal="center" vertical="center" wrapText="1"/>
    </xf>
    <xf numFmtId="164" fontId="9" fillId="33" borderId="0" xfId="0" applyNumberFormat="1" applyFont="1" applyFill="1" applyBorder="1" applyAlignment="1">
      <alignment horizontal="right" vertical="center" wrapText="1"/>
    </xf>
    <xf numFmtId="0" fontId="0" fillId="0" borderId="0" xfId="0" applyAlignment="1">
      <alignment/>
    </xf>
    <xf numFmtId="172" fontId="0" fillId="0" borderId="0" xfId="62" applyNumberFormat="1" applyFont="1" applyFill="1" applyAlignment="1" applyProtection="1" quotePrefix="1">
      <alignment horizontal="center"/>
      <protection/>
    </xf>
    <xf numFmtId="172" fontId="0" fillId="0" borderId="0" xfId="62" applyNumberFormat="1" applyFont="1" applyFill="1" applyAlignment="1" applyProtection="1">
      <alignment horizontal="center"/>
      <protection/>
    </xf>
    <xf numFmtId="0" fontId="23" fillId="0" borderId="0" xfId="0" applyFont="1" applyFill="1" applyAlignment="1">
      <alignment horizontal="center"/>
    </xf>
    <xf numFmtId="0" fontId="0" fillId="0" borderId="0" xfId="62" applyNumberFormat="1" applyFont="1" applyFill="1" applyAlignment="1" applyProtection="1">
      <alignment wrapText="1"/>
      <protection/>
    </xf>
    <xf numFmtId="172" fontId="0" fillId="0" borderId="0" xfId="0" applyNumberFormat="1" applyFont="1" applyFill="1" applyAlignment="1">
      <alignment horizontal="center" wrapText="1"/>
    </xf>
    <xf numFmtId="0" fontId="0" fillId="0" borderId="0" xfId="0" applyFont="1" applyAlignment="1">
      <alignment/>
    </xf>
    <xf numFmtId="0" fontId="0" fillId="0" borderId="0" xfId="0" applyNumberFormat="1" applyFont="1" applyFill="1" applyAlignment="1">
      <alignment wrapText="1"/>
    </xf>
    <xf numFmtId="172" fontId="0" fillId="0" borderId="0" xfId="0" applyNumberFormat="1" applyFont="1" applyFill="1" applyAlignment="1">
      <alignment/>
    </xf>
    <xf numFmtId="171" fontId="0" fillId="0" borderId="0" xfId="0" applyNumberFormat="1" applyFont="1" applyFill="1" applyAlignment="1">
      <alignment horizontal="center" vertical="top" wrapText="1"/>
    </xf>
    <xf numFmtId="172" fontId="0" fillId="0" borderId="0" xfId="62" applyNumberFormat="1" applyFont="1" applyFill="1" applyAlignment="1" applyProtection="1">
      <alignment vertical="top"/>
      <protection/>
    </xf>
    <xf numFmtId="172" fontId="0" fillId="0" borderId="0" xfId="0" applyNumberFormat="1" applyFont="1" applyFill="1" applyAlignment="1">
      <alignment/>
    </xf>
    <xf numFmtId="172" fontId="0" fillId="0" borderId="0" xfId="0" applyNumberFormat="1" applyFont="1" applyFill="1" applyAlignment="1">
      <alignment wrapText="1"/>
    </xf>
    <xf numFmtId="0" fontId="23" fillId="0" borderId="0" xfId="0" applyFont="1" applyFill="1" applyBorder="1" applyAlignment="1">
      <alignment horizontal="center"/>
    </xf>
    <xf numFmtId="0" fontId="16" fillId="0" borderId="0" xfId="0" applyFont="1" applyFill="1" applyAlignment="1">
      <alignment horizontal="left" vertical="center" wrapText="1"/>
    </xf>
    <xf numFmtId="172" fontId="16" fillId="0" borderId="0" xfId="0" applyNumberFormat="1" applyFont="1" applyFill="1" applyAlignment="1">
      <alignment/>
    </xf>
    <xf numFmtId="0" fontId="0" fillId="0" borderId="0" xfId="0" applyFont="1" applyFill="1" applyAlignment="1">
      <alignment horizontal="left"/>
    </xf>
    <xf numFmtId="172" fontId="0" fillId="0" borderId="0" xfId="0" applyNumberFormat="1" applyFont="1" applyFill="1" applyAlignment="1">
      <alignment horizontal="center"/>
    </xf>
    <xf numFmtId="168" fontId="9" fillId="0" borderId="0" xfId="0" applyNumberFormat="1" applyFont="1" applyFill="1" applyBorder="1" applyAlignment="1">
      <alignment horizontal="center"/>
    </xf>
    <xf numFmtId="168" fontId="9" fillId="0" borderId="1" xfId="0" applyNumberFormat="1" applyFont="1" applyFill="1" applyBorder="1" applyAlignment="1">
      <alignment horizontal="center"/>
    </xf>
    <xf numFmtId="168" fontId="9" fillId="0" borderId="0" xfId="0" applyNumberFormat="1" applyFont="1" applyFill="1" applyBorder="1" applyAlignment="1">
      <alignment horizontal="left"/>
    </xf>
    <xf numFmtId="168" fontId="9" fillId="0" borderId="1" xfId="0" applyNumberFormat="1" applyFont="1" applyFill="1" applyBorder="1" applyAlignment="1">
      <alignment horizontal="left"/>
    </xf>
    <xf numFmtId="168" fontId="10" fillId="0" borderId="0" xfId="0" applyNumberFormat="1" applyFont="1" applyFill="1" applyBorder="1" applyAlignment="1">
      <alignment horizontal="left"/>
    </xf>
    <xf numFmtId="168" fontId="10" fillId="0" borderId="1" xfId="0" applyNumberFormat="1" applyFont="1" applyFill="1" applyBorder="1" applyAlignment="1">
      <alignment horizontal="left"/>
    </xf>
    <xf numFmtId="168" fontId="13" fillId="0" borderId="0" xfId="0" applyNumberFormat="1" applyFont="1" applyFill="1" applyAlignment="1">
      <alignment horizontal="justify" vertical="distributed" wrapText="1"/>
    </xf>
    <xf numFmtId="168" fontId="10" fillId="0" borderId="0" xfId="0" applyNumberFormat="1" applyFont="1" applyFill="1" applyAlignment="1">
      <alignment horizontal="center"/>
    </xf>
    <xf numFmtId="168" fontId="9" fillId="0" borderId="0" xfId="0" applyNumberFormat="1" applyFont="1" applyFill="1" applyAlignment="1">
      <alignment horizontal="center"/>
    </xf>
    <xf numFmtId="168" fontId="9" fillId="0" borderId="31" xfId="0" applyNumberFormat="1" applyFont="1" applyFill="1" applyBorder="1" applyAlignment="1">
      <alignment horizontal="center" vertical="center"/>
    </xf>
    <xf numFmtId="168" fontId="9" fillId="0" borderId="22" xfId="0" applyNumberFormat="1" applyFont="1" applyFill="1" applyBorder="1" applyAlignment="1">
      <alignment horizontal="center" vertical="center"/>
    </xf>
    <xf numFmtId="168" fontId="9" fillId="0" borderId="0"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168" fontId="9" fillId="0" borderId="12" xfId="0" applyNumberFormat="1" applyFont="1" applyFill="1" applyBorder="1" applyAlignment="1">
      <alignment horizontal="center" vertical="center"/>
    </xf>
    <xf numFmtId="168" fontId="9" fillId="0" borderId="37" xfId="0" applyNumberFormat="1" applyFont="1" applyFill="1" applyBorder="1" applyAlignment="1">
      <alignment horizontal="center" vertical="center"/>
    </xf>
    <xf numFmtId="168" fontId="9" fillId="0" borderId="24" xfId="0" applyNumberFormat="1" applyFont="1" applyFill="1" applyBorder="1" applyAlignment="1">
      <alignment horizontal="center" vertical="center" wrapText="1"/>
    </xf>
    <xf numFmtId="168" fontId="9" fillId="0" borderId="49" xfId="0" applyNumberFormat="1" applyFont="1" applyFill="1" applyBorder="1" applyAlignment="1">
      <alignment horizontal="center" vertical="center"/>
    </xf>
    <xf numFmtId="168" fontId="12" fillId="0" borderId="24" xfId="0" applyNumberFormat="1" applyFont="1" applyFill="1" applyBorder="1" applyAlignment="1">
      <alignment horizontal="center" vertical="center" wrapText="1"/>
    </xf>
    <xf numFmtId="168" fontId="12" fillId="0" borderId="31" xfId="0" applyNumberFormat="1" applyFont="1" applyFill="1" applyBorder="1" applyAlignment="1">
      <alignment horizontal="center" vertical="center"/>
    </xf>
    <xf numFmtId="168" fontId="12" fillId="0" borderId="22" xfId="0" applyNumberFormat="1" applyFont="1" applyFill="1" applyBorder="1" applyAlignment="1">
      <alignment horizontal="center" vertical="center"/>
    </xf>
    <xf numFmtId="168" fontId="12" fillId="0" borderId="49" xfId="0" applyNumberFormat="1" applyFont="1" applyFill="1" applyBorder="1" applyAlignment="1">
      <alignment horizontal="center" vertical="center"/>
    </xf>
    <xf numFmtId="168" fontId="12" fillId="0" borderId="12" xfId="0" applyNumberFormat="1" applyFont="1" applyFill="1" applyBorder="1" applyAlignment="1">
      <alignment horizontal="center" vertical="center"/>
    </xf>
    <xf numFmtId="168" fontId="12" fillId="0" borderId="37" xfId="0" applyNumberFormat="1" applyFont="1" applyFill="1" applyBorder="1" applyAlignment="1">
      <alignment horizontal="center" vertical="center"/>
    </xf>
    <xf numFmtId="168" fontId="12" fillId="0" borderId="23" xfId="0" applyNumberFormat="1" applyFont="1" applyFill="1" applyBorder="1" applyAlignment="1">
      <alignment horizontal="center" vertical="center" wrapText="1"/>
    </xf>
    <xf numFmtId="168" fontId="12" fillId="0" borderId="50" xfId="0" applyNumberFormat="1" applyFont="1" applyFill="1" applyBorder="1" applyAlignment="1">
      <alignment horizontal="center" vertical="center"/>
    </xf>
    <xf numFmtId="0" fontId="10" fillId="0" borderId="0" xfId="0" applyNumberFormat="1" applyFont="1" applyFill="1" applyAlignment="1">
      <alignment horizontal="center"/>
    </xf>
    <xf numFmtId="0" fontId="13" fillId="0" borderId="0" xfId="0" applyNumberFormat="1" applyFont="1" applyFill="1" applyAlignment="1">
      <alignment horizontal="justify" vertical="distributed"/>
    </xf>
    <xf numFmtId="0" fontId="9" fillId="0" borderId="0" xfId="0" applyNumberFormat="1" applyFont="1" applyFill="1" applyAlignment="1">
      <alignment horizontal="center"/>
    </xf>
    <xf numFmtId="0" fontId="12" fillId="0" borderId="2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37" xfId="0" applyNumberFormat="1" applyFont="1" applyFill="1" applyBorder="1" applyAlignment="1">
      <alignment horizontal="center" vertical="center"/>
    </xf>
    <xf numFmtId="168" fontId="12" fillId="0" borderId="24" xfId="0" applyNumberFormat="1" applyFont="1" applyFill="1" applyBorder="1" applyAlignment="1">
      <alignment horizontal="center" vertical="center"/>
    </xf>
    <xf numFmtId="168" fontId="12" fillId="0" borderId="23"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167" fontId="10" fillId="0" borderId="0" xfId="0" applyNumberFormat="1" applyFont="1" applyFill="1" applyAlignment="1">
      <alignment horizontal="center" vertical="center"/>
    </xf>
    <xf numFmtId="167" fontId="10" fillId="0" borderId="12" xfId="0" applyNumberFormat="1" applyFont="1" applyFill="1" applyBorder="1" applyAlignment="1">
      <alignment horizontal="center" vertical="center"/>
    </xf>
    <xf numFmtId="167" fontId="9" fillId="0" borderId="22" xfId="0"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167" fontId="9" fillId="0" borderId="37" xfId="0" applyNumberFormat="1" applyFont="1" applyFill="1" applyBorder="1" applyAlignment="1">
      <alignment horizontal="center" vertical="center" wrapText="1"/>
    </xf>
    <xf numFmtId="167" fontId="9" fillId="0" borderId="23" xfId="0" applyNumberFormat="1" applyFont="1" applyFill="1" applyBorder="1" applyAlignment="1">
      <alignment horizontal="center" vertical="center" wrapText="1"/>
    </xf>
    <xf numFmtId="167" fontId="9" fillId="0" borderId="13" xfId="0" applyNumberFormat="1" applyFont="1" applyFill="1" applyBorder="1" applyAlignment="1">
      <alignment horizontal="center" vertical="center"/>
    </xf>
    <xf numFmtId="167" fontId="9" fillId="0" borderId="50" xfId="0" applyNumberFormat="1" applyFont="1" applyFill="1" applyBorder="1" applyAlignment="1">
      <alignment horizontal="center" vertical="center"/>
    </xf>
    <xf numFmtId="167" fontId="9" fillId="0" borderId="15"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9" fillId="0" borderId="23" xfId="0" applyNumberFormat="1" applyFont="1" applyFill="1" applyBorder="1" applyAlignment="1">
      <alignment horizontal="center" vertical="center"/>
    </xf>
    <xf numFmtId="167" fontId="10" fillId="0" borderId="0" xfId="0" applyNumberFormat="1" applyFont="1" applyFill="1" applyBorder="1" applyAlignment="1">
      <alignment horizontal="center"/>
    </xf>
    <xf numFmtId="167" fontId="9" fillId="0" borderId="24" xfId="0" applyNumberFormat="1" applyFont="1" applyFill="1" applyBorder="1" applyAlignment="1">
      <alignment horizontal="center" vertical="center" wrapText="1"/>
    </xf>
    <xf numFmtId="167" fontId="9" fillId="0" borderId="11" xfId="0" applyNumberFormat="1" applyFont="1" applyFill="1" applyBorder="1" applyAlignment="1">
      <alignment horizontal="center" vertical="center" wrapText="1"/>
    </xf>
    <xf numFmtId="167" fontId="9" fillId="0" borderId="49"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40" xfId="0" applyNumberFormat="1" applyFont="1" applyFill="1" applyBorder="1" applyAlignment="1">
      <alignment horizontal="center" vertical="center" wrapText="1"/>
    </xf>
    <xf numFmtId="49" fontId="9" fillId="0" borderId="54" xfId="0" applyNumberFormat="1" applyFont="1" applyFill="1" applyBorder="1" applyAlignment="1">
      <alignment horizontal="center" vertical="center" wrapText="1"/>
    </xf>
    <xf numFmtId="49" fontId="9" fillId="0" borderId="0" xfId="0" applyNumberFormat="1" applyFont="1" applyFill="1" applyBorder="1" applyAlignment="1">
      <alignment horizontal="left" wrapText="1"/>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0" fontId="14" fillId="0" borderId="11" xfId="0" applyFont="1" applyFill="1" applyBorder="1" applyAlignment="1">
      <alignment horizontal="right" vertical="center"/>
    </xf>
    <xf numFmtId="0" fontId="14" fillId="0" borderId="1" xfId="0" applyFont="1" applyFill="1" applyBorder="1" applyAlignment="1">
      <alignment horizontal="right" vertical="center"/>
    </xf>
    <xf numFmtId="0" fontId="10" fillId="0" borderId="11" xfId="0" applyFont="1" applyFill="1" applyBorder="1" applyAlignment="1">
      <alignment horizontal="right" vertical="center"/>
    </xf>
    <xf numFmtId="0" fontId="10" fillId="0" borderId="1" xfId="0" applyFont="1" applyFill="1" applyBorder="1" applyAlignment="1">
      <alignment horizontal="right" vertical="center"/>
    </xf>
    <xf numFmtId="49" fontId="12" fillId="0" borderId="19"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49" fontId="12" fillId="0" borderId="30"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0" fontId="9" fillId="0" borderId="0" xfId="0" applyFont="1" applyFill="1" applyBorder="1" applyAlignment="1">
      <alignment horizontal="center"/>
    </xf>
    <xf numFmtId="0" fontId="9" fillId="0" borderId="1" xfId="0" applyFont="1" applyFill="1" applyBorder="1" applyAlignment="1">
      <alignment horizontal="center"/>
    </xf>
    <xf numFmtId="49" fontId="12" fillId="0" borderId="25"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168" fontId="15" fillId="0" borderId="0" xfId="0" applyNumberFormat="1" applyFont="1" applyFill="1" applyAlignment="1">
      <alignment horizontal="center" vertical="center"/>
    </xf>
    <xf numFmtId="168" fontId="15" fillId="0" borderId="0" xfId="0" applyNumberFormat="1" applyFont="1" applyFill="1" applyAlignment="1">
      <alignment horizontal="center"/>
    </xf>
    <xf numFmtId="49" fontId="10" fillId="0" borderId="0" xfId="0" applyNumberFormat="1" applyFont="1" applyFill="1" applyBorder="1" applyAlignment="1">
      <alignment horizontal="right" vertical="center" wrapText="1" indent="1"/>
    </xf>
    <xf numFmtId="49" fontId="10" fillId="0" borderId="1" xfId="0" applyNumberFormat="1" applyFont="1" applyFill="1" applyBorder="1" applyAlignment="1">
      <alignment horizontal="right" vertical="center" wrapText="1" indent="1"/>
    </xf>
    <xf numFmtId="49" fontId="12" fillId="0" borderId="0" xfId="0" applyNumberFormat="1" applyFont="1" applyFill="1" applyAlignment="1">
      <alignment horizontal="left" vertical="center" wrapText="1"/>
    </xf>
    <xf numFmtId="164" fontId="10" fillId="0" borderId="0" xfId="0" applyNumberFormat="1" applyFont="1" applyFill="1" applyBorder="1" applyAlignment="1">
      <alignment horizontal="left" vertical="center" wrapText="1"/>
    </xf>
    <xf numFmtId="0" fontId="12" fillId="0" borderId="0" xfId="0" applyFont="1" applyFill="1" applyAlignment="1">
      <alignment horizontal="justify" vertical="distributed"/>
    </xf>
    <xf numFmtId="49" fontId="10" fillId="0" borderId="0" xfId="0" applyNumberFormat="1" applyFont="1" applyFill="1" applyBorder="1" applyAlignment="1">
      <alignment horizontal="left" vertical="center" wrapText="1"/>
    </xf>
    <xf numFmtId="49" fontId="9" fillId="0" borderId="30" xfId="0" applyNumberFormat="1" applyFont="1" applyFill="1" applyBorder="1" applyAlignment="1">
      <alignment horizontal="center" vertical="center" wrapText="1"/>
    </xf>
    <xf numFmtId="49" fontId="10" fillId="0" borderId="30" xfId="0" applyNumberFormat="1" applyFont="1" applyFill="1" applyBorder="1" applyAlignment="1">
      <alignment horizontal="left" vertical="center" wrapTex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50" xfId="0" applyNumberFormat="1" applyFont="1" applyFill="1" applyBorder="1" applyAlignment="1">
      <alignment horizontal="center" vertical="center"/>
    </xf>
    <xf numFmtId="49" fontId="18" fillId="0" borderId="28" xfId="0"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49" fontId="18" fillId="0" borderId="50" xfId="0" applyNumberFormat="1" applyFont="1" applyFill="1" applyBorder="1" applyAlignment="1">
      <alignment horizontal="center" vertical="center"/>
    </xf>
    <xf numFmtId="1" fontId="9" fillId="0" borderId="22"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37"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217" fontId="9" fillId="0" borderId="18" xfId="0" applyNumberFormat="1" applyFont="1" applyFill="1" applyBorder="1" applyAlignment="1">
      <alignment horizontal="center" vertical="center" wrapText="1"/>
    </xf>
    <xf numFmtId="217" fontId="9" fillId="0" borderId="45" xfId="0" applyNumberFormat="1" applyFont="1" applyFill="1" applyBorder="1" applyAlignment="1">
      <alignment horizontal="center" vertical="center" wrapText="1"/>
    </xf>
    <xf numFmtId="217" fontId="9" fillId="0" borderId="44" xfId="0" applyNumberFormat="1" applyFont="1" applyFill="1" applyBorder="1" applyAlignment="1">
      <alignment horizontal="center" vertical="center" wrapText="1"/>
    </xf>
    <xf numFmtId="217" fontId="9" fillId="0" borderId="14" xfId="0" applyNumberFormat="1" applyFont="1" applyFill="1" applyBorder="1" applyAlignment="1">
      <alignment horizontal="center" vertical="center" wrapText="1"/>
    </xf>
    <xf numFmtId="217" fontId="9" fillId="0" borderId="19" xfId="0" applyNumberFormat="1" applyFont="1" applyFill="1" applyBorder="1" applyAlignment="1">
      <alignment horizontal="center" vertical="center" wrapText="1"/>
    </xf>
    <xf numFmtId="217" fontId="9" fillId="0" borderId="46" xfId="0" applyNumberFormat="1" applyFont="1" applyFill="1" applyBorder="1" applyAlignment="1">
      <alignment horizontal="center" vertical="center" wrapText="1"/>
    </xf>
    <xf numFmtId="217"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0" fontId="9" fillId="0" borderId="0" xfId="0" applyFont="1" applyFill="1" applyBorder="1" applyAlignment="1">
      <alignment/>
    </xf>
    <xf numFmtId="49" fontId="9" fillId="0" borderId="31"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68" xfId="0" applyNumberFormat="1" applyFont="1" applyFill="1" applyBorder="1" applyAlignment="1">
      <alignment horizontal="center" vertical="center" wrapText="1"/>
    </xf>
    <xf numFmtId="0" fontId="9" fillId="0" borderId="0" xfId="0" applyFont="1" applyFill="1" applyAlignment="1">
      <alignment horizontal="left" vertical="center"/>
    </xf>
    <xf numFmtId="49" fontId="9" fillId="0" borderId="22"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0" xfId="0" applyNumberFormat="1" applyFont="1" applyFill="1" applyAlignment="1">
      <alignment horizontal="left" vertical="center" wrapText="1"/>
    </xf>
    <xf numFmtId="49" fontId="12" fillId="0" borderId="0" xfId="75" applyNumberFormat="1" applyFont="1" applyFill="1" applyAlignment="1">
      <alignment horizontal="left" vertical="center" wrapText="1"/>
      <protection/>
    </xf>
    <xf numFmtId="49" fontId="9" fillId="0" borderId="0" xfId="75" applyNumberFormat="1" applyFont="1" applyFill="1" applyAlignment="1">
      <alignment horizontal="left" vertical="center" wrapText="1"/>
      <protection/>
    </xf>
    <xf numFmtId="49" fontId="9" fillId="0" borderId="0" xfId="72" applyNumberFormat="1" applyFont="1" applyFill="1" applyBorder="1" applyAlignment="1">
      <alignment horizontal="left" vertical="center" wrapText="1"/>
      <protection/>
    </xf>
    <xf numFmtId="49" fontId="9" fillId="0" borderId="0" xfId="0" applyNumberFormat="1" applyFont="1" applyFill="1" applyBorder="1" applyAlignment="1">
      <alignment horizontal="left" vertical="center" wrapText="1" indent="1"/>
    </xf>
    <xf numFmtId="49" fontId="10" fillId="0" borderId="0" xfId="72" applyNumberFormat="1" applyFont="1" applyFill="1" applyBorder="1" applyAlignment="1">
      <alignment horizontal="center" vertical="center" wrapText="1"/>
      <protection/>
    </xf>
    <xf numFmtId="49" fontId="9" fillId="0" borderId="70"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164" fontId="12" fillId="0" borderId="0" xfId="0" applyNumberFormat="1" applyFont="1" applyFill="1" applyBorder="1" applyAlignment="1">
      <alignment horizontal="left" vertical="center" wrapText="1"/>
    </xf>
    <xf numFmtId="49" fontId="10" fillId="0" borderId="11" xfId="72" applyNumberFormat="1" applyFont="1" applyFill="1" applyBorder="1" applyAlignment="1">
      <alignment horizontal="center" vertical="center" wrapText="1"/>
      <protection/>
    </xf>
    <xf numFmtId="49" fontId="10" fillId="0" borderId="0" xfId="0" applyNumberFormat="1" applyFont="1" applyFill="1" applyBorder="1" applyAlignment="1">
      <alignment horizontal="center" vertical="top" wrapText="1"/>
    </xf>
    <xf numFmtId="177" fontId="10" fillId="0" borderId="0" xfId="74" applyFont="1" applyBorder="1" applyAlignment="1">
      <alignment horizontal="center" vertical="center"/>
      <protection/>
    </xf>
    <xf numFmtId="177" fontId="9" fillId="0" borderId="22" xfId="74" applyFont="1" applyBorder="1" applyAlignment="1">
      <alignment horizontal="center" vertical="center" wrapText="1"/>
      <protection/>
    </xf>
    <xf numFmtId="177" fontId="9" fillId="0" borderId="1" xfId="74" applyFont="1" applyBorder="1" applyAlignment="1">
      <alignment horizontal="center" vertical="center"/>
      <protection/>
    </xf>
    <xf numFmtId="177" fontId="9" fillId="0" borderId="37" xfId="74" applyFont="1" applyBorder="1" applyAlignment="1">
      <alignment horizontal="center" vertical="center"/>
      <protection/>
    </xf>
    <xf numFmtId="177" fontId="9" fillId="0" borderId="15" xfId="74" applyFont="1" applyBorder="1" applyAlignment="1">
      <alignment horizontal="center" vertical="center"/>
      <protection/>
    </xf>
    <xf numFmtId="177" fontId="9" fillId="0" borderId="14" xfId="74" applyFont="1" applyBorder="1" applyAlignment="1">
      <alignment horizontal="center" vertical="center"/>
      <protection/>
    </xf>
    <xf numFmtId="177" fontId="9" fillId="0" borderId="23" xfId="74" applyFont="1" applyBorder="1" applyAlignment="1">
      <alignment horizontal="center" vertical="center" wrapText="1"/>
      <protection/>
    </xf>
    <xf numFmtId="177" fontId="9" fillId="0" borderId="13" xfId="74" applyFont="1" applyBorder="1" applyAlignment="1">
      <alignment horizontal="center" vertical="center" wrapText="1"/>
      <protection/>
    </xf>
    <xf numFmtId="177" fontId="9" fillId="0" borderId="50" xfId="74" applyFont="1" applyBorder="1" applyAlignment="1">
      <alignment horizontal="center" vertical="center" wrapText="1"/>
      <protection/>
    </xf>
    <xf numFmtId="177" fontId="9" fillId="0" borderId="24" xfId="74" applyFont="1" applyBorder="1" applyAlignment="1">
      <alignment horizontal="center" vertical="center" wrapText="1"/>
      <protection/>
    </xf>
    <xf numFmtId="177" fontId="9" fillId="0" borderId="11" xfId="74" applyFont="1" applyBorder="1" applyAlignment="1">
      <alignment horizontal="center" vertical="center" wrapText="1"/>
      <protection/>
    </xf>
    <xf numFmtId="177" fontId="9" fillId="0" borderId="49" xfId="74" applyFont="1" applyBorder="1" applyAlignment="1">
      <alignment horizontal="center" vertical="center" wrapText="1"/>
      <protection/>
    </xf>
    <xf numFmtId="177" fontId="9" fillId="0" borderId="13" xfId="74" applyFont="1" applyBorder="1" applyAlignment="1">
      <alignment horizontal="center" vertical="center"/>
      <protection/>
    </xf>
    <xf numFmtId="177" fontId="9" fillId="0" borderId="50" xfId="74" applyFont="1" applyBorder="1" applyAlignment="1">
      <alignment horizontal="center" vertical="center"/>
      <protection/>
    </xf>
    <xf numFmtId="49" fontId="12" fillId="0" borderId="0" xfId="0" applyNumberFormat="1" applyFont="1" applyFill="1" applyBorder="1" applyAlignment="1">
      <alignment horizontal="justify" vertical="distributed" wrapText="1"/>
    </xf>
    <xf numFmtId="0" fontId="11" fillId="0" borderId="0" xfId="0" applyNumberFormat="1" applyFont="1" applyFill="1" applyAlignment="1">
      <alignment horizontal="justify" vertical="distributed"/>
    </xf>
    <xf numFmtId="177" fontId="9" fillId="0" borderId="42" xfId="74" applyFont="1" applyBorder="1" applyAlignment="1">
      <alignment horizontal="center" vertical="center" wrapText="1"/>
      <protection/>
    </xf>
    <xf numFmtId="177" fontId="9" fillId="0" borderId="42" xfId="74" applyFont="1" applyBorder="1" applyAlignment="1">
      <alignment horizontal="center" vertical="center"/>
      <protection/>
    </xf>
  </cellXfs>
  <cellStyles count="83">
    <cellStyle name="Normal" xfId="0"/>
    <cellStyle name="##0  |" xfId="15"/>
    <cellStyle name="##0  | 2" xfId="16"/>
    <cellStyle name="##0,0  |" xfId="17"/>
    <cellStyle name="##0,0  | 2" xfId="18"/>
    <cellStyle name="##0,00  |" xfId="19"/>
    <cellStyle name="##0,00  | 2" xfId="20"/>
    <cellStyle name="[Kursiv]##0" xfId="21"/>
    <cellStyle name="[Kursiv]##0 2" xfId="22"/>
    <cellStyle name="[Kursiv]##0,0" xfId="23"/>
    <cellStyle name="[Kursiv]##0,0 2" xfId="24"/>
    <cellStyle name="20 % - Akzent1" xfId="25"/>
    <cellStyle name="20 % - Akzent2" xfId="26"/>
    <cellStyle name="20 % - Akzent3" xfId="27"/>
    <cellStyle name="20 % - Akzent4" xfId="28"/>
    <cellStyle name="20 % - Akzent5" xfId="29"/>
    <cellStyle name="20 % - Akzent6" xfId="30"/>
    <cellStyle name="40 % - Akzent1" xfId="31"/>
    <cellStyle name="40 % - Akzent2" xfId="32"/>
    <cellStyle name="40 % - Akzent3" xfId="33"/>
    <cellStyle name="40 % - Akzent4" xfId="34"/>
    <cellStyle name="40 % - Akzent5" xfId="35"/>
    <cellStyle name="40 % - Akzent6" xfId="36"/>
    <cellStyle name="60 % - Akzent1" xfId="37"/>
    <cellStyle name="60 % - Akzent2" xfId="38"/>
    <cellStyle name="60 % - Akzent3" xfId="39"/>
    <cellStyle name="60 % - Akzent4" xfId="40"/>
    <cellStyle name="60 % - Akzent5" xfId="41"/>
    <cellStyle name="60 % - Akzent6" xfId="42"/>
    <cellStyle name="Akzent1" xfId="43"/>
    <cellStyle name="Akzent2" xfId="44"/>
    <cellStyle name="Akzent3" xfId="45"/>
    <cellStyle name="Akzent4" xfId="46"/>
    <cellStyle name="Akzent5" xfId="47"/>
    <cellStyle name="Akzent6" xfId="48"/>
    <cellStyle name="Ausgabe" xfId="49"/>
    <cellStyle name="Berechnung" xfId="50"/>
    <cellStyle name="Followed Hyperlink" xfId="51"/>
    <cellStyle name="Comma [0]" xfId="52"/>
    <cellStyle name="Eingabe" xfId="53"/>
    <cellStyle name="Ergebnis" xfId="54"/>
    <cellStyle name="Erklärender Text" xfId="55"/>
    <cellStyle name="Euro" xfId="56"/>
    <cellStyle name="Euro 2" xfId="57"/>
    <cellStyle name="Euro 3" xfId="58"/>
    <cellStyle name="Gut" xfId="59"/>
    <cellStyle name="Hyperlink" xfId="60"/>
    <cellStyle name="Hyperlink 2" xfId="61"/>
    <cellStyle name="Hyperlink 2 2" xfId="62"/>
    <cellStyle name="in Millionen" xfId="63"/>
    <cellStyle name="in Millionen 2" xfId="64"/>
    <cellStyle name="in Tausend" xfId="65"/>
    <cellStyle name="in Tausend 2" xfId="66"/>
    <cellStyle name="Comma" xfId="67"/>
    <cellStyle name="Neutral" xfId="68"/>
    <cellStyle name="Notiz" xfId="69"/>
    <cellStyle name="Percent" xfId="70"/>
    <cellStyle name="Schlecht" xfId="71"/>
    <cellStyle name="Standard 2" xfId="72"/>
    <cellStyle name="Standard 2 2" xfId="73"/>
    <cellStyle name="Standard 3" xfId="74"/>
    <cellStyle name="Standard 4" xfId="75"/>
    <cellStyle name="Text mit Füllzeichen" xfId="76"/>
    <cellStyle name="Text mit Füllzeichen 2" xfId="77"/>
    <cellStyle name="Text mit Füllzeichen 3" xfId="78"/>
    <cellStyle name="Überschrift" xfId="79"/>
    <cellStyle name="Überschrift 1" xfId="80"/>
    <cellStyle name="Überschrift 2" xfId="81"/>
    <cellStyle name="Überschrift 3" xfId="82"/>
    <cellStyle name="Überschrift 4" xfId="83"/>
    <cellStyle name="Ü-Haupt[I,II]" xfId="84"/>
    <cellStyle name="Ü-Haupt[I,II] 2" xfId="85"/>
    <cellStyle name="Ü-Tabellen[1.,2.]" xfId="86"/>
    <cellStyle name="Ü-Tabellen[1.,2.] 2" xfId="87"/>
    <cellStyle name="Ü-Zwischen[A,B]" xfId="88"/>
    <cellStyle name="Ü-Zwischen[A,B] 2" xfId="89"/>
    <cellStyle name="Verknüpfte Zelle" xfId="90"/>
    <cellStyle name="Vorspalte" xfId="91"/>
    <cellStyle name="Vorspalte 2"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0"/>
  <sheetViews>
    <sheetView tabSelected="1" zoomScaleSheetLayoutView="90" workbookViewId="0" topLeftCell="A1">
      <selection activeCell="I4" sqref="I4"/>
    </sheetView>
  </sheetViews>
  <sheetFormatPr defaultColWidth="11.421875" defaultRowHeight="13.5" customHeight="1"/>
  <cols>
    <col min="1" max="1" width="3.28125" style="128" customWidth="1"/>
    <col min="2" max="2" width="8.57421875" style="128" customWidth="1"/>
    <col min="3" max="7" width="11.421875" style="128" customWidth="1"/>
    <col min="8" max="8" width="14.8515625" style="128" customWidth="1"/>
    <col min="9" max="9" width="3.140625" style="128" customWidth="1"/>
    <col min="10" max="16384" width="11.421875" style="128" customWidth="1"/>
  </cols>
  <sheetData>
    <row r="1" spans="1:9" ht="12.75" customHeight="1">
      <c r="A1" s="471" t="s">
        <v>3313</v>
      </c>
      <c r="B1" s="471"/>
      <c r="C1" s="471"/>
      <c r="D1" s="471"/>
      <c r="E1" s="471"/>
      <c r="F1" s="471"/>
      <c r="G1" s="471"/>
      <c r="H1" s="471"/>
      <c r="I1" s="127"/>
    </row>
    <row r="2" spans="1:9" ht="12.75" customHeight="1">
      <c r="A2" s="127"/>
      <c r="B2" s="127"/>
      <c r="C2" s="127"/>
      <c r="D2" s="127"/>
      <c r="E2" s="127"/>
      <c r="F2" s="127"/>
      <c r="G2" s="127"/>
      <c r="H2" s="127"/>
      <c r="I2" s="127"/>
    </row>
    <row r="3" spans="1:9" ht="12.75" customHeight="1">
      <c r="A3" s="127"/>
      <c r="B3" s="127"/>
      <c r="C3" s="127"/>
      <c r="D3" s="127"/>
      <c r="E3" s="127"/>
      <c r="F3" s="127"/>
      <c r="G3" s="127"/>
      <c r="H3" s="127"/>
      <c r="I3" s="127"/>
    </row>
    <row r="4" spans="1:9" ht="12.75" customHeight="1">
      <c r="A4" s="472" t="s">
        <v>3314</v>
      </c>
      <c r="B4" s="472"/>
      <c r="C4" s="472"/>
      <c r="D4" s="472"/>
      <c r="E4" s="472"/>
      <c r="F4" s="472"/>
      <c r="G4" s="472"/>
      <c r="H4" s="472"/>
      <c r="I4" s="129">
        <v>5</v>
      </c>
    </row>
    <row r="5" spans="1:9" ht="12.75" customHeight="1">
      <c r="A5" s="127"/>
      <c r="B5" s="127"/>
      <c r="C5" s="127"/>
      <c r="D5" s="127"/>
      <c r="E5" s="127"/>
      <c r="F5" s="127"/>
      <c r="G5" s="127"/>
      <c r="H5" s="127"/>
      <c r="I5" s="127"/>
    </row>
    <row r="6" spans="1:9" ht="12.75" customHeight="1">
      <c r="A6" s="130"/>
      <c r="B6" s="130"/>
      <c r="C6" s="130"/>
      <c r="D6" s="130"/>
      <c r="E6" s="130"/>
      <c r="F6" s="130"/>
      <c r="G6" s="130"/>
      <c r="H6" s="130"/>
      <c r="I6" s="131"/>
    </row>
    <row r="7" spans="1:9" ht="12.75" customHeight="1">
      <c r="A7" s="133" t="s">
        <v>3315</v>
      </c>
      <c r="C7" s="473" t="s">
        <v>3316</v>
      </c>
      <c r="D7" s="473"/>
      <c r="E7" s="473"/>
      <c r="F7" s="473"/>
      <c r="G7" s="473"/>
      <c r="H7" s="133"/>
      <c r="I7" s="129"/>
    </row>
    <row r="8" spans="1:9" ht="12.75" customHeight="1">
      <c r="A8" s="130"/>
      <c r="B8" s="134"/>
      <c r="C8" s="474" t="s">
        <v>3317</v>
      </c>
      <c r="D8" s="474"/>
      <c r="E8" s="474"/>
      <c r="F8" s="474"/>
      <c r="G8" s="474"/>
      <c r="H8" s="474"/>
      <c r="I8" s="129">
        <v>7</v>
      </c>
    </row>
    <row r="9" spans="1:9" ht="12.75" customHeight="1">
      <c r="A9" s="130"/>
      <c r="B9" s="134"/>
      <c r="C9" s="135"/>
      <c r="D9" s="135"/>
      <c r="E9" s="135"/>
      <c r="F9" s="135"/>
      <c r="G9" s="135"/>
      <c r="H9" s="135"/>
      <c r="I9" s="129"/>
    </row>
    <row r="10" spans="1:9" ht="12.75" customHeight="1">
      <c r="A10" s="133" t="s">
        <v>3318</v>
      </c>
      <c r="C10" s="133" t="s">
        <v>3319</v>
      </c>
      <c r="D10" s="133"/>
      <c r="E10" s="133"/>
      <c r="F10" s="133"/>
      <c r="G10" s="133"/>
      <c r="H10" s="133"/>
      <c r="I10" s="129"/>
    </row>
    <row r="11" spans="1:9" ht="12.75" customHeight="1">
      <c r="A11" s="130"/>
      <c r="C11" s="474" t="s">
        <v>3320</v>
      </c>
      <c r="D11" s="474"/>
      <c r="E11" s="474"/>
      <c r="F11" s="474"/>
      <c r="G11" s="474"/>
      <c r="H11" s="474"/>
      <c r="I11" s="129">
        <v>9</v>
      </c>
    </row>
    <row r="12" spans="3:9" ht="12.75" customHeight="1">
      <c r="C12" s="136"/>
      <c r="D12" s="136"/>
      <c r="E12" s="136"/>
      <c r="F12" s="136"/>
      <c r="G12" s="136"/>
      <c r="H12" s="136"/>
      <c r="I12" s="129"/>
    </row>
    <row r="13" spans="1:9" ht="12.75" customHeight="1">
      <c r="A13" s="133" t="s">
        <v>3321</v>
      </c>
      <c r="C13" s="133" t="s">
        <v>3322</v>
      </c>
      <c r="D13" s="133"/>
      <c r="E13" s="133"/>
      <c r="F13" s="133"/>
      <c r="G13" s="133"/>
      <c r="H13" s="133"/>
      <c r="I13" s="129"/>
    </row>
    <row r="14" spans="1:9" ht="12.75" customHeight="1">
      <c r="A14" s="130"/>
      <c r="C14" s="474" t="s">
        <v>3323</v>
      </c>
      <c r="D14" s="474"/>
      <c r="E14" s="474"/>
      <c r="F14" s="474"/>
      <c r="G14" s="474"/>
      <c r="H14" s="474"/>
      <c r="I14" s="129">
        <v>10</v>
      </c>
    </row>
    <row r="15" spans="1:9" ht="12.75" customHeight="1">
      <c r="A15" s="129"/>
      <c r="B15" s="137"/>
      <c r="C15" s="137"/>
      <c r="D15" s="137"/>
      <c r="E15" s="137"/>
      <c r="F15" s="137"/>
      <c r="G15" s="137"/>
      <c r="H15" s="137"/>
      <c r="I15" s="129"/>
    </row>
    <row r="16" spans="1:9" ht="12.75" customHeight="1">
      <c r="A16" s="130"/>
      <c r="B16" s="130"/>
      <c r="C16" s="130"/>
      <c r="D16" s="130"/>
      <c r="E16" s="130"/>
      <c r="F16" s="130"/>
      <c r="G16" s="130"/>
      <c r="H16" s="130"/>
      <c r="I16" s="129"/>
    </row>
    <row r="17" spans="1:9" ht="12.75" customHeight="1">
      <c r="A17" s="129" t="s">
        <v>3449</v>
      </c>
      <c r="B17" s="133" t="s">
        <v>3324</v>
      </c>
      <c r="C17" s="133"/>
      <c r="D17" s="133"/>
      <c r="E17" s="133"/>
      <c r="F17" s="133"/>
      <c r="G17" s="133"/>
      <c r="H17" s="133"/>
      <c r="I17" s="129"/>
    </row>
    <row r="18" spans="1:9" ht="12.75" customHeight="1">
      <c r="A18" s="130"/>
      <c r="B18" s="468" t="s">
        <v>3325</v>
      </c>
      <c r="C18" s="468"/>
      <c r="D18" s="468"/>
      <c r="E18" s="468"/>
      <c r="F18" s="468"/>
      <c r="G18" s="468"/>
      <c r="H18" s="468"/>
      <c r="I18" s="448">
        <v>11</v>
      </c>
    </row>
    <row r="19" spans="1:9" ht="12.75" customHeight="1">
      <c r="A19" s="129"/>
      <c r="B19" s="468" t="s">
        <v>1449</v>
      </c>
      <c r="C19" s="468"/>
      <c r="D19" s="468"/>
      <c r="E19" s="468"/>
      <c r="F19" s="468"/>
      <c r="G19" s="468"/>
      <c r="H19" s="468"/>
      <c r="I19" s="129">
        <v>12</v>
      </c>
    </row>
    <row r="20" spans="1:9" ht="12.75" customHeight="1">
      <c r="A20" s="129"/>
      <c r="I20" s="129"/>
    </row>
    <row r="21" spans="1:9" ht="12.75" customHeight="1">
      <c r="A21" s="132" t="s">
        <v>3450</v>
      </c>
      <c r="B21" s="469" t="s">
        <v>3326</v>
      </c>
      <c r="C21" s="469"/>
      <c r="D21" s="469"/>
      <c r="E21" s="469"/>
      <c r="F21" s="469"/>
      <c r="G21" s="469"/>
      <c r="H21" s="469"/>
      <c r="I21" s="129">
        <v>13</v>
      </c>
    </row>
    <row r="22" spans="1:9" ht="12.75" customHeight="1">
      <c r="A22" s="139"/>
      <c r="B22" s="140"/>
      <c r="C22" s="140"/>
      <c r="D22" s="140"/>
      <c r="E22" s="140"/>
      <c r="F22" s="140"/>
      <c r="G22" s="140"/>
      <c r="H22" s="140"/>
      <c r="I22" s="129"/>
    </row>
    <row r="23" spans="1:9" ht="12.75" customHeight="1">
      <c r="A23" s="130"/>
      <c r="B23" s="470" t="s">
        <v>3327</v>
      </c>
      <c r="C23" s="470"/>
      <c r="D23" s="470"/>
      <c r="E23" s="470"/>
      <c r="F23" s="470"/>
      <c r="G23" s="470"/>
      <c r="H23" s="470"/>
      <c r="I23" s="129"/>
    </row>
    <row r="24" spans="1:9" ht="12.75" customHeight="1">
      <c r="A24" s="130"/>
      <c r="B24" s="141"/>
      <c r="C24" s="141"/>
      <c r="D24" s="141"/>
      <c r="E24" s="141"/>
      <c r="F24" s="141"/>
      <c r="G24" s="141"/>
      <c r="H24" s="141"/>
      <c r="I24" s="129"/>
    </row>
    <row r="25" spans="1:9" ht="12.75" customHeight="1">
      <c r="A25" s="132" t="s">
        <v>3451</v>
      </c>
      <c r="B25" s="461" t="s">
        <v>3328</v>
      </c>
      <c r="C25" s="461"/>
      <c r="D25" s="461"/>
      <c r="E25" s="461"/>
      <c r="F25" s="461"/>
      <c r="G25" s="461"/>
      <c r="H25" s="461"/>
      <c r="I25" s="129"/>
    </row>
    <row r="26" spans="1:9" ht="12.75" customHeight="1">
      <c r="A26" s="132"/>
      <c r="B26" s="462" t="s">
        <v>3329</v>
      </c>
      <c r="C26" s="462"/>
      <c r="D26" s="462"/>
      <c r="E26" s="462"/>
      <c r="F26" s="462"/>
      <c r="G26" s="462"/>
      <c r="H26" s="462"/>
      <c r="I26" s="129">
        <v>14</v>
      </c>
    </row>
    <row r="27" spans="1:9" ht="12.75" customHeight="1">
      <c r="A27" s="130"/>
      <c r="B27" s="130"/>
      <c r="C27" s="130"/>
      <c r="D27" s="130"/>
      <c r="E27" s="130"/>
      <c r="F27" s="130"/>
      <c r="G27" s="130"/>
      <c r="H27" s="130"/>
      <c r="I27" s="129"/>
    </row>
    <row r="28" spans="1:9" ht="12.75" customHeight="1">
      <c r="A28" s="132" t="s">
        <v>3452</v>
      </c>
      <c r="B28" s="461" t="s">
        <v>3330</v>
      </c>
      <c r="C28" s="461"/>
      <c r="D28" s="461"/>
      <c r="E28" s="461"/>
      <c r="F28" s="461"/>
      <c r="G28" s="461"/>
      <c r="H28" s="461"/>
      <c r="I28" s="129"/>
    </row>
    <row r="29" spans="1:9" ht="12.75" customHeight="1">
      <c r="A29" s="130"/>
      <c r="B29" s="467" t="s">
        <v>3331</v>
      </c>
      <c r="C29" s="467"/>
      <c r="D29" s="467"/>
      <c r="E29" s="467"/>
      <c r="F29" s="467"/>
      <c r="G29" s="467"/>
      <c r="H29" s="467"/>
      <c r="I29" s="129">
        <v>16</v>
      </c>
    </row>
    <row r="30" spans="1:9" ht="12.75" customHeight="1">
      <c r="A30" s="130"/>
      <c r="B30" s="136"/>
      <c r="C30" s="136"/>
      <c r="D30" s="136"/>
      <c r="E30" s="136"/>
      <c r="F30" s="136"/>
      <c r="G30" s="136"/>
      <c r="H30" s="136"/>
      <c r="I30" s="129"/>
    </row>
    <row r="31" spans="1:9" ht="12.75" customHeight="1">
      <c r="A31" s="132" t="s">
        <v>3453</v>
      </c>
      <c r="B31" s="457" t="s">
        <v>3332</v>
      </c>
      <c r="C31" s="457"/>
      <c r="D31" s="457"/>
      <c r="E31" s="457"/>
      <c r="F31" s="457"/>
      <c r="G31" s="457"/>
      <c r="H31" s="457"/>
      <c r="I31" s="129"/>
    </row>
    <row r="32" spans="1:9" ht="12.75" customHeight="1">
      <c r="A32" s="132"/>
      <c r="B32" s="462" t="s">
        <v>3458</v>
      </c>
      <c r="C32" s="462"/>
      <c r="D32" s="462"/>
      <c r="E32" s="462"/>
      <c r="F32" s="462"/>
      <c r="G32" s="462"/>
      <c r="H32" s="462"/>
      <c r="I32" s="129">
        <v>21</v>
      </c>
    </row>
    <row r="33" spans="1:9" ht="12.75" customHeight="1">
      <c r="A33" s="132"/>
      <c r="B33" s="462" t="s">
        <v>3333</v>
      </c>
      <c r="C33" s="462"/>
      <c r="D33" s="462"/>
      <c r="E33" s="462"/>
      <c r="F33" s="462"/>
      <c r="G33" s="462"/>
      <c r="H33" s="462"/>
      <c r="I33" s="129">
        <v>21</v>
      </c>
    </row>
    <row r="34" spans="1:9" ht="12.75" customHeight="1">
      <c r="A34" s="129"/>
      <c r="B34" s="131"/>
      <c r="C34" s="131"/>
      <c r="D34" s="131"/>
      <c r="E34" s="131"/>
      <c r="F34" s="131"/>
      <c r="G34" s="131"/>
      <c r="H34" s="131"/>
      <c r="I34" s="129"/>
    </row>
    <row r="35" spans="1:9" ht="12.75" customHeight="1">
      <c r="A35" s="132" t="s">
        <v>3454</v>
      </c>
      <c r="B35" s="457" t="s">
        <v>3334</v>
      </c>
      <c r="C35" s="457"/>
      <c r="D35" s="457"/>
      <c r="E35" s="457"/>
      <c r="F35" s="457"/>
      <c r="G35" s="457"/>
      <c r="H35" s="457"/>
      <c r="I35" s="129"/>
    </row>
    <row r="36" spans="1:9" ht="12.75" customHeight="1">
      <c r="A36" s="132"/>
      <c r="B36" s="462" t="s">
        <v>3335</v>
      </c>
      <c r="C36" s="462"/>
      <c r="D36" s="462"/>
      <c r="E36" s="462"/>
      <c r="F36" s="462"/>
      <c r="G36" s="462"/>
      <c r="H36" s="462"/>
      <c r="I36" s="129">
        <v>22</v>
      </c>
    </row>
    <row r="37" spans="1:9" ht="12.75" customHeight="1">
      <c r="A37" s="142"/>
      <c r="B37" s="142"/>
      <c r="C37" s="136"/>
      <c r="D37" s="136"/>
      <c r="E37" s="136"/>
      <c r="F37" s="136"/>
      <c r="G37" s="136"/>
      <c r="H37" s="136"/>
      <c r="I37" s="129"/>
    </row>
    <row r="38" spans="1:9" ht="12.75" customHeight="1">
      <c r="A38" s="132" t="s">
        <v>3455</v>
      </c>
      <c r="B38" s="457" t="s">
        <v>3336</v>
      </c>
      <c r="C38" s="457"/>
      <c r="D38" s="457"/>
      <c r="E38" s="457"/>
      <c r="F38" s="457"/>
      <c r="G38" s="457"/>
      <c r="H38" s="457"/>
      <c r="I38" s="129"/>
    </row>
    <row r="39" spans="1:9" ht="12.75" customHeight="1">
      <c r="A39" s="132"/>
      <c r="B39" s="462" t="s">
        <v>3337</v>
      </c>
      <c r="C39" s="462"/>
      <c r="D39" s="462"/>
      <c r="E39" s="462"/>
      <c r="F39" s="462"/>
      <c r="G39" s="462"/>
      <c r="H39" s="462"/>
      <c r="I39" s="129">
        <v>26</v>
      </c>
    </row>
    <row r="40" spans="1:9" ht="12.75" customHeight="1">
      <c r="A40" s="138"/>
      <c r="B40" s="138"/>
      <c r="C40" s="138"/>
      <c r="D40" s="138"/>
      <c r="E40" s="138"/>
      <c r="F40" s="138"/>
      <c r="G40" s="138"/>
      <c r="H40" s="138"/>
      <c r="I40" s="129"/>
    </row>
    <row r="41" spans="1:9" ht="12.75" customHeight="1">
      <c r="A41" s="132" t="s">
        <v>3456</v>
      </c>
      <c r="B41" s="457" t="s">
        <v>3338</v>
      </c>
      <c r="C41" s="457"/>
      <c r="D41" s="457"/>
      <c r="E41" s="457"/>
      <c r="F41" s="457"/>
      <c r="G41" s="457"/>
      <c r="H41" s="457"/>
      <c r="I41" s="129"/>
    </row>
    <row r="42" spans="1:9" ht="12.75" customHeight="1">
      <c r="A42" s="132"/>
      <c r="B42" s="462" t="s">
        <v>3339</v>
      </c>
      <c r="C42" s="462"/>
      <c r="D42" s="462"/>
      <c r="E42" s="462"/>
      <c r="F42" s="462"/>
      <c r="G42" s="462"/>
      <c r="H42" s="462"/>
      <c r="I42" s="129">
        <v>41</v>
      </c>
    </row>
    <row r="43" spans="1:9" ht="12.75" customHeight="1">
      <c r="A43" s="130"/>
      <c r="B43" s="142"/>
      <c r="C43" s="142"/>
      <c r="D43" s="142"/>
      <c r="E43" s="142"/>
      <c r="F43" s="142"/>
      <c r="G43" s="142"/>
      <c r="H43" s="142"/>
      <c r="I43" s="129"/>
    </row>
    <row r="44" spans="1:9" ht="12.75" customHeight="1">
      <c r="A44" s="132" t="s">
        <v>3457</v>
      </c>
      <c r="B44" s="457" t="s">
        <v>3340</v>
      </c>
      <c r="C44" s="457"/>
      <c r="D44" s="457"/>
      <c r="E44" s="457"/>
      <c r="F44" s="457"/>
      <c r="G44" s="457"/>
      <c r="H44" s="457"/>
      <c r="I44" s="129"/>
    </row>
    <row r="45" spans="1:9" ht="12.75" customHeight="1">
      <c r="A45" s="132"/>
      <c r="B45" s="462" t="s">
        <v>3341</v>
      </c>
      <c r="C45" s="462"/>
      <c r="D45" s="462"/>
      <c r="E45" s="462"/>
      <c r="F45" s="462"/>
      <c r="G45" s="462"/>
      <c r="H45" s="462"/>
      <c r="I45" s="129">
        <v>48</v>
      </c>
    </row>
    <row r="46" spans="1:9" ht="12.75" customHeight="1">
      <c r="A46" s="132"/>
      <c r="B46" s="142"/>
      <c r="C46" s="142"/>
      <c r="D46" s="142"/>
      <c r="E46" s="142"/>
      <c r="F46" s="142"/>
      <c r="G46" s="142"/>
      <c r="H46" s="142"/>
      <c r="I46" s="129"/>
    </row>
    <row r="47" spans="1:9" ht="12.75" customHeight="1">
      <c r="A47" s="132" t="s">
        <v>3342</v>
      </c>
      <c r="B47" s="457" t="s">
        <v>3343</v>
      </c>
      <c r="C47" s="457"/>
      <c r="D47" s="457"/>
      <c r="E47" s="457"/>
      <c r="F47" s="457"/>
      <c r="G47" s="457"/>
      <c r="H47" s="457"/>
      <c r="I47" s="129"/>
    </row>
    <row r="48" spans="1:9" ht="12.75" customHeight="1">
      <c r="A48" s="132"/>
      <c r="B48" s="462" t="s">
        <v>3459</v>
      </c>
      <c r="C48" s="462"/>
      <c r="D48" s="462"/>
      <c r="E48" s="462"/>
      <c r="F48" s="462"/>
      <c r="G48" s="462"/>
      <c r="H48" s="462"/>
      <c r="I48" s="129">
        <v>51</v>
      </c>
    </row>
    <row r="49" spans="1:9" ht="12.75" customHeight="1">
      <c r="A49" s="143"/>
      <c r="B49" s="466"/>
      <c r="C49" s="466"/>
      <c r="D49" s="466"/>
      <c r="E49" s="466"/>
      <c r="F49" s="466"/>
      <c r="G49" s="466"/>
      <c r="H49" s="466"/>
      <c r="I49" s="129"/>
    </row>
    <row r="50" spans="1:9" ht="12.75" customHeight="1">
      <c r="A50" s="132" t="s">
        <v>3344</v>
      </c>
      <c r="B50" s="457" t="s">
        <v>3345</v>
      </c>
      <c r="C50" s="457"/>
      <c r="D50" s="457"/>
      <c r="E50" s="457"/>
      <c r="F50" s="457"/>
      <c r="G50" s="457"/>
      <c r="H50" s="457"/>
      <c r="I50" s="129"/>
    </row>
    <row r="51" spans="1:9" ht="12.75" customHeight="1">
      <c r="A51" s="132"/>
      <c r="B51" s="462" t="s">
        <v>3460</v>
      </c>
      <c r="C51" s="462"/>
      <c r="D51" s="462"/>
      <c r="E51" s="462"/>
      <c r="F51" s="462"/>
      <c r="G51" s="462"/>
      <c r="H51" s="462"/>
      <c r="I51" s="129">
        <v>52</v>
      </c>
    </row>
    <row r="52" spans="1:9" ht="12.75" customHeight="1">
      <c r="A52" s="130"/>
      <c r="B52" s="131"/>
      <c r="C52" s="130"/>
      <c r="D52" s="130"/>
      <c r="E52" s="130"/>
      <c r="F52" s="130"/>
      <c r="G52" s="130"/>
      <c r="H52" s="130"/>
      <c r="I52" s="129"/>
    </row>
    <row r="53" spans="1:9" ht="12.75" customHeight="1">
      <c r="A53" s="132" t="s">
        <v>3346</v>
      </c>
      <c r="B53" s="463" t="s">
        <v>3461</v>
      </c>
      <c r="C53" s="457"/>
      <c r="D53" s="457"/>
      <c r="E53" s="457"/>
      <c r="F53" s="457"/>
      <c r="G53" s="457"/>
      <c r="H53" s="457"/>
      <c r="I53" s="129"/>
    </row>
    <row r="54" spans="1:9" ht="12.75" customHeight="1">
      <c r="A54" s="132"/>
      <c r="B54" s="462" t="s">
        <v>3462</v>
      </c>
      <c r="C54" s="462"/>
      <c r="D54" s="462"/>
      <c r="E54" s="462"/>
      <c r="F54" s="462"/>
      <c r="G54" s="462"/>
      <c r="H54" s="462"/>
      <c r="I54" s="129">
        <v>54</v>
      </c>
    </row>
    <row r="55" spans="1:9" ht="12.75" customHeight="1">
      <c r="A55" s="142"/>
      <c r="B55" s="142"/>
      <c r="C55" s="142"/>
      <c r="D55" s="142"/>
      <c r="E55" s="142"/>
      <c r="F55" s="142"/>
      <c r="G55" s="142"/>
      <c r="H55" s="142"/>
      <c r="I55" s="129"/>
    </row>
    <row r="56" spans="1:9" ht="12.75" customHeight="1">
      <c r="A56" s="132" t="s">
        <v>3347</v>
      </c>
      <c r="B56" s="464" t="s">
        <v>3466</v>
      </c>
      <c r="C56" s="464"/>
      <c r="D56" s="464"/>
      <c r="E56" s="464"/>
      <c r="F56" s="464"/>
      <c r="G56" s="464"/>
      <c r="H56" s="464"/>
      <c r="I56" s="129"/>
    </row>
    <row r="57" spans="1:9" ht="12.75" customHeight="1">
      <c r="A57" s="132"/>
      <c r="B57" s="465" t="s">
        <v>3426</v>
      </c>
      <c r="C57" s="465"/>
      <c r="D57" s="465"/>
      <c r="E57" s="465"/>
      <c r="F57" s="465"/>
      <c r="G57" s="465"/>
      <c r="H57" s="465"/>
      <c r="I57" s="129">
        <v>55</v>
      </c>
    </row>
    <row r="58" ht="12.75" customHeight="1">
      <c r="I58" s="129"/>
    </row>
    <row r="59" spans="1:9" ht="12.75" customHeight="1">
      <c r="A59" s="142"/>
      <c r="B59" s="460"/>
      <c r="C59" s="460"/>
      <c r="D59" s="460"/>
      <c r="E59" s="460"/>
      <c r="F59" s="460"/>
      <c r="G59" s="460"/>
      <c r="H59" s="460"/>
      <c r="I59" s="129"/>
    </row>
    <row r="60" spans="1:9" ht="12.75" customHeight="1">
      <c r="A60" s="142"/>
      <c r="B60" s="141"/>
      <c r="C60" s="141"/>
      <c r="D60" s="141"/>
      <c r="E60" s="141"/>
      <c r="F60" s="141"/>
      <c r="G60" s="141"/>
      <c r="H60" s="141"/>
      <c r="I60" s="129"/>
    </row>
    <row r="61" spans="1:9" ht="12.75" customHeight="1">
      <c r="A61" s="142"/>
      <c r="B61" s="141"/>
      <c r="C61" s="141"/>
      <c r="D61" s="141"/>
      <c r="E61" s="141"/>
      <c r="F61" s="141"/>
      <c r="G61" s="141"/>
      <c r="H61" s="141"/>
      <c r="I61" s="129"/>
    </row>
    <row r="62" spans="1:9" ht="12.75" customHeight="1">
      <c r="A62" s="142"/>
      <c r="B62" s="460" t="s">
        <v>3348</v>
      </c>
      <c r="C62" s="460"/>
      <c r="D62" s="460"/>
      <c r="E62" s="460"/>
      <c r="F62" s="460"/>
      <c r="G62" s="460"/>
      <c r="H62" s="460"/>
      <c r="I62" s="129"/>
    </row>
    <row r="63" spans="1:9" ht="12.75" customHeight="1">
      <c r="A63" s="142"/>
      <c r="B63" s="141"/>
      <c r="C63" s="141"/>
      <c r="D63" s="141"/>
      <c r="E63" s="141"/>
      <c r="F63" s="141"/>
      <c r="G63" s="141"/>
      <c r="H63" s="141"/>
      <c r="I63" s="129"/>
    </row>
    <row r="64" spans="1:9" ht="12.75" customHeight="1">
      <c r="A64" s="132" t="s">
        <v>3349</v>
      </c>
      <c r="B64" s="462" t="s">
        <v>3350</v>
      </c>
      <c r="C64" s="462"/>
      <c r="D64" s="462"/>
      <c r="E64" s="462"/>
      <c r="F64" s="462"/>
      <c r="G64" s="462"/>
      <c r="H64" s="462"/>
      <c r="I64" s="129">
        <v>57</v>
      </c>
    </row>
    <row r="65" spans="1:9" ht="12.75" customHeight="1">
      <c r="A65" s="132"/>
      <c r="B65" s="142"/>
      <c r="C65" s="142"/>
      <c r="D65" s="142"/>
      <c r="E65" s="142"/>
      <c r="F65" s="142"/>
      <c r="G65" s="142"/>
      <c r="H65" s="142"/>
      <c r="I65" s="129"/>
    </row>
    <row r="66" spans="1:9" ht="12.75" customHeight="1">
      <c r="A66" s="132" t="s">
        <v>3351</v>
      </c>
      <c r="B66" s="457" t="s">
        <v>3463</v>
      </c>
      <c r="C66" s="457"/>
      <c r="D66" s="457"/>
      <c r="E66" s="457"/>
      <c r="F66" s="457"/>
      <c r="G66" s="457"/>
      <c r="H66" s="457"/>
      <c r="I66" s="129"/>
    </row>
    <row r="67" spans="1:9" ht="12.75" customHeight="1">
      <c r="A67" s="132"/>
      <c r="B67" s="462" t="s">
        <v>3464</v>
      </c>
      <c r="C67" s="462"/>
      <c r="D67" s="462"/>
      <c r="E67" s="462"/>
      <c r="F67" s="462"/>
      <c r="G67" s="462"/>
      <c r="H67" s="462"/>
      <c r="I67" s="129">
        <v>59</v>
      </c>
    </row>
    <row r="68" spans="1:9" ht="12.75" customHeight="1">
      <c r="A68" s="142"/>
      <c r="B68" s="142"/>
      <c r="C68" s="142"/>
      <c r="D68" s="142"/>
      <c r="E68" s="142"/>
      <c r="F68" s="142"/>
      <c r="G68" s="142"/>
      <c r="H68" s="142"/>
      <c r="I68" s="129"/>
    </row>
    <row r="69" spans="1:9" ht="12.75" customHeight="1">
      <c r="A69" s="142"/>
      <c r="B69" s="460" t="s">
        <v>3352</v>
      </c>
      <c r="C69" s="460"/>
      <c r="D69" s="460"/>
      <c r="E69" s="460"/>
      <c r="F69" s="460"/>
      <c r="G69" s="460"/>
      <c r="H69" s="460"/>
      <c r="I69" s="129"/>
    </row>
    <row r="70" spans="1:9" ht="12.75" customHeight="1">
      <c r="A70" s="142"/>
      <c r="B70" s="142"/>
      <c r="C70" s="142"/>
      <c r="D70" s="142"/>
      <c r="E70" s="142"/>
      <c r="F70" s="142"/>
      <c r="G70" s="142"/>
      <c r="H70" s="142"/>
      <c r="I70" s="129"/>
    </row>
    <row r="71" spans="1:9" ht="12.75" customHeight="1">
      <c r="A71" s="132" t="s">
        <v>3353</v>
      </c>
      <c r="B71" s="457" t="s">
        <v>3354</v>
      </c>
      <c r="C71" s="457"/>
      <c r="D71" s="457"/>
      <c r="E71" s="457"/>
      <c r="F71" s="457"/>
      <c r="G71" s="457"/>
      <c r="H71" s="457"/>
      <c r="I71" s="129"/>
    </row>
    <row r="72" spans="1:9" ht="12.75" customHeight="1">
      <c r="A72" s="132"/>
      <c r="B72" s="458" t="s">
        <v>3355</v>
      </c>
      <c r="C72" s="459"/>
      <c r="D72" s="459"/>
      <c r="E72" s="459"/>
      <c r="F72" s="459"/>
      <c r="G72" s="459"/>
      <c r="H72" s="459"/>
      <c r="I72" s="129">
        <v>61</v>
      </c>
    </row>
    <row r="73" spans="1:9" ht="12.75" customHeight="1">
      <c r="A73" s="130"/>
      <c r="B73" s="142"/>
      <c r="C73" s="142"/>
      <c r="D73" s="142"/>
      <c r="E73" s="142"/>
      <c r="F73" s="142"/>
      <c r="G73" s="142"/>
      <c r="H73" s="142"/>
      <c r="I73" s="129"/>
    </row>
    <row r="74" spans="1:9" ht="12.75" customHeight="1">
      <c r="A74" s="132" t="s">
        <v>3356</v>
      </c>
      <c r="B74" s="457" t="s">
        <v>3357</v>
      </c>
      <c r="C74" s="457"/>
      <c r="D74" s="457"/>
      <c r="E74" s="457"/>
      <c r="F74" s="457"/>
      <c r="G74" s="457"/>
      <c r="H74" s="457"/>
      <c r="I74" s="129"/>
    </row>
    <row r="75" spans="2:9" ht="13.5" customHeight="1">
      <c r="B75" s="458" t="s">
        <v>3448</v>
      </c>
      <c r="C75" s="459"/>
      <c r="D75" s="459"/>
      <c r="E75" s="459"/>
      <c r="F75" s="459"/>
      <c r="G75" s="459"/>
      <c r="H75" s="459"/>
      <c r="I75" s="129">
        <v>62</v>
      </c>
    </row>
    <row r="77" spans="2:8" ht="13.5" customHeight="1">
      <c r="B77" s="460" t="s">
        <v>1</v>
      </c>
      <c r="C77" s="460"/>
      <c r="D77" s="460"/>
      <c r="E77" s="460"/>
      <c r="F77" s="460"/>
      <c r="G77" s="460"/>
      <c r="H77" s="460"/>
    </row>
    <row r="79" spans="2:8" ht="13.5" customHeight="1">
      <c r="B79" s="461" t="s">
        <v>3393</v>
      </c>
      <c r="C79" s="461"/>
      <c r="D79" s="461"/>
      <c r="E79" s="461"/>
      <c r="F79" s="461"/>
      <c r="G79" s="461"/>
      <c r="H79" s="461"/>
    </row>
    <row r="80" spans="2:9" ht="13.5" customHeight="1">
      <c r="B80" s="458" t="s">
        <v>3465</v>
      </c>
      <c r="C80" s="459"/>
      <c r="D80" s="459"/>
      <c r="E80" s="459"/>
      <c r="F80" s="459"/>
      <c r="G80" s="459"/>
      <c r="H80" s="459"/>
      <c r="I80" s="128">
        <v>69</v>
      </c>
    </row>
  </sheetData>
  <sheetProtection/>
  <mergeCells count="47">
    <mergeCell ref="A1:H1"/>
    <mergeCell ref="A4:H4"/>
    <mergeCell ref="C7:G7"/>
    <mergeCell ref="C8:H8"/>
    <mergeCell ref="C11:H11"/>
    <mergeCell ref="C14:H14"/>
    <mergeCell ref="B18:H18"/>
    <mergeCell ref="B19:H19"/>
    <mergeCell ref="B21:H21"/>
    <mergeCell ref="B23:H23"/>
    <mergeCell ref="B25:H25"/>
    <mergeCell ref="B26:H26"/>
    <mergeCell ref="B28:H28"/>
    <mergeCell ref="B29:H29"/>
    <mergeCell ref="B31:H31"/>
    <mergeCell ref="B32:H32"/>
    <mergeCell ref="B33:H33"/>
    <mergeCell ref="B35:H35"/>
    <mergeCell ref="B36:H36"/>
    <mergeCell ref="B38:H38"/>
    <mergeCell ref="B39:H39"/>
    <mergeCell ref="B41:H41"/>
    <mergeCell ref="B42:H42"/>
    <mergeCell ref="B44:H44"/>
    <mergeCell ref="B45:H45"/>
    <mergeCell ref="B47:H47"/>
    <mergeCell ref="B48:H48"/>
    <mergeCell ref="B49:H49"/>
    <mergeCell ref="B50:H50"/>
    <mergeCell ref="B51:H51"/>
    <mergeCell ref="B72:H72"/>
    <mergeCell ref="B53:H53"/>
    <mergeCell ref="B54:H54"/>
    <mergeCell ref="B56:H56"/>
    <mergeCell ref="B57:H57"/>
    <mergeCell ref="B59:H59"/>
    <mergeCell ref="B62:H62"/>
    <mergeCell ref="B74:H74"/>
    <mergeCell ref="B75:H75"/>
    <mergeCell ref="B77:H77"/>
    <mergeCell ref="B79:H79"/>
    <mergeCell ref="B80:H80"/>
    <mergeCell ref="B64:H64"/>
    <mergeCell ref="B66:H66"/>
    <mergeCell ref="B67:H67"/>
    <mergeCell ref="B69:H69"/>
    <mergeCell ref="B71:H71"/>
  </mergeCells>
  <hyperlinks>
    <hyperlink ref="B21:H21" location="T2_S.12!A1" display="Aufführungshäufigkeit der Bühnenwerke in Bayern im Spieljahr 2007/08"/>
    <hyperlink ref="B28:H29" location="'Tabelle4_S.15-20'!A1" display="Die Gastspieltätigkeit der bayerischen Bühnenunternehmen mit eigenem Ensemble "/>
  </hyperlinks>
  <printOptions/>
  <pageMargins left="0.7874015748031497" right="0.7874015748031497" top="0.5905511811023623"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09"/>
  <sheetViews>
    <sheetView showGridLines="0" zoomScaleSheetLayoutView="100" zoomScalePageLayoutView="0" workbookViewId="0" topLeftCell="A1">
      <selection activeCell="C6" sqref="C6"/>
    </sheetView>
  </sheetViews>
  <sheetFormatPr defaultColWidth="9.140625" defaultRowHeight="12.75"/>
  <cols>
    <col min="1" max="1" width="5.7109375" style="107" bestFit="1" customWidth="1"/>
    <col min="2" max="2" width="25.57421875" style="1" customWidth="1"/>
    <col min="3" max="6" width="12.7109375" style="398" customWidth="1"/>
    <col min="7" max="16384" width="9.140625" style="1" customWidth="1"/>
  </cols>
  <sheetData>
    <row r="1" spans="1:6" ht="28.5" customHeight="1">
      <c r="A1" s="533" t="s">
        <v>3113</v>
      </c>
      <c r="B1" s="533"/>
      <c r="C1" s="533"/>
      <c r="D1" s="533"/>
      <c r="E1" s="533"/>
      <c r="F1" s="533"/>
    </row>
    <row r="2" spans="1:6" ht="4.5" customHeight="1">
      <c r="A2" s="315"/>
      <c r="B2" s="386"/>
      <c r="C2" s="387"/>
      <c r="D2" s="388"/>
      <c r="E2" s="388"/>
      <c r="F2" s="388"/>
    </row>
    <row r="3" spans="1:6" ht="27" customHeight="1">
      <c r="A3" s="548" t="s">
        <v>921</v>
      </c>
      <c r="B3" s="553" t="s">
        <v>922</v>
      </c>
      <c r="C3" s="588" t="s">
        <v>11</v>
      </c>
      <c r="D3" s="588" t="s">
        <v>12</v>
      </c>
      <c r="E3" s="590" t="s">
        <v>478</v>
      </c>
      <c r="F3" s="591"/>
    </row>
    <row r="4" spans="1:6" ht="27" customHeight="1">
      <c r="A4" s="527"/>
      <c r="B4" s="554"/>
      <c r="C4" s="589"/>
      <c r="D4" s="589"/>
      <c r="E4" s="390" t="s">
        <v>12</v>
      </c>
      <c r="F4" s="391" t="s">
        <v>13</v>
      </c>
    </row>
    <row r="5" spans="1:6" ht="6" customHeight="1">
      <c r="A5" s="346"/>
      <c r="B5" s="159" t="s">
        <v>80</v>
      </c>
      <c r="C5" s="392"/>
      <c r="D5" s="393"/>
      <c r="E5" s="393"/>
      <c r="F5" s="394"/>
    </row>
    <row r="6" spans="1:6" ht="11.25">
      <c r="A6" s="107">
        <v>1</v>
      </c>
      <c r="B6" s="56" t="s">
        <v>2239</v>
      </c>
      <c r="C6" s="332">
        <v>1</v>
      </c>
      <c r="D6" s="333">
        <v>1</v>
      </c>
      <c r="E6" s="336">
        <v>357</v>
      </c>
      <c r="F6" s="333">
        <v>300</v>
      </c>
    </row>
    <row r="7" spans="1:6" ht="11.25">
      <c r="A7" s="107">
        <v>2</v>
      </c>
      <c r="B7" s="56" t="s">
        <v>2240</v>
      </c>
      <c r="C7" s="332">
        <v>1</v>
      </c>
      <c r="D7" s="333">
        <v>15</v>
      </c>
      <c r="E7" s="337">
        <v>133</v>
      </c>
      <c r="F7" s="333">
        <v>142</v>
      </c>
    </row>
    <row r="8" spans="1:6" ht="11.25">
      <c r="A8" s="107">
        <v>3</v>
      </c>
      <c r="B8" s="56" t="s">
        <v>923</v>
      </c>
      <c r="C8" s="332">
        <v>1</v>
      </c>
      <c r="D8" s="333">
        <v>8</v>
      </c>
      <c r="E8" s="333">
        <v>219</v>
      </c>
      <c r="F8" s="333">
        <v>318</v>
      </c>
    </row>
    <row r="9" spans="1:6" ht="11.25">
      <c r="A9" s="107">
        <v>4</v>
      </c>
      <c r="B9" s="56" t="s">
        <v>924</v>
      </c>
      <c r="C9" s="332">
        <v>2</v>
      </c>
      <c r="D9" s="333">
        <v>24</v>
      </c>
      <c r="E9" s="333">
        <v>78</v>
      </c>
      <c r="F9" s="333">
        <v>64</v>
      </c>
    </row>
    <row r="10" spans="1:6" ht="11.25">
      <c r="A10" s="107">
        <v>5</v>
      </c>
      <c r="B10" s="56" t="s">
        <v>925</v>
      </c>
      <c r="C10" s="332">
        <v>1</v>
      </c>
      <c r="D10" s="333">
        <v>8</v>
      </c>
      <c r="E10" s="333">
        <v>210</v>
      </c>
      <c r="F10" s="333">
        <v>140</v>
      </c>
    </row>
    <row r="11" spans="1:6" ht="11.25">
      <c r="A11" s="107">
        <v>6</v>
      </c>
      <c r="B11" s="56" t="s">
        <v>2241</v>
      </c>
      <c r="C11" s="332">
        <v>1</v>
      </c>
      <c r="D11" s="333">
        <v>14</v>
      </c>
      <c r="E11" s="333">
        <v>141</v>
      </c>
      <c r="F11" s="333">
        <v>136</v>
      </c>
    </row>
    <row r="12" spans="1:6" ht="11.25">
      <c r="A12" s="107">
        <v>7</v>
      </c>
      <c r="B12" s="56" t="s">
        <v>926</v>
      </c>
      <c r="C12" s="332">
        <v>2</v>
      </c>
      <c r="D12" s="333">
        <v>15</v>
      </c>
      <c r="E12" s="333">
        <v>130</v>
      </c>
      <c r="F12" s="333">
        <v>102</v>
      </c>
    </row>
    <row r="13" spans="1:6" ht="11.25">
      <c r="A13" s="107">
        <v>8</v>
      </c>
      <c r="B13" s="56" t="s">
        <v>2242</v>
      </c>
      <c r="C13" s="332">
        <v>1</v>
      </c>
      <c r="D13" s="333">
        <v>2</v>
      </c>
      <c r="E13" s="333">
        <v>342</v>
      </c>
      <c r="F13" s="333">
        <v>334</v>
      </c>
    </row>
    <row r="14" spans="1:6" ht="11.25">
      <c r="A14" s="107">
        <v>9</v>
      </c>
      <c r="B14" s="56" t="s">
        <v>927</v>
      </c>
      <c r="C14" s="332">
        <v>1</v>
      </c>
      <c r="D14" s="333">
        <v>3</v>
      </c>
      <c r="E14" s="333">
        <v>300</v>
      </c>
      <c r="F14" s="333">
        <v>213</v>
      </c>
    </row>
    <row r="15" spans="1:6" ht="11.25">
      <c r="A15" s="107">
        <v>10</v>
      </c>
      <c r="B15" s="56" t="s">
        <v>2243</v>
      </c>
      <c r="C15" s="332">
        <v>1</v>
      </c>
      <c r="D15" s="333">
        <v>10</v>
      </c>
      <c r="E15" s="333">
        <v>186</v>
      </c>
      <c r="F15" s="333">
        <v>146</v>
      </c>
    </row>
    <row r="16" spans="1:6" ht="11.25">
      <c r="A16" s="107">
        <v>11</v>
      </c>
      <c r="B16" s="56" t="s">
        <v>928</v>
      </c>
      <c r="C16" s="332">
        <v>1</v>
      </c>
      <c r="D16" s="333">
        <v>68</v>
      </c>
      <c r="E16" s="333">
        <v>11</v>
      </c>
      <c r="F16" s="333">
        <v>93</v>
      </c>
    </row>
    <row r="17" spans="1:6" ht="11.25">
      <c r="A17" s="107">
        <v>12</v>
      </c>
      <c r="B17" s="56" t="s">
        <v>2244</v>
      </c>
      <c r="C17" s="332">
        <v>1</v>
      </c>
      <c r="D17" s="333">
        <v>27</v>
      </c>
      <c r="E17" s="333">
        <v>68</v>
      </c>
      <c r="F17" s="333">
        <v>149</v>
      </c>
    </row>
    <row r="18" spans="1:6" ht="11.25">
      <c r="A18" s="107">
        <v>13</v>
      </c>
      <c r="B18" s="56" t="s">
        <v>2245</v>
      </c>
      <c r="C18" s="332">
        <v>1</v>
      </c>
      <c r="D18" s="333">
        <v>7</v>
      </c>
      <c r="E18" s="333">
        <v>231</v>
      </c>
      <c r="F18" s="333">
        <v>295</v>
      </c>
    </row>
    <row r="19" spans="1:6" ht="11.25">
      <c r="A19" s="107">
        <v>14</v>
      </c>
      <c r="B19" s="56" t="s">
        <v>2246</v>
      </c>
      <c r="C19" s="332">
        <v>1</v>
      </c>
      <c r="D19" s="333">
        <v>4</v>
      </c>
      <c r="E19" s="333">
        <v>284</v>
      </c>
      <c r="F19" s="333">
        <v>304</v>
      </c>
    </row>
    <row r="20" spans="1:6" ht="11.25">
      <c r="A20" s="107">
        <v>15</v>
      </c>
      <c r="B20" s="56" t="s">
        <v>929</v>
      </c>
      <c r="C20" s="332">
        <v>1</v>
      </c>
      <c r="D20" s="333">
        <v>8</v>
      </c>
      <c r="E20" s="333">
        <v>214</v>
      </c>
      <c r="F20" s="333">
        <v>244</v>
      </c>
    </row>
    <row r="21" spans="1:6" ht="11.25">
      <c r="A21" s="107">
        <v>16</v>
      </c>
      <c r="B21" s="56" t="s">
        <v>3237</v>
      </c>
      <c r="C21" s="332">
        <v>1</v>
      </c>
      <c r="D21" s="333">
        <v>4</v>
      </c>
      <c r="E21" s="333">
        <v>288</v>
      </c>
      <c r="F21" s="333">
        <v>340</v>
      </c>
    </row>
    <row r="22" spans="1:6" ht="11.25">
      <c r="A22" s="107">
        <v>17</v>
      </c>
      <c r="B22" s="56" t="s">
        <v>930</v>
      </c>
      <c r="C22" s="332">
        <v>1</v>
      </c>
      <c r="D22" s="333">
        <v>13</v>
      </c>
      <c r="E22" s="333">
        <v>152</v>
      </c>
      <c r="F22" s="333">
        <v>220</v>
      </c>
    </row>
    <row r="23" spans="1:6" ht="11.25">
      <c r="A23" s="107">
        <v>18</v>
      </c>
      <c r="B23" s="56" t="s">
        <v>931</v>
      </c>
      <c r="C23" s="332">
        <v>1</v>
      </c>
      <c r="D23" s="333">
        <v>35</v>
      </c>
      <c r="E23" s="333">
        <v>42</v>
      </c>
      <c r="F23" s="333">
        <v>114</v>
      </c>
    </row>
    <row r="24" spans="1:6" ht="11.25">
      <c r="A24" s="107">
        <v>19</v>
      </c>
      <c r="B24" s="56" t="s">
        <v>2247</v>
      </c>
      <c r="C24" s="332">
        <v>1</v>
      </c>
      <c r="D24" s="333">
        <v>31</v>
      </c>
      <c r="E24" s="333">
        <v>57</v>
      </c>
      <c r="F24" s="333">
        <v>28</v>
      </c>
    </row>
    <row r="25" spans="1:6" ht="11.25">
      <c r="A25" s="107">
        <v>20</v>
      </c>
      <c r="B25" s="56" t="s">
        <v>3238</v>
      </c>
      <c r="C25" s="332">
        <v>1</v>
      </c>
      <c r="D25" s="333">
        <v>4</v>
      </c>
      <c r="E25" s="333">
        <v>294</v>
      </c>
      <c r="F25" s="333">
        <v>390</v>
      </c>
    </row>
    <row r="26" spans="1:6" ht="11.25">
      <c r="A26" s="107">
        <v>21</v>
      </c>
      <c r="B26" s="56" t="s">
        <v>932</v>
      </c>
      <c r="C26" s="332">
        <v>1</v>
      </c>
      <c r="D26" s="333">
        <v>8</v>
      </c>
      <c r="E26" s="333">
        <v>213</v>
      </c>
      <c r="F26" s="333">
        <v>230</v>
      </c>
    </row>
    <row r="27" spans="1:6" ht="11.25">
      <c r="A27" s="107">
        <v>22</v>
      </c>
      <c r="B27" s="56" t="s">
        <v>2248</v>
      </c>
      <c r="C27" s="332">
        <v>1</v>
      </c>
      <c r="D27" s="333">
        <v>25</v>
      </c>
      <c r="E27" s="333">
        <v>71</v>
      </c>
      <c r="F27" s="333">
        <v>75</v>
      </c>
    </row>
    <row r="28" spans="1:6" ht="11.25">
      <c r="A28" s="107">
        <v>23</v>
      </c>
      <c r="B28" s="56" t="s">
        <v>2249</v>
      </c>
      <c r="C28" s="332">
        <v>1</v>
      </c>
      <c r="D28" s="333">
        <v>54</v>
      </c>
      <c r="E28" s="333">
        <v>19</v>
      </c>
      <c r="F28" s="333">
        <v>30</v>
      </c>
    </row>
    <row r="29" spans="1:6" ht="11.25">
      <c r="A29" s="107">
        <v>24</v>
      </c>
      <c r="B29" s="56" t="s">
        <v>2250</v>
      </c>
      <c r="C29" s="332">
        <v>1</v>
      </c>
      <c r="D29" s="333">
        <v>31</v>
      </c>
      <c r="E29" s="333">
        <v>54</v>
      </c>
      <c r="F29" s="333">
        <v>15</v>
      </c>
    </row>
    <row r="30" spans="1:6" ht="11.25">
      <c r="A30" s="107">
        <v>25</v>
      </c>
      <c r="B30" s="56" t="s">
        <v>2251</v>
      </c>
      <c r="C30" s="332">
        <v>1</v>
      </c>
      <c r="D30" s="333">
        <v>9</v>
      </c>
      <c r="E30" s="333">
        <v>201</v>
      </c>
      <c r="F30" s="333">
        <v>237</v>
      </c>
    </row>
    <row r="31" spans="1:6" ht="11.25">
      <c r="A31" s="107">
        <v>26</v>
      </c>
      <c r="B31" s="56" t="s">
        <v>2252</v>
      </c>
      <c r="C31" s="332">
        <v>1</v>
      </c>
      <c r="D31" s="333">
        <v>34</v>
      </c>
      <c r="E31" s="333">
        <v>44</v>
      </c>
      <c r="F31" s="333">
        <v>14</v>
      </c>
    </row>
    <row r="32" spans="1:6" ht="11.25">
      <c r="A32" s="107">
        <v>27</v>
      </c>
      <c r="B32" s="56" t="s">
        <v>933</v>
      </c>
      <c r="C32" s="332">
        <v>2</v>
      </c>
      <c r="D32" s="333">
        <v>21</v>
      </c>
      <c r="E32" s="333">
        <v>88</v>
      </c>
      <c r="F32" s="333">
        <v>105</v>
      </c>
    </row>
    <row r="33" spans="1:6" ht="11.25">
      <c r="A33" s="107">
        <v>28</v>
      </c>
      <c r="B33" s="56" t="s">
        <v>934</v>
      </c>
      <c r="C33" s="332">
        <v>1</v>
      </c>
      <c r="D33" s="333">
        <v>9</v>
      </c>
      <c r="E33" s="333">
        <v>196</v>
      </c>
      <c r="F33" s="333">
        <v>203</v>
      </c>
    </row>
    <row r="34" spans="1:6" ht="11.25">
      <c r="A34" s="107">
        <v>29</v>
      </c>
      <c r="B34" s="56" t="s">
        <v>935</v>
      </c>
      <c r="C34" s="332">
        <v>1</v>
      </c>
      <c r="D34" s="333">
        <v>4</v>
      </c>
      <c r="E34" s="333">
        <v>278</v>
      </c>
      <c r="F34" s="333">
        <v>268</v>
      </c>
    </row>
    <row r="35" spans="1:6" ht="11.25">
      <c r="A35" s="107">
        <v>30</v>
      </c>
      <c r="B35" s="56" t="s">
        <v>936</v>
      </c>
      <c r="C35" s="332">
        <v>2</v>
      </c>
      <c r="D35" s="333">
        <v>26</v>
      </c>
      <c r="E35" s="333">
        <v>69</v>
      </c>
      <c r="F35" s="333">
        <v>89</v>
      </c>
    </row>
    <row r="36" spans="1:6" ht="11.25">
      <c r="A36" s="107">
        <v>31</v>
      </c>
      <c r="B36" s="56" t="s">
        <v>937</v>
      </c>
      <c r="C36" s="332">
        <v>1</v>
      </c>
      <c r="D36" s="333">
        <v>67</v>
      </c>
      <c r="E36" s="333">
        <v>12</v>
      </c>
      <c r="F36" s="333">
        <v>3</v>
      </c>
    </row>
    <row r="37" spans="1:6" ht="11.25">
      <c r="A37" s="107">
        <v>32</v>
      </c>
      <c r="B37" s="56" t="s">
        <v>2253</v>
      </c>
      <c r="C37" s="332">
        <v>1</v>
      </c>
      <c r="D37" s="333">
        <v>15</v>
      </c>
      <c r="E37" s="333">
        <v>134</v>
      </c>
      <c r="F37" s="333">
        <v>182</v>
      </c>
    </row>
    <row r="38" spans="1:6" ht="11.25">
      <c r="A38" s="107">
        <v>33</v>
      </c>
      <c r="B38" s="56" t="s">
        <v>2254</v>
      </c>
      <c r="C38" s="332">
        <v>1</v>
      </c>
      <c r="D38" s="333">
        <v>1</v>
      </c>
      <c r="E38" s="333">
        <v>384</v>
      </c>
      <c r="F38" s="333">
        <v>377</v>
      </c>
    </row>
    <row r="39" spans="1:6" ht="11.25">
      <c r="A39" s="107">
        <v>34</v>
      </c>
      <c r="B39" s="56" t="s">
        <v>2255</v>
      </c>
      <c r="C39" s="332">
        <v>1</v>
      </c>
      <c r="D39" s="333">
        <v>7</v>
      </c>
      <c r="E39" s="333">
        <v>226</v>
      </c>
      <c r="F39" s="333">
        <v>206</v>
      </c>
    </row>
    <row r="40" spans="1:6" ht="11.25">
      <c r="A40" s="107">
        <v>35</v>
      </c>
      <c r="B40" s="56" t="s">
        <v>2256</v>
      </c>
      <c r="C40" s="332">
        <v>1</v>
      </c>
      <c r="D40" s="333">
        <v>6</v>
      </c>
      <c r="E40" s="333">
        <v>240</v>
      </c>
      <c r="F40" s="333">
        <v>284</v>
      </c>
    </row>
    <row r="41" spans="1:6" ht="11.25">
      <c r="A41" s="107">
        <v>36</v>
      </c>
      <c r="B41" s="56" t="s">
        <v>2257</v>
      </c>
      <c r="C41" s="332">
        <v>1</v>
      </c>
      <c r="D41" s="333">
        <v>3</v>
      </c>
      <c r="E41" s="333">
        <v>297</v>
      </c>
      <c r="F41" s="333">
        <v>160</v>
      </c>
    </row>
    <row r="42" spans="1:6" ht="11.25">
      <c r="A42" s="107">
        <v>37</v>
      </c>
      <c r="B42" s="56" t="s">
        <v>938</v>
      </c>
      <c r="C42" s="332">
        <v>1</v>
      </c>
      <c r="D42" s="333">
        <v>1</v>
      </c>
      <c r="E42" s="333">
        <v>392</v>
      </c>
      <c r="F42" s="333">
        <v>389</v>
      </c>
    </row>
    <row r="43" spans="1:6" ht="11.25">
      <c r="A43" s="107">
        <v>38</v>
      </c>
      <c r="B43" s="56" t="s">
        <v>2258</v>
      </c>
      <c r="C43" s="332">
        <v>1</v>
      </c>
      <c r="D43" s="333">
        <v>1</v>
      </c>
      <c r="E43" s="333">
        <v>369</v>
      </c>
      <c r="F43" s="333">
        <v>341</v>
      </c>
    </row>
    <row r="44" spans="1:6" ht="11.25">
      <c r="A44" s="107">
        <v>39</v>
      </c>
      <c r="B44" s="56" t="s">
        <v>2259</v>
      </c>
      <c r="C44" s="332">
        <v>1</v>
      </c>
      <c r="D44" s="333">
        <v>1</v>
      </c>
      <c r="E44" s="333">
        <v>397</v>
      </c>
      <c r="F44" s="333">
        <v>396</v>
      </c>
    </row>
    <row r="45" spans="1:6" ht="11.25">
      <c r="A45" s="107">
        <v>40</v>
      </c>
      <c r="B45" s="56" t="s">
        <v>2260</v>
      </c>
      <c r="C45" s="332">
        <v>1</v>
      </c>
      <c r="D45" s="333">
        <v>2</v>
      </c>
      <c r="E45" s="333">
        <v>335</v>
      </c>
      <c r="F45" s="333">
        <v>276</v>
      </c>
    </row>
    <row r="46" spans="1:6" ht="11.25">
      <c r="A46" s="107">
        <v>41</v>
      </c>
      <c r="B46" s="56" t="s">
        <v>2261</v>
      </c>
      <c r="C46" s="332">
        <v>2</v>
      </c>
      <c r="D46" s="333">
        <v>33</v>
      </c>
      <c r="E46" s="333">
        <v>46</v>
      </c>
      <c r="F46" s="333">
        <v>70</v>
      </c>
    </row>
    <row r="47" spans="1:6" ht="11.25">
      <c r="A47" s="107">
        <v>42</v>
      </c>
      <c r="B47" s="56" t="s">
        <v>2262</v>
      </c>
      <c r="C47" s="332">
        <v>1</v>
      </c>
      <c r="D47" s="333">
        <v>1</v>
      </c>
      <c r="E47" s="333">
        <v>385</v>
      </c>
      <c r="F47" s="333">
        <v>378</v>
      </c>
    </row>
    <row r="48" spans="1:6" ht="11.25">
      <c r="A48" s="107">
        <v>43</v>
      </c>
      <c r="B48" s="56" t="s">
        <v>939</v>
      </c>
      <c r="C48" s="332">
        <v>1</v>
      </c>
      <c r="D48" s="333">
        <v>10</v>
      </c>
      <c r="E48" s="333">
        <v>183</v>
      </c>
      <c r="F48" s="333">
        <v>126</v>
      </c>
    </row>
    <row r="49" spans="1:6" ht="11.25">
      <c r="A49" s="107">
        <v>44</v>
      </c>
      <c r="B49" s="56" t="s">
        <v>2263</v>
      </c>
      <c r="C49" s="332">
        <v>1</v>
      </c>
      <c r="D49" s="333">
        <v>5</v>
      </c>
      <c r="E49" s="333">
        <v>250</v>
      </c>
      <c r="F49" s="333">
        <v>215</v>
      </c>
    </row>
    <row r="50" spans="1:6" ht="11.25">
      <c r="A50" s="107">
        <v>45</v>
      </c>
      <c r="B50" s="56" t="s">
        <v>2264</v>
      </c>
      <c r="C50" s="332">
        <v>1</v>
      </c>
      <c r="D50" s="333">
        <v>19</v>
      </c>
      <c r="E50" s="333">
        <v>103</v>
      </c>
      <c r="F50" s="333">
        <v>66</v>
      </c>
    </row>
    <row r="51" spans="1:6" ht="11.25">
      <c r="A51" s="107">
        <v>46</v>
      </c>
      <c r="B51" s="56" t="s">
        <v>2265</v>
      </c>
      <c r="C51" s="332">
        <v>1</v>
      </c>
      <c r="D51" s="333">
        <v>1</v>
      </c>
      <c r="E51" s="333">
        <v>353</v>
      </c>
      <c r="F51" s="333">
        <v>273</v>
      </c>
    </row>
    <row r="52" spans="1:6" ht="11.25">
      <c r="A52" s="107">
        <v>47</v>
      </c>
      <c r="B52" s="56" t="s">
        <v>2266</v>
      </c>
      <c r="C52" s="332">
        <v>1</v>
      </c>
      <c r="D52" s="333">
        <v>3</v>
      </c>
      <c r="E52" s="333">
        <v>316</v>
      </c>
      <c r="F52" s="333">
        <v>353</v>
      </c>
    </row>
    <row r="53" spans="1:6" ht="11.25">
      <c r="A53" s="107">
        <v>48</v>
      </c>
      <c r="B53" s="56" t="s">
        <v>940</v>
      </c>
      <c r="C53" s="332">
        <v>1</v>
      </c>
      <c r="D53" s="333">
        <v>1</v>
      </c>
      <c r="E53" s="333">
        <v>365</v>
      </c>
      <c r="F53" s="333">
        <v>329</v>
      </c>
    </row>
    <row r="54" spans="1:6" ht="11.25">
      <c r="A54" s="107">
        <v>49</v>
      </c>
      <c r="B54" s="56" t="s">
        <v>941</v>
      </c>
      <c r="C54" s="332">
        <v>3</v>
      </c>
      <c r="D54" s="333">
        <v>8</v>
      </c>
      <c r="E54" s="333">
        <v>209</v>
      </c>
      <c r="F54" s="333">
        <v>135</v>
      </c>
    </row>
    <row r="55" spans="1:10" ht="11.25">
      <c r="A55" s="292">
        <v>50</v>
      </c>
      <c r="B55" s="293" t="s">
        <v>942</v>
      </c>
      <c r="C55" s="334">
        <v>1</v>
      </c>
      <c r="D55" s="335">
        <v>3</v>
      </c>
      <c r="E55" s="335">
        <v>319</v>
      </c>
      <c r="F55" s="335">
        <v>384</v>
      </c>
      <c r="G55" s="276"/>
      <c r="H55" s="276"/>
      <c r="I55" s="276"/>
      <c r="J55" s="276"/>
    </row>
    <row r="56" spans="1:6" ht="11.25">
      <c r="A56" s="107">
        <v>51</v>
      </c>
      <c r="B56" s="56" t="s">
        <v>943</v>
      </c>
      <c r="C56" s="332">
        <v>1</v>
      </c>
      <c r="D56" s="333">
        <v>9</v>
      </c>
      <c r="E56" s="333">
        <v>206</v>
      </c>
      <c r="F56" s="333">
        <v>302</v>
      </c>
    </row>
    <row r="57" spans="1:6" ht="11.25" customHeight="1">
      <c r="A57" s="107">
        <v>52</v>
      </c>
      <c r="B57" s="56" t="s">
        <v>2267</v>
      </c>
      <c r="C57" s="332">
        <v>1</v>
      </c>
      <c r="D57" s="333">
        <v>1</v>
      </c>
      <c r="E57" s="333">
        <v>373</v>
      </c>
      <c r="F57" s="333">
        <v>356</v>
      </c>
    </row>
    <row r="58" spans="1:6" ht="11.25">
      <c r="A58" s="107">
        <v>53</v>
      </c>
      <c r="B58" s="56" t="s">
        <v>2268</v>
      </c>
      <c r="C58" s="332">
        <v>1</v>
      </c>
      <c r="D58" s="333">
        <v>51</v>
      </c>
      <c r="E58" s="333">
        <v>25</v>
      </c>
      <c r="F58" s="333">
        <v>79</v>
      </c>
    </row>
    <row r="59" spans="1:6" ht="11.25">
      <c r="A59" s="107">
        <v>54</v>
      </c>
      <c r="B59" s="56" t="s">
        <v>3239</v>
      </c>
      <c r="C59" s="332">
        <v>1</v>
      </c>
      <c r="D59" s="333">
        <v>20</v>
      </c>
      <c r="E59" s="333">
        <v>98</v>
      </c>
      <c r="F59" s="333">
        <v>147</v>
      </c>
    </row>
    <row r="60" spans="1:6" ht="11.25">
      <c r="A60" s="107">
        <v>55</v>
      </c>
      <c r="B60" s="56" t="s">
        <v>944</v>
      </c>
      <c r="C60" s="332">
        <v>3</v>
      </c>
      <c r="D60" s="333">
        <v>95</v>
      </c>
      <c r="E60" s="333">
        <v>4</v>
      </c>
      <c r="F60" s="333">
        <v>16</v>
      </c>
    </row>
    <row r="61" spans="1:6" ht="11.25">
      <c r="A61" s="107">
        <v>56</v>
      </c>
      <c r="B61" s="56" t="s">
        <v>945</v>
      </c>
      <c r="C61" s="332">
        <v>2</v>
      </c>
      <c r="D61" s="333">
        <v>5</v>
      </c>
      <c r="E61" s="333">
        <v>252</v>
      </c>
      <c r="F61" s="333">
        <v>233</v>
      </c>
    </row>
    <row r="62" spans="1:6" ht="11.25">
      <c r="A62" s="107">
        <v>57</v>
      </c>
      <c r="B62" s="56" t="s">
        <v>946</v>
      </c>
      <c r="C62" s="332">
        <v>3</v>
      </c>
      <c r="D62" s="333">
        <v>16</v>
      </c>
      <c r="E62" s="333">
        <v>124</v>
      </c>
      <c r="F62" s="333">
        <v>87</v>
      </c>
    </row>
    <row r="63" spans="1:6" ht="11.25">
      <c r="A63" s="107">
        <v>58</v>
      </c>
      <c r="B63" s="56" t="s">
        <v>947</v>
      </c>
      <c r="C63" s="332">
        <v>1</v>
      </c>
      <c r="D63" s="333">
        <v>5</v>
      </c>
      <c r="E63" s="333">
        <v>260</v>
      </c>
      <c r="F63" s="333">
        <v>313</v>
      </c>
    </row>
    <row r="64" spans="1:6" ht="28.5" customHeight="1">
      <c r="A64" s="532" t="s">
        <v>3114</v>
      </c>
      <c r="B64" s="532"/>
      <c r="C64" s="532"/>
      <c r="D64" s="532"/>
      <c r="E64" s="532"/>
      <c r="F64" s="532"/>
    </row>
    <row r="65" spans="1:6" ht="4.5" customHeight="1">
      <c r="A65" s="340"/>
      <c r="B65" s="156"/>
      <c r="C65" s="395"/>
      <c r="D65" s="396"/>
      <c r="E65" s="396"/>
      <c r="F65" s="388"/>
    </row>
    <row r="66" spans="1:6" ht="27" customHeight="1">
      <c r="A66" s="526" t="s">
        <v>921</v>
      </c>
      <c r="B66" s="528" t="s">
        <v>922</v>
      </c>
      <c r="C66" s="592" t="s">
        <v>11</v>
      </c>
      <c r="D66" s="592" t="s">
        <v>12</v>
      </c>
      <c r="E66" s="593" t="s">
        <v>478</v>
      </c>
      <c r="F66" s="594"/>
    </row>
    <row r="67" spans="1:6" ht="27" customHeight="1">
      <c r="A67" s="527"/>
      <c r="B67" s="554"/>
      <c r="C67" s="589"/>
      <c r="D67" s="589"/>
      <c r="E67" s="397" t="s">
        <v>12</v>
      </c>
      <c r="F67" s="389" t="s">
        <v>13</v>
      </c>
    </row>
    <row r="68" spans="1:6" ht="6" customHeight="1">
      <c r="A68" s="346"/>
      <c r="B68" s="159" t="s">
        <v>80</v>
      </c>
      <c r="C68" s="392"/>
      <c r="D68" s="393"/>
      <c r="E68" s="393"/>
      <c r="F68" s="394"/>
    </row>
    <row r="69" spans="1:6" ht="11.25">
      <c r="A69" s="163">
        <v>59</v>
      </c>
      <c r="B69" s="56" t="s">
        <v>2269</v>
      </c>
      <c r="C69" s="333">
        <v>1</v>
      </c>
      <c r="D69" s="333">
        <v>2</v>
      </c>
      <c r="E69" s="333">
        <v>324</v>
      </c>
      <c r="F69" s="333">
        <v>222</v>
      </c>
    </row>
    <row r="70" spans="1:6" ht="11.25" customHeight="1">
      <c r="A70" s="163">
        <v>60</v>
      </c>
      <c r="B70" s="56" t="s">
        <v>948</v>
      </c>
      <c r="C70" s="333">
        <v>2</v>
      </c>
      <c r="D70" s="333">
        <v>14</v>
      </c>
      <c r="E70" s="333">
        <v>145</v>
      </c>
      <c r="F70" s="333">
        <v>250</v>
      </c>
    </row>
    <row r="71" spans="1:6" ht="11.25">
      <c r="A71" s="163">
        <v>61</v>
      </c>
      <c r="B71" s="56" t="s">
        <v>949</v>
      </c>
      <c r="C71" s="333">
        <v>1</v>
      </c>
      <c r="D71" s="333">
        <v>99</v>
      </c>
      <c r="E71" s="333">
        <v>3</v>
      </c>
      <c r="F71" s="333">
        <v>40</v>
      </c>
    </row>
    <row r="72" spans="1:6" ht="11.25">
      <c r="A72" s="163">
        <v>62</v>
      </c>
      <c r="B72" s="56" t="s">
        <v>2270</v>
      </c>
      <c r="C72" s="333">
        <v>1</v>
      </c>
      <c r="D72" s="333">
        <v>18</v>
      </c>
      <c r="E72" s="333">
        <v>114</v>
      </c>
      <c r="F72" s="333">
        <v>100</v>
      </c>
    </row>
    <row r="73" spans="1:6" ht="11.25">
      <c r="A73" s="163">
        <v>63</v>
      </c>
      <c r="B73" s="56" t="s">
        <v>2271</v>
      </c>
      <c r="C73" s="333">
        <v>1</v>
      </c>
      <c r="D73" s="333">
        <v>24</v>
      </c>
      <c r="E73" s="333">
        <v>83</v>
      </c>
      <c r="F73" s="333">
        <v>166</v>
      </c>
    </row>
    <row r="74" spans="1:6" ht="11.25">
      <c r="A74" s="163">
        <v>64</v>
      </c>
      <c r="B74" s="56" t="s">
        <v>2272</v>
      </c>
      <c r="C74" s="333">
        <v>1</v>
      </c>
      <c r="D74" s="333">
        <v>32</v>
      </c>
      <c r="E74" s="333">
        <v>49</v>
      </c>
      <c r="F74" s="333">
        <v>71</v>
      </c>
    </row>
    <row r="75" spans="1:6" ht="11.25">
      <c r="A75" s="163">
        <v>65</v>
      </c>
      <c r="B75" s="56" t="s">
        <v>950</v>
      </c>
      <c r="C75" s="333">
        <v>1</v>
      </c>
      <c r="D75" s="333">
        <v>8</v>
      </c>
      <c r="E75" s="333">
        <v>211</v>
      </c>
      <c r="F75" s="333">
        <v>156</v>
      </c>
    </row>
    <row r="76" spans="1:6" ht="11.25">
      <c r="A76" s="163">
        <v>66</v>
      </c>
      <c r="B76" s="56" t="s">
        <v>2273</v>
      </c>
      <c r="C76" s="333">
        <v>2</v>
      </c>
      <c r="D76" s="333">
        <v>18</v>
      </c>
      <c r="E76" s="333">
        <v>113</v>
      </c>
      <c r="F76" s="333">
        <v>88</v>
      </c>
    </row>
    <row r="77" spans="1:6" ht="11.25">
      <c r="A77" s="163">
        <v>67</v>
      </c>
      <c r="B77" s="56" t="s">
        <v>2274</v>
      </c>
      <c r="C77" s="333">
        <v>1</v>
      </c>
      <c r="D77" s="333">
        <v>27</v>
      </c>
      <c r="E77" s="333">
        <v>67</v>
      </c>
      <c r="F77" s="333">
        <v>116</v>
      </c>
    </row>
    <row r="78" spans="1:6" ht="11.25">
      <c r="A78" s="163">
        <v>68</v>
      </c>
      <c r="B78" s="56" t="s">
        <v>2275</v>
      </c>
      <c r="C78" s="333">
        <v>1</v>
      </c>
      <c r="D78" s="333">
        <v>1</v>
      </c>
      <c r="E78" s="333">
        <v>368</v>
      </c>
      <c r="F78" s="333">
        <v>339</v>
      </c>
    </row>
    <row r="79" spans="1:6" ht="11.25">
      <c r="A79" s="163">
        <v>69</v>
      </c>
      <c r="B79" s="56" t="s">
        <v>2276</v>
      </c>
      <c r="C79" s="333">
        <v>1</v>
      </c>
      <c r="D79" s="333">
        <v>2</v>
      </c>
      <c r="E79" s="333">
        <v>350</v>
      </c>
      <c r="F79" s="333">
        <v>385</v>
      </c>
    </row>
    <row r="80" spans="1:6" ht="11.25">
      <c r="A80" s="163">
        <v>70</v>
      </c>
      <c r="B80" s="56" t="s">
        <v>951</v>
      </c>
      <c r="C80" s="333">
        <v>1</v>
      </c>
      <c r="D80" s="333">
        <v>24</v>
      </c>
      <c r="E80" s="333">
        <v>81</v>
      </c>
      <c r="F80" s="333">
        <v>133</v>
      </c>
    </row>
    <row r="81" spans="1:6" ht="11.25" customHeight="1">
      <c r="A81" s="163">
        <v>71</v>
      </c>
      <c r="B81" s="56" t="s">
        <v>2277</v>
      </c>
      <c r="C81" s="333">
        <v>1</v>
      </c>
      <c r="D81" s="333">
        <v>31</v>
      </c>
      <c r="E81" s="333">
        <v>56</v>
      </c>
      <c r="F81" s="333">
        <v>26</v>
      </c>
    </row>
    <row r="82" spans="1:6" ht="11.25">
      <c r="A82" s="283">
        <v>72</v>
      </c>
      <c r="B82" s="293" t="s">
        <v>952</v>
      </c>
      <c r="C82" s="335">
        <v>1</v>
      </c>
      <c r="D82" s="335">
        <v>8</v>
      </c>
      <c r="E82" s="335">
        <v>215</v>
      </c>
      <c r="F82" s="333">
        <v>266</v>
      </c>
    </row>
    <row r="83" spans="1:6" ht="11.25">
      <c r="A83" s="163">
        <v>73</v>
      </c>
      <c r="B83" s="56" t="s">
        <v>953</v>
      </c>
      <c r="C83" s="333">
        <v>2</v>
      </c>
      <c r="D83" s="333">
        <v>14</v>
      </c>
      <c r="E83" s="333">
        <v>136</v>
      </c>
      <c r="F83" s="333">
        <v>50</v>
      </c>
    </row>
    <row r="84" spans="1:6" ht="11.25">
      <c r="A84" s="163">
        <v>74</v>
      </c>
      <c r="B84" s="56" t="s">
        <v>954</v>
      </c>
      <c r="C84" s="333">
        <v>1</v>
      </c>
      <c r="D84" s="333">
        <v>4</v>
      </c>
      <c r="E84" s="333">
        <v>279</v>
      </c>
      <c r="F84" s="333">
        <v>271</v>
      </c>
    </row>
    <row r="85" spans="1:6" ht="11.25">
      <c r="A85" s="163">
        <v>75</v>
      </c>
      <c r="B85" s="56" t="s">
        <v>2278</v>
      </c>
      <c r="C85" s="333">
        <v>1</v>
      </c>
      <c r="D85" s="333">
        <v>2</v>
      </c>
      <c r="E85" s="333">
        <v>352</v>
      </c>
      <c r="F85" s="333">
        <v>395</v>
      </c>
    </row>
    <row r="86" spans="1:6" ht="11.25">
      <c r="A86" s="163">
        <v>76</v>
      </c>
      <c r="B86" s="56" t="s">
        <v>955</v>
      </c>
      <c r="C86" s="333">
        <v>1</v>
      </c>
      <c r="D86" s="333">
        <v>20</v>
      </c>
      <c r="E86" s="333">
        <v>97</v>
      </c>
      <c r="F86" s="333">
        <v>127</v>
      </c>
    </row>
    <row r="87" spans="1:6" ht="11.25">
      <c r="A87" s="163">
        <v>77</v>
      </c>
      <c r="B87" s="56" t="s">
        <v>2279</v>
      </c>
      <c r="C87" s="333">
        <v>1</v>
      </c>
      <c r="D87" s="333">
        <v>12</v>
      </c>
      <c r="E87" s="333">
        <v>158</v>
      </c>
      <c r="F87" s="333">
        <v>121</v>
      </c>
    </row>
    <row r="88" spans="1:6" ht="11.25">
      <c r="A88" s="163">
        <v>78</v>
      </c>
      <c r="B88" s="56" t="s">
        <v>3240</v>
      </c>
      <c r="C88" s="333">
        <v>1</v>
      </c>
      <c r="D88" s="333">
        <v>1</v>
      </c>
      <c r="E88" s="333">
        <v>367</v>
      </c>
      <c r="F88" s="333">
        <v>335</v>
      </c>
    </row>
    <row r="89" spans="1:6" ht="11.25">
      <c r="A89" s="163">
        <v>79</v>
      </c>
      <c r="B89" s="56" t="s">
        <v>956</v>
      </c>
      <c r="C89" s="333">
        <v>6</v>
      </c>
      <c r="D89" s="333">
        <v>40</v>
      </c>
      <c r="E89" s="333">
        <v>38</v>
      </c>
      <c r="F89" s="333">
        <v>32</v>
      </c>
    </row>
    <row r="90" spans="1:6" ht="11.25">
      <c r="A90" s="163">
        <v>80</v>
      </c>
      <c r="B90" s="56" t="s">
        <v>2280</v>
      </c>
      <c r="C90" s="333">
        <v>1</v>
      </c>
      <c r="D90" s="333">
        <v>4</v>
      </c>
      <c r="E90" s="333">
        <v>285</v>
      </c>
      <c r="F90" s="333">
        <v>307</v>
      </c>
    </row>
    <row r="91" spans="1:6" ht="11.25">
      <c r="A91" s="163">
        <v>81</v>
      </c>
      <c r="B91" s="56" t="s">
        <v>957</v>
      </c>
      <c r="C91" s="333">
        <v>1</v>
      </c>
      <c r="D91" s="333">
        <v>12</v>
      </c>
      <c r="E91" s="333">
        <v>163</v>
      </c>
      <c r="F91" s="333">
        <v>208</v>
      </c>
    </row>
    <row r="92" spans="1:6" ht="11.25">
      <c r="A92" s="163">
        <v>82</v>
      </c>
      <c r="B92" s="56" t="s">
        <v>2281</v>
      </c>
      <c r="C92" s="333">
        <v>1</v>
      </c>
      <c r="D92" s="333">
        <v>2</v>
      </c>
      <c r="E92" s="333">
        <v>348</v>
      </c>
      <c r="F92" s="333">
        <v>366</v>
      </c>
    </row>
    <row r="93" spans="1:6" ht="11.25">
      <c r="A93" s="163">
        <v>83</v>
      </c>
      <c r="B93" s="56" t="s">
        <v>959</v>
      </c>
      <c r="C93" s="333">
        <v>1</v>
      </c>
      <c r="D93" s="333">
        <v>7</v>
      </c>
      <c r="E93" s="333">
        <v>224</v>
      </c>
      <c r="F93" s="333">
        <v>131</v>
      </c>
    </row>
    <row r="94" spans="1:6" ht="11.25">
      <c r="A94" s="163">
        <v>84</v>
      </c>
      <c r="B94" s="56" t="s">
        <v>958</v>
      </c>
      <c r="C94" s="333">
        <v>2</v>
      </c>
      <c r="D94" s="333">
        <v>11</v>
      </c>
      <c r="E94" s="333">
        <v>179</v>
      </c>
      <c r="F94" s="333">
        <v>190</v>
      </c>
    </row>
    <row r="95" spans="1:6" ht="11.25">
      <c r="A95" s="163">
        <v>85</v>
      </c>
      <c r="B95" s="56" t="s">
        <v>960</v>
      </c>
      <c r="C95" s="333">
        <v>1</v>
      </c>
      <c r="D95" s="333">
        <v>9</v>
      </c>
      <c r="E95" s="333">
        <v>200</v>
      </c>
      <c r="F95" s="333">
        <v>236</v>
      </c>
    </row>
    <row r="96" spans="1:6" ht="11.25">
      <c r="A96" s="163">
        <v>86</v>
      </c>
      <c r="B96" s="56" t="s">
        <v>2282</v>
      </c>
      <c r="C96" s="333">
        <v>1</v>
      </c>
      <c r="D96" s="333">
        <v>5</v>
      </c>
      <c r="E96" s="333">
        <v>258</v>
      </c>
      <c r="F96" s="333">
        <v>296</v>
      </c>
    </row>
    <row r="97" spans="1:6" ht="11.25">
      <c r="A97" s="163">
        <v>87</v>
      </c>
      <c r="B97" s="56" t="s">
        <v>961</v>
      </c>
      <c r="C97" s="333">
        <v>2</v>
      </c>
      <c r="D97" s="333">
        <v>19</v>
      </c>
      <c r="E97" s="333">
        <v>104</v>
      </c>
      <c r="F97" s="333">
        <v>92</v>
      </c>
    </row>
    <row r="98" spans="1:6" ht="11.25">
      <c r="A98" s="163">
        <v>88</v>
      </c>
      <c r="B98" s="56" t="s">
        <v>3287</v>
      </c>
      <c r="C98" s="333">
        <v>1</v>
      </c>
      <c r="D98" s="333">
        <v>2</v>
      </c>
      <c r="E98" s="333">
        <v>344</v>
      </c>
      <c r="F98" s="333">
        <v>351</v>
      </c>
    </row>
    <row r="99" spans="1:6" ht="11.25">
      <c r="A99" s="163">
        <v>89</v>
      </c>
      <c r="B99" s="56" t="s">
        <v>962</v>
      </c>
      <c r="C99" s="333">
        <v>1</v>
      </c>
      <c r="D99" s="333">
        <v>2</v>
      </c>
      <c r="E99" s="333">
        <v>334</v>
      </c>
      <c r="F99" s="333">
        <v>270</v>
      </c>
    </row>
    <row r="100" spans="1:6" ht="11.25">
      <c r="A100" s="163">
        <v>90</v>
      </c>
      <c r="B100" s="56" t="s">
        <v>2283</v>
      </c>
      <c r="C100" s="333">
        <v>1</v>
      </c>
      <c r="D100" s="333">
        <v>2</v>
      </c>
      <c r="E100" s="333">
        <v>346</v>
      </c>
      <c r="F100" s="333">
        <v>359</v>
      </c>
    </row>
    <row r="101" spans="1:6" ht="11.25">
      <c r="A101" s="163">
        <v>91</v>
      </c>
      <c r="B101" s="56" t="s">
        <v>963</v>
      </c>
      <c r="C101" s="333">
        <v>1</v>
      </c>
      <c r="D101" s="333">
        <v>1</v>
      </c>
      <c r="E101" s="333">
        <v>358</v>
      </c>
      <c r="F101" s="333">
        <v>312</v>
      </c>
    </row>
    <row r="102" spans="1:6" ht="11.25">
      <c r="A102" s="163">
        <v>92</v>
      </c>
      <c r="B102" s="56" t="s">
        <v>2284</v>
      </c>
      <c r="C102" s="333">
        <v>1</v>
      </c>
      <c r="D102" s="333">
        <v>20</v>
      </c>
      <c r="E102" s="333">
        <v>99</v>
      </c>
      <c r="F102" s="333">
        <v>170</v>
      </c>
    </row>
    <row r="103" spans="1:6" ht="11.25">
      <c r="A103" s="163">
        <v>93</v>
      </c>
      <c r="B103" s="56" t="s">
        <v>2285</v>
      </c>
      <c r="C103" s="333">
        <v>1</v>
      </c>
      <c r="D103" s="333">
        <v>70</v>
      </c>
      <c r="E103" s="333">
        <v>10</v>
      </c>
      <c r="F103" s="333">
        <v>54</v>
      </c>
    </row>
    <row r="104" spans="1:6" ht="11.25">
      <c r="A104" s="163">
        <v>94</v>
      </c>
      <c r="B104" s="56" t="s">
        <v>964</v>
      </c>
      <c r="C104" s="333">
        <v>1</v>
      </c>
      <c r="D104" s="333">
        <v>4</v>
      </c>
      <c r="E104" s="333">
        <v>271</v>
      </c>
      <c r="F104" s="333">
        <v>161</v>
      </c>
    </row>
    <row r="105" spans="1:6" ht="11.25">
      <c r="A105" s="163">
        <v>95</v>
      </c>
      <c r="B105" s="56" t="s">
        <v>2286</v>
      </c>
      <c r="C105" s="333">
        <v>6</v>
      </c>
      <c r="D105" s="333">
        <v>53</v>
      </c>
      <c r="E105" s="333">
        <v>23</v>
      </c>
      <c r="F105" s="333">
        <v>24</v>
      </c>
    </row>
    <row r="106" spans="1:6" ht="11.25">
      <c r="A106" s="163">
        <v>96</v>
      </c>
      <c r="B106" s="56" t="s">
        <v>2287</v>
      </c>
      <c r="C106" s="333">
        <v>1</v>
      </c>
      <c r="D106" s="333">
        <v>20</v>
      </c>
      <c r="E106" s="333">
        <v>93</v>
      </c>
      <c r="F106" s="333">
        <v>36</v>
      </c>
    </row>
    <row r="107" spans="1:6" ht="11.25">
      <c r="A107" s="163">
        <v>97</v>
      </c>
      <c r="B107" s="56" t="s">
        <v>2288</v>
      </c>
      <c r="C107" s="333">
        <v>1</v>
      </c>
      <c r="D107" s="333">
        <v>3</v>
      </c>
      <c r="E107" s="333">
        <v>301</v>
      </c>
      <c r="F107" s="333">
        <v>217</v>
      </c>
    </row>
    <row r="108" spans="1:6" ht="11.25">
      <c r="A108" s="163">
        <v>98</v>
      </c>
      <c r="B108" s="56" t="s">
        <v>965</v>
      </c>
      <c r="C108" s="333">
        <v>1</v>
      </c>
      <c r="D108" s="333">
        <v>2</v>
      </c>
      <c r="E108" s="333">
        <v>321</v>
      </c>
      <c r="F108" s="333">
        <v>197</v>
      </c>
    </row>
    <row r="109" spans="1:6" ht="11.25">
      <c r="A109" s="163">
        <v>99</v>
      </c>
      <c r="B109" s="56" t="s">
        <v>966</v>
      </c>
      <c r="C109" s="333">
        <v>1</v>
      </c>
      <c r="D109" s="333">
        <v>12</v>
      </c>
      <c r="E109" s="333">
        <v>165</v>
      </c>
      <c r="F109" s="333">
        <v>252</v>
      </c>
    </row>
    <row r="110" spans="1:6" ht="11.25">
      <c r="A110" s="163">
        <v>100</v>
      </c>
      <c r="B110" s="56" t="s">
        <v>967</v>
      </c>
      <c r="C110" s="333">
        <v>1</v>
      </c>
      <c r="D110" s="333">
        <v>11</v>
      </c>
      <c r="E110" s="333">
        <v>175</v>
      </c>
      <c r="F110" s="333">
        <v>162</v>
      </c>
    </row>
    <row r="111" spans="1:6" ht="11.25">
      <c r="A111" s="163">
        <v>101</v>
      </c>
      <c r="B111" s="56" t="s">
        <v>2289</v>
      </c>
      <c r="C111" s="333">
        <v>1</v>
      </c>
      <c r="D111" s="333">
        <v>6</v>
      </c>
      <c r="E111" s="333">
        <v>238</v>
      </c>
      <c r="F111" s="333">
        <v>235</v>
      </c>
    </row>
    <row r="112" spans="1:6" ht="11.25">
      <c r="A112" s="163">
        <v>102</v>
      </c>
      <c r="B112" s="56" t="s">
        <v>2290</v>
      </c>
      <c r="C112" s="333">
        <v>1</v>
      </c>
      <c r="D112" s="333">
        <v>23</v>
      </c>
      <c r="E112" s="333">
        <v>86</v>
      </c>
      <c r="F112" s="333">
        <v>137</v>
      </c>
    </row>
    <row r="113" spans="1:6" ht="11.25">
      <c r="A113" s="163">
        <v>103</v>
      </c>
      <c r="B113" s="56" t="s">
        <v>2291</v>
      </c>
      <c r="C113" s="333">
        <v>1</v>
      </c>
      <c r="D113" s="333">
        <v>47</v>
      </c>
      <c r="E113" s="333">
        <v>28</v>
      </c>
      <c r="F113" s="333">
        <v>175</v>
      </c>
    </row>
    <row r="114" spans="1:6" ht="11.25">
      <c r="A114" s="163">
        <v>104</v>
      </c>
      <c r="B114" s="56" t="s">
        <v>2292</v>
      </c>
      <c r="C114" s="333">
        <v>1</v>
      </c>
      <c r="D114" s="333">
        <v>1</v>
      </c>
      <c r="E114" s="333">
        <v>364</v>
      </c>
      <c r="F114" s="333">
        <v>327</v>
      </c>
    </row>
    <row r="115" spans="1:6" ht="11.25">
      <c r="A115" s="163">
        <v>105</v>
      </c>
      <c r="B115" s="56" t="s">
        <v>968</v>
      </c>
      <c r="C115" s="333">
        <v>5</v>
      </c>
      <c r="D115" s="333">
        <v>43</v>
      </c>
      <c r="E115" s="333">
        <v>33</v>
      </c>
      <c r="F115" s="333">
        <v>33</v>
      </c>
    </row>
    <row r="116" spans="1:6" ht="11.25">
      <c r="A116" s="163">
        <v>106</v>
      </c>
      <c r="B116" s="56" t="s">
        <v>969</v>
      </c>
      <c r="C116" s="333">
        <v>2</v>
      </c>
      <c r="D116" s="333">
        <v>20</v>
      </c>
      <c r="E116" s="333">
        <v>96</v>
      </c>
      <c r="F116" s="333">
        <v>107</v>
      </c>
    </row>
    <row r="117" spans="1:6" ht="11.25">
      <c r="A117" s="163">
        <v>107</v>
      </c>
      <c r="B117" s="56" t="s">
        <v>2293</v>
      </c>
      <c r="C117" s="333">
        <v>1</v>
      </c>
      <c r="D117" s="333">
        <v>1</v>
      </c>
      <c r="E117" s="333">
        <v>359</v>
      </c>
      <c r="F117" s="333">
        <v>314</v>
      </c>
    </row>
    <row r="118" spans="1:6" ht="11.25">
      <c r="A118" s="163">
        <v>108</v>
      </c>
      <c r="B118" s="56" t="s">
        <v>970</v>
      </c>
      <c r="C118" s="333">
        <v>1</v>
      </c>
      <c r="D118" s="333">
        <v>19</v>
      </c>
      <c r="E118" s="333">
        <v>102</v>
      </c>
      <c r="F118" s="333">
        <v>60</v>
      </c>
    </row>
    <row r="119" spans="1:6" ht="11.25">
      <c r="A119" s="163">
        <v>109</v>
      </c>
      <c r="B119" s="56" t="s">
        <v>971</v>
      </c>
      <c r="C119" s="333">
        <v>1</v>
      </c>
      <c r="D119" s="333">
        <v>14</v>
      </c>
      <c r="E119" s="333">
        <v>143</v>
      </c>
      <c r="F119" s="333">
        <v>202</v>
      </c>
    </row>
    <row r="120" spans="1:6" ht="11.25">
      <c r="A120" s="163">
        <v>110</v>
      </c>
      <c r="B120" s="56" t="s">
        <v>2294</v>
      </c>
      <c r="C120" s="333">
        <v>1</v>
      </c>
      <c r="D120" s="333">
        <v>7</v>
      </c>
      <c r="E120" s="333">
        <v>225</v>
      </c>
      <c r="F120" s="333">
        <v>168</v>
      </c>
    </row>
    <row r="121" spans="1:6" ht="11.25">
      <c r="A121" s="163">
        <v>111</v>
      </c>
      <c r="B121" s="56" t="s">
        <v>2295</v>
      </c>
      <c r="C121" s="333">
        <v>2</v>
      </c>
      <c r="D121" s="333">
        <v>29</v>
      </c>
      <c r="E121" s="333">
        <v>63</v>
      </c>
      <c r="F121" s="333">
        <v>124</v>
      </c>
    </row>
    <row r="122" spans="1:6" ht="11.25">
      <c r="A122" s="163">
        <v>112</v>
      </c>
      <c r="B122" s="56" t="s">
        <v>2296</v>
      </c>
      <c r="C122" s="333">
        <v>1</v>
      </c>
      <c r="D122" s="333">
        <v>5</v>
      </c>
      <c r="E122" s="333">
        <v>263</v>
      </c>
      <c r="F122" s="333">
        <v>330</v>
      </c>
    </row>
    <row r="123" spans="1:6" ht="11.25">
      <c r="A123" s="163">
        <v>113</v>
      </c>
      <c r="B123" s="56" t="s">
        <v>972</v>
      </c>
      <c r="C123" s="333">
        <v>1</v>
      </c>
      <c r="D123" s="333">
        <v>5</v>
      </c>
      <c r="E123" s="333">
        <v>259</v>
      </c>
      <c r="F123" s="333">
        <v>297</v>
      </c>
    </row>
    <row r="124" spans="1:6" ht="11.25">
      <c r="A124" s="163">
        <v>114</v>
      </c>
      <c r="B124" s="56" t="s">
        <v>2297</v>
      </c>
      <c r="C124" s="333">
        <v>1</v>
      </c>
      <c r="D124" s="333">
        <v>3</v>
      </c>
      <c r="E124" s="333">
        <v>305</v>
      </c>
      <c r="F124" s="333">
        <v>283</v>
      </c>
    </row>
    <row r="125" spans="1:6" ht="11.25">
      <c r="A125" s="163">
        <v>115</v>
      </c>
      <c r="B125" s="56" t="s">
        <v>973</v>
      </c>
      <c r="C125" s="333">
        <v>1</v>
      </c>
      <c r="D125" s="333">
        <v>29</v>
      </c>
      <c r="E125" s="333">
        <v>62</v>
      </c>
      <c r="F125" s="333">
        <v>117</v>
      </c>
    </row>
    <row r="126" spans="1:6" ht="11.25">
      <c r="A126" s="163">
        <v>116</v>
      </c>
      <c r="B126" s="56" t="s">
        <v>2298</v>
      </c>
      <c r="C126" s="333">
        <v>1</v>
      </c>
      <c r="D126" s="333">
        <v>19</v>
      </c>
      <c r="E126" s="333">
        <v>108</v>
      </c>
      <c r="F126" s="333">
        <v>191</v>
      </c>
    </row>
    <row r="127" spans="1:6" ht="11.25">
      <c r="A127" s="163">
        <v>117</v>
      </c>
      <c r="B127" s="56" t="s">
        <v>974</v>
      </c>
      <c r="C127" s="333">
        <v>5</v>
      </c>
      <c r="D127" s="333">
        <v>58</v>
      </c>
      <c r="E127" s="333">
        <v>17</v>
      </c>
      <c r="F127" s="333">
        <v>31</v>
      </c>
    </row>
    <row r="128" spans="1:6" ht="11.25">
      <c r="A128" s="163">
        <v>118</v>
      </c>
      <c r="B128" s="56" t="s">
        <v>975</v>
      </c>
      <c r="C128" s="333">
        <v>1</v>
      </c>
      <c r="D128" s="333">
        <v>4</v>
      </c>
      <c r="E128" s="333">
        <v>273</v>
      </c>
      <c r="F128" s="333">
        <v>199</v>
      </c>
    </row>
    <row r="129" spans="1:6" ht="11.25">
      <c r="A129" s="163">
        <v>119</v>
      </c>
      <c r="B129" s="56" t="s">
        <v>976</v>
      </c>
      <c r="C129" s="333">
        <v>1</v>
      </c>
      <c r="D129" s="333">
        <v>5</v>
      </c>
      <c r="E129" s="333">
        <v>264</v>
      </c>
      <c r="F129" s="333">
        <v>336</v>
      </c>
    </row>
    <row r="130" spans="1:6" ht="11.25">
      <c r="A130" s="163">
        <v>120</v>
      </c>
      <c r="B130" s="56" t="s">
        <v>2299</v>
      </c>
      <c r="C130" s="333">
        <v>1</v>
      </c>
      <c r="D130" s="333">
        <v>7</v>
      </c>
      <c r="E130" s="333">
        <v>221</v>
      </c>
      <c r="F130" s="333">
        <v>104</v>
      </c>
    </row>
    <row r="131" spans="1:6" ht="11.25">
      <c r="A131" s="163">
        <v>121</v>
      </c>
      <c r="B131" s="56" t="s">
        <v>977</v>
      </c>
      <c r="C131" s="333">
        <v>1</v>
      </c>
      <c r="D131" s="333">
        <v>23</v>
      </c>
      <c r="E131" s="333">
        <v>85</v>
      </c>
      <c r="F131" s="333">
        <v>62</v>
      </c>
    </row>
    <row r="132" spans="1:6" ht="11.25">
      <c r="A132" s="163">
        <v>122</v>
      </c>
      <c r="B132" s="56" t="s">
        <v>2300</v>
      </c>
      <c r="C132" s="333">
        <v>1</v>
      </c>
      <c r="D132" s="333">
        <v>5</v>
      </c>
      <c r="E132" s="333">
        <v>256</v>
      </c>
      <c r="F132" s="333">
        <v>280</v>
      </c>
    </row>
    <row r="133" spans="1:6" ht="11.25">
      <c r="A133" s="163">
        <v>123</v>
      </c>
      <c r="B133" s="56" t="s">
        <v>2301</v>
      </c>
      <c r="C133" s="333">
        <v>1</v>
      </c>
      <c r="D133" s="333">
        <v>9</v>
      </c>
      <c r="E133" s="333">
        <v>194</v>
      </c>
      <c r="F133" s="333">
        <v>173</v>
      </c>
    </row>
    <row r="134" spans="1:6" ht="11.25">
      <c r="A134" s="163">
        <v>124</v>
      </c>
      <c r="B134" s="56" t="s">
        <v>2302</v>
      </c>
      <c r="C134" s="333">
        <v>1</v>
      </c>
      <c r="D134" s="333">
        <v>4</v>
      </c>
      <c r="E134" s="333">
        <v>290</v>
      </c>
      <c r="F134" s="333">
        <v>343</v>
      </c>
    </row>
    <row r="135" spans="1:6" ht="11.25">
      <c r="A135" s="163">
        <v>125</v>
      </c>
      <c r="B135" s="56" t="s">
        <v>978</v>
      </c>
      <c r="C135" s="333">
        <v>1</v>
      </c>
      <c r="D135" s="333">
        <v>18</v>
      </c>
      <c r="E135" s="333">
        <v>112</v>
      </c>
      <c r="F135" s="333">
        <v>65</v>
      </c>
    </row>
    <row r="136" spans="1:6" ht="11.25" customHeight="1">
      <c r="A136" s="163">
        <v>126</v>
      </c>
      <c r="B136" s="56" t="s">
        <v>2303</v>
      </c>
      <c r="C136" s="333">
        <v>1</v>
      </c>
      <c r="D136" s="333">
        <v>30</v>
      </c>
      <c r="E136" s="333">
        <v>60</v>
      </c>
      <c r="F136" s="333">
        <v>138</v>
      </c>
    </row>
    <row r="137" spans="1:6" ht="11.25">
      <c r="A137" s="163">
        <v>127</v>
      </c>
      <c r="B137" s="56" t="s">
        <v>2304</v>
      </c>
      <c r="C137" s="333">
        <v>1</v>
      </c>
      <c r="D137" s="333">
        <v>2</v>
      </c>
      <c r="E137" s="333">
        <v>332</v>
      </c>
      <c r="F137" s="333">
        <v>260</v>
      </c>
    </row>
    <row r="138" spans="1:6" ht="11.25">
      <c r="A138" s="163">
        <v>128</v>
      </c>
      <c r="B138" s="56" t="s">
        <v>2305</v>
      </c>
      <c r="C138" s="333">
        <v>1</v>
      </c>
      <c r="D138" s="333">
        <v>3</v>
      </c>
      <c r="E138" s="333">
        <v>307</v>
      </c>
      <c r="F138" s="333">
        <v>303</v>
      </c>
    </row>
    <row r="139" spans="1:6" ht="11.25">
      <c r="A139" s="163">
        <v>129</v>
      </c>
      <c r="B139" s="56" t="s">
        <v>979</v>
      </c>
      <c r="C139" s="333">
        <v>1</v>
      </c>
      <c r="D139" s="333">
        <v>1</v>
      </c>
      <c r="E139" s="333">
        <v>382</v>
      </c>
      <c r="F139" s="333">
        <v>374</v>
      </c>
    </row>
    <row r="140" spans="1:6" ht="11.25">
      <c r="A140" s="163">
        <v>130</v>
      </c>
      <c r="B140" s="56" t="s">
        <v>980</v>
      </c>
      <c r="C140" s="333">
        <v>1</v>
      </c>
      <c r="D140" s="333">
        <v>1</v>
      </c>
      <c r="E140" s="333">
        <v>375</v>
      </c>
      <c r="F140" s="333">
        <v>358</v>
      </c>
    </row>
    <row r="141" spans="1:6" ht="11.25">
      <c r="A141" s="163">
        <v>131</v>
      </c>
      <c r="B141" s="56" t="s">
        <v>981</v>
      </c>
      <c r="C141" s="333">
        <v>1</v>
      </c>
      <c r="D141" s="333">
        <v>17</v>
      </c>
      <c r="E141" s="333">
        <v>119</v>
      </c>
      <c r="F141" s="333">
        <v>45</v>
      </c>
    </row>
    <row r="142" spans="1:6" ht="11.25">
      <c r="A142" s="163">
        <v>132</v>
      </c>
      <c r="B142" s="56" t="s">
        <v>2306</v>
      </c>
      <c r="C142" s="333">
        <v>1</v>
      </c>
      <c r="D142" s="333">
        <v>3</v>
      </c>
      <c r="E142" s="333">
        <v>317</v>
      </c>
      <c r="F142" s="333">
        <v>361</v>
      </c>
    </row>
    <row r="143" spans="1:6" ht="11.25">
      <c r="A143" s="163">
        <v>133</v>
      </c>
      <c r="B143" s="56" t="s">
        <v>2307</v>
      </c>
      <c r="C143" s="333">
        <v>1</v>
      </c>
      <c r="D143" s="333">
        <v>50</v>
      </c>
      <c r="E143" s="333">
        <v>26</v>
      </c>
      <c r="F143" s="333">
        <v>158</v>
      </c>
    </row>
    <row r="144" spans="1:6" ht="11.25">
      <c r="A144" s="163">
        <v>134</v>
      </c>
      <c r="B144" s="56" t="s">
        <v>2308</v>
      </c>
      <c r="C144" s="333">
        <v>1</v>
      </c>
      <c r="D144" s="333">
        <v>2</v>
      </c>
      <c r="E144" s="333">
        <v>345</v>
      </c>
      <c r="F144" s="333">
        <v>354</v>
      </c>
    </row>
    <row r="145" spans="1:6" ht="11.25">
      <c r="A145" s="163">
        <v>135</v>
      </c>
      <c r="B145" s="56" t="s">
        <v>2309</v>
      </c>
      <c r="C145" s="333">
        <v>1</v>
      </c>
      <c r="D145" s="333">
        <v>1</v>
      </c>
      <c r="E145" s="333">
        <v>361</v>
      </c>
      <c r="F145" s="333">
        <v>321</v>
      </c>
    </row>
    <row r="146" spans="1:6" ht="11.25">
      <c r="A146" s="163">
        <v>136</v>
      </c>
      <c r="B146" s="56" t="s">
        <v>2310</v>
      </c>
      <c r="C146" s="333">
        <v>1</v>
      </c>
      <c r="D146" s="333">
        <v>22</v>
      </c>
      <c r="E146" s="333">
        <v>87</v>
      </c>
      <c r="F146" s="333">
        <v>123</v>
      </c>
    </row>
    <row r="147" spans="1:6" ht="11.25">
      <c r="A147" s="163">
        <v>137</v>
      </c>
      <c r="B147" s="56" t="s">
        <v>2311</v>
      </c>
      <c r="C147" s="333">
        <v>1</v>
      </c>
      <c r="D147" s="333">
        <v>18</v>
      </c>
      <c r="E147" s="333">
        <v>111</v>
      </c>
      <c r="F147" s="333">
        <v>55</v>
      </c>
    </row>
    <row r="148" spans="1:6" ht="11.25">
      <c r="A148" s="163">
        <v>138</v>
      </c>
      <c r="B148" s="56" t="s">
        <v>2312</v>
      </c>
      <c r="C148" s="333">
        <v>1</v>
      </c>
      <c r="D148" s="333">
        <v>7</v>
      </c>
      <c r="E148" s="333">
        <v>232</v>
      </c>
      <c r="F148" s="333">
        <v>305</v>
      </c>
    </row>
    <row r="149" spans="1:6" ht="11.25">
      <c r="A149" s="163">
        <v>139</v>
      </c>
      <c r="B149" s="56" t="s">
        <v>2313</v>
      </c>
      <c r="C149" s="333">
        <v>1</v>
      </c>
      <c r="D149" s="333">
        <v>2</v>
      </c>
      <c r="E149" s="333">
        <v>339</v>
      </c>
      <c r="F149" s="333">
        <v>309</v>
      </c>
    </row>
    <row r="150" spans="1:6" ht="11.25">
      <c r="A150" s="163">
        <v>140</v>
      </c>
      <c r="B150" s="56" t="s">
        <v>2314</v>
      </c>
      <c r="C150" s="333">
        <v>1</v>
      </c>
      <c r="D150" s="333">
        <v>12</v>
      </c>
      <c r="E150" s="333">
        <v>161</v>
      </c>
      <c r="F150" s="333">
        <v>177</v>
      </c>
    </row>
    <row r="151" spans="1:6" ht="11.25">
      <c r="A151" s="163">
        <v>141</v>
      </c>
      <c r="B151" s="56" t="s">
        <v>2315</v>
      </c>
      <c r="C151" s="333">
        <v>1</v>
      </c>
      <c r="D151" s="333">
        <v>3</v>
      </c>
      <c r="E151" s="333">
        <v>296</v>
      </c>
      <c r="F151" s="333">
        <v>85</v>
      </c>
    </row>
    <row r="152" spans="1:6" ht="11.25">
      <c r="A152" s="163">
        <v>142</v>
      </c>
      <c r="B152" s="56" t="s">
        <v>2316</v>
      </c>
      <c r="C152" s="333">
        <v>1</v>
      </c>
      <c r="D152" s="333">
        <v>13</v>
      </c>
      <c r="E152" s="333">
        <v>154</v>
      </c>
      <c r="F152" s="333">
        <v>261</v>
      </c>
    </row>
    <row r="153" spans="1:6" ht="11.25">
      <c r="A153" s="163">
        <v>143</v>
      </c>
      <c r="B153" s="56" t="s">
        <v>982</v>
      </c>
      <c r="C153" s="333">
        <v>1</v>
      </c>
      <c r="D153" s="333">
        <v>20</v>
      </c>
      <c r="E153" s="333">
        <v>95</v>
      </c>
      <c r="F153" s="333">
        <v>44</v>
      </c>
    </row>
    <row r="154" spans="1:6" ht="11.25">
      <c r="A154" s="163">
        <v>144</v>
      </c>
      <c r="B154" s="56" t="s">
        <v>2317</v>
      </c>
      <c r="C154" s="333">
        <v>1</v>
      </c>
      <c r="D154" s="333">
        <v>10</v>
      </c>
      <c r="E154" s="333">
        <v>190</v>
      </c>
      <c r="F154" s="333">
        <v>248</v>
      </c>
    </row>
    <row r="155" spans="1:6" ht="11.25">
      <c r="A155" s="163">
        <v>145</v>
      </c>
      <c r="B155" s="56" t="s">
        <v>2318</v>
      </c>
      <c r="C155" s="333">
        <v>1</v>
      </c>
      <c r="D155" s="333">
        <v>4</v>
      </c>
      <c r="E155" s="333">
        <v>287</v>
      </c>
      <c r="F155" s="333">
        <v>337</v>
      </c>
    </row>
    <row r="156" spans="1:6" ht="11.25">
      <c r="A156" s="163">
        <v>146</v>
      </c>
      <c r="B156" s="56" t="s">
        <v>983</v>
      </c>
      <c r="C156" s="333">
        <v>1</v>
      </c>
      <c r="D156" s="333">
        <v>5</v>
      </c>
      <c r="E156" s="333">
        <v>255</v>
      </c>
      <c r="F156" s="333">
        <v>278</v>
      </c>
    </row>
    <row r="157" spans="1:6" ht="11.25">
      <c r="A157" s="163">
        <v>147</v>
      </c>
      <c r="B157" s="56" t="s">
        <v>2319</v>
      </c>
      <c r="C157" s="333">
        <v>1</v>
      </c>
      <c r="D157" s="333">
        <v>53</v>
      </c>
      <c r="E157" s="333">
        <v>22</v>
      </c>
      <c r="F157" s="333">
        <v>21</v>
      </c>
    </row>
    <row r="158" spans="1:6" ht="11.25">
      <c r="A158" s="163">
        <v>148</v>
      </c>
      <c r="B158" s="56" t="s">
        <v>984</v>
      </c>
      <c r="C158" s="333">
        <v>1</v>
      </c>
      <c r="D158" s="333">
        <v>3</v>
      </c>
      <c r="E158" s="333">
        <v>298</v>
      </c>
      <c r="F158" s="333">
        <v>201</v>
      </c>
    </row>
    <row r="159" spans="1:6" ht="11.25">
      <c r="A159" s="163">
        <v>149</v>
      </c>
      <c r="B159" s="56" t="s">
        <v>2320</v>
      </c>
      <c r="C159" s="333">
        <v>1</v>
      </c>
      <c r="D159" s="333">
        <v>8</v>
      </c>
      <c r="E159" s="333">
        <v>220</v>
      </c>
      <c r="F159" s="333">
        <v>319</v>
      </c>
    </row>
    <row r="160" spans="1:6" ht="11.25">
      <c r="A160" s="163">
        <v>150</v>
      </c>
      <c r="B160" s="56" t="s">
        <v>2321</v>
      </c>
      <c r="C160" s="333">
        <v>1</v>
      </c>
      <c r="D160" s="333">
        <v>21</v>
      </c>
      <c r="E160" s="333">
        <v>89</v>
      </c>
      <c r="F160" s="333">
        <v>183</v>
      </c>
    </row>
    <row r="161" spans="1:6" ht="11.25">
      <c r="A161" s="163">
        <v>151</v>
      </c>
      <c r="B161" s="56" t="s">
        <v>985</v>
      </c>
      <c r="C161" s="333">
        <v>1</v>
      </c>
      <c r="D161" s="333">
        <v>13</v>
      </c>
      <c r="E161" s="333">
        <v>151</v>
      </c>
      <c r="F161" s="333">
        <v>179</v>
      </c>
    </row>
    <row r="162" spans="1:6" ht="11.25">
      <c r="A162" s="163">
        <v>152</v>
      </c>
      <c r="B162" s="56" t="s">
        <v>2322</v>
      </c>
      <c r="C162" s="333">
        <v>1</v>
      </c>
      <c r="D162" s="333">
        <v>1</v>
      </c>
      <c r="E162" s="333">
        <v>379</v>
      </c>
      <c r="F162" s="333">
        <v>369</v>
      </c>
    </row>
    <row r="163" spans="1:6" ht="11.25">
      <c r="A163" s="163">
        <v>153</v>
      </c>
      <c r="B163" s="56" t="s">
        <v>2323</v>
      </c>
      <c r="C163" s="333">
        <v>1</v>
      </c>
      <c r="D163" s="333">
        <v>19</v>
      </c>
      <c r="E163" s="333">
        <v>107</v>
      </c>
      <c r="F163" s="333">
        <v>139</v>
      </c>
    </row>
    <row r="164" spans="1:6" ht="11.25">
      <c r="A164" s="163">
        <v>154</v>
      </c>
      <c r="B164" s="56" t="s">
        <v>2324</v>
      </c>
      <c r="C164" s="333">
        <v>1</v>
      </c>
      <c r="D164" s="333">
        <v>2</v>
      </c>
      <c r="E164" s="333">
        <v>329</v>
      </c>
      <c r="F164" s="333">
        <v>251</v>
      </c>
    </row>
    <row r="165" spans="1:6" ht="11.25" customHeight="1">
      <c r="A165" s="163">
        <v>155</v>
      </c>
      <c r="B165" s="56" t="s">
        <v>3241</v>
      </c>
      <c r="C165" s="333">
        <v>1</v>
      </c>
      <c r="D165" s="333">
        <v>1</v>
      </c>
      <c r="E165" s="333">
        <v>386</v>
      </c>
      <c r="F165" s="333">
        <v>379</v>
      </c>
    </row>
    <row r="166" spans="1:6" ht="11.25">
      <c r="A166" s="163">
        <v>156</v>
      </c>
      <c r="B166" s="56" t="s">
        <v>2325</v>
      </c>
      <c r="C166" s="333">
        <v>1</v>
      </c>
      <c r="D166" s="333">
        <v>12</v>
      </c>
      <c r="E166" s="333">
        <v>155</v>
      </c>
      <c r="F166" s="333">
        <v>78</v>
      </c>
    </row>
    <row r="167" spans="1:6" ht="11.25">
      <c r="A167" s="163">
        <v>157</v>
      </c>
      <c r="B167" s="56" t="s">
        <v>2326</v>
      </c>
      <c r="C167" s="333">
        <v>1</v>
      </c>
      <c r="D167" s="333">
        <v>4</v>
      </c>
      <c r="E167" s="333">
        <v>283</v>
      </c>
      <c r="F167" s="333">
        <v>289</v>
      </c>
    </row>
    <row r="168" spans="1:6" ht="11.25">
      <c r="A168" s="163">
        <v>158</v>
      </c>
      <c r="B168" s="56" t="s">
        <v>2327</v>
      </c>
      <c r="C168" s="333">
        <v>1</v>
      </c>
      <c r="D168" s="333">
        <v>1</v>
      </c>
      <c r="E168" s="333">
        <v>394</v>
      </c>
      <c r="F168" s="333">
        <v>392</v>
      </c>
    </row>
    <row r="169" spans="1:6" ht="11.25">
      <c r="A169" s="163">
        <v>159</v>
      </c>
      <c r="B169" s="56" t="s">
        <v>2328</v>
      </c>
      <c r="C169" s="333">
        <v>1</v>
      </c>
      <c r="D169" s="333">
        <v>20</v>
      </c>
      <c r="E169" s="333">
        <v>94</v>
      </c>
      <c r="F169" s="333">
        <v>37</v>
      </c>
    </row>
    <row r="170" spans="1:6" ht="11.25">
      <c r="A170" s="163">
        <v>160</v>
      </c>
      <c r="B170" s="56" t="s">
        <v>2329</v>
      </c>
      <c r="C170" s="333">
        <v>1</v>
      </c>
      <c r="D170" s="333">
        <v>11</v>
      </c>
      <c r="E170" s="333">
        <v>173</v>
      </c>
      <c r="F170" s="333">
        <v>145</v>
      </c>
    </row>
    <row r="171" spans="1:6" ht="11.25">
      <c r="A171" s="163">
        <v>161</v>
      </c>
      <c r="B171" s="56" t="s">
        <v>2330</v>
      </c>
      <c r="C171" s="333">
        <v>1</v>
      </c>
      <c r="D171" s="333">
        <v>9</v>
      </c>
      <c r="E171" s="333">
        <v>193</v>
      </c>
      <c r="F171" s="333">
        <v>130</v>
      </c>
    </row>
    <row r="172" spans="1:6" ht="11.25">
      <c r="A172" s="163">
        <v>162</v>
      </c>
      <c r="B172" s="56" t="s">
        <v>986</v>
      </c>
      <c r="C172" s="333">
        <v>1</v>
      </c>
      <c r="D172" s="333">
        <v>32</v>
      </c>
      <c r="E172" s="333">
        <v>50</v>
      </c>
      <c r="F172" s="333">
        <v>76</v>
      </c>
    </row>
    <row r="173" spans="1:6" ht="11.25">
      <c r="A173" s="163">
        <v>163</v>
      </c>
      <c r="B173" s="56" t="s">
        <v>987</v>
      </c>
      <c r="C173" s="333">
        <v>2</v>
      </c>
      <c r="D173" s="333">
        <v>31</v>
      </c>
      <c r="E173" s="333">
        <v>58</v>
      </c>
      <c r="F173" s="333">
        <v>61</v>
      </c>
    </row>
    <row r="174" spans="1:6" ht="11.25">
      <c r="A174" s="163">
        <v>164</v>
      </c>
      <c r="B174" s="56" t="s">
        <v>3288</v>
      </c>
      <c r="C174" s="333">
        <v>3</v>
      </c>
      <c r="D174" s="333">
        <v>30</v>
      </c>
      <c r="E174" s="333">
        <v>59</v>
      </c>
      <c r="F174" s="333">
        <v>25</v>
      </c>
    </row>
    <row r="175" spans="1:6" ht="11.25">
      <c r="A175" s="163">
        <v>165</v>
      </c>
      <c r="B175" s="56" t="s">
        <v>2331</v>
      </c>
      <c r="C175" s="333">
        <v>1</v>
      </c>
      <c r="D175" s="333">
        <v>9</v>
      </c>
      <c r="E175" s="333">
        <v>205</v>
      </c>
      <c r="F175" s="333">
        <v>299</v>
      </c>
    </row>
    <row r="176" spans="1:6" ht="11.25">
      <c r="A176" s="163">
        <v>166</v>
      </c>
      <c r="B176" s="56" t="s">
        <v>3242</v>
      </c>
      <c r="C176" s="333">
        <v>1</v>
      </c>
      <c r="D176" s="333">
        <v>1</v>
      </c>
      <c r="E176" s="333">
        <v>362</v>
      </c>
      <c r="F176" s="333">
        <v>322</v>
      </c>
    </row>
    <row r="177" spans="1:6" ht="11.25">
      <c r="A177" s="163">
        <v>167</v>
      </c>
      <c r="B177" s="56" t="s">
        <v>988</v>
      </c>
      <c r="C177" s="333">
        <v>1</v>
      </c>
      <c r="D177" s="333">
        <v>2</v>
      </c>
      <c r="E177" s="333">
        <v>337</v>
      </c>
      <c r="F177" s="333">
        <v>301</v>
      </c>
    </row>
    <row r="178" spans="1:6" ht="11.25">
      <c r="A178" s="163">
        <v>168</v>
      </c>
      <c r="B178" s="56" t="s">
        <v>989</v>
      </c>
      <c r="C178" s="333">
        <v>1</v>
      </c>
      <c r="D178" s="333">
        <v>45</v>
      </c>
      <c r="E178" s="333">
        <v>31</v>
      </c>
      <c r="F178" s="333">
        <v>77</v>
      </c>
    </row>
    <row r="179" spans="1:6" ht="11.25">
      <c r="A179" s="163">
        <v>169</v>
      </c>
      <c r="B179" s="56" t="s">
        <v>990</v>
      </c>
      <c r="C179" s="333">
        <v>3</v>
      </c>
      <c r="D179" s="333">
        <v>15</v>
      </c>
      <c r="E179" s="333">
        <v>132</v>
      </c>
      <c r="F179" s="333">
        <v>129</v>
      </c>
    </row>
    <row r="180" spans="1:6" ht="11.25">
      <c r="A180" s="163">
        <v>170</v>
      </c>
      <c r="B180" s="56" t="s">
        <v>2332</v>
      </c>
      <c r="C180" s="333">
        <v>1</v>
      </c>
      <c r="D180" s="333">
        <v>5</v>
      </c>
      <c r="E180" s="333">
        <v>244</v>
      </c>
      <c r="F180" s="333">
        <v>157</v>
      </c>
    </row>
    <row r="181" spans="1:6" ht="11.25">
      <c r="A181" s="163">
        <v>171</v>
      </c>
      <c r="B181" s="56" t="s">
        <v>991</v>
      </c>
      <c r="C181" s="333">
        <v>4</v>
      </c>
      <c r="D181" s="333">
        <v>76</v>
      </c>
      <c r="E181" s="333">
        <v>9</v>
      </c>
      <c r="F181" s="333">
        <v>13</v>
      </c>
    </row>
    <row r="182" spans="1:6" ht="11.25">
      <c r="A182" s="163">
        <v>172</v>
      </c>
      <c r="B182" s="56" t="s">
        <v>992</v>
      </c>
      <c r="C182" s="333">
        <v>1</v>
      </c>
      <c r="D182" s="333">
        <v>1</v>
      </c>
      <c r="E182" s="333">
        <v>360</v>
      </c>
      <c r="F182" s="333">
        <v>316</v>
      </c>
    </row>
    <row r="183" spans="1:6" ht="11.25">
      <c r="A183" s="163">
        <v>173</v>
      </c>
      <c r="B183" s="56" t="s">
        <v>993</v>
      </c>
      <c r="C183" s="333">
        <v>2</v>
      </c>
      <c r="D183" s="333">
        <v>3</v>
      </c>
      <c r="E183" s="333">
        <v>303</v>
      </c>
      <c r="F183" s="333">
        <v>263</v>
      </c>
    </row>
    <row r="184" spans="1:6" ht="11.25">
      <c r="A184" s="163">
        <v>174</v>
      </c>
      <c r="B184" s="56" t="s">
        <v>2333</v>
      </c>
      <c r="C184" s="333">
        <v>1</v>
      </c>
      <c r="D184" s="333">
        <v>1</v>
      </c>
      <c r="E184" s="333">
        <v>363</v>
      </c>
      <c r="F184" s="333">
        <v>326</v>
      </c>
    </row>
    <row r="185" spans="1:6" ht="11.25">
      <c r="A185" s="163">
        <v>175</v>
      </c>
      <c r="B185" s="56" t="s">
        <v>994</v>
      </c>
      <c r="C185" s="333">
        <v>1</v>
      </c>
      <c r="D185" s="333">
        <v>2</v>
      </c>
      <c r="E185" s="333">
        <v>351</v>
      </c>
      <c r="F185" s="333">
        <v>386</v>
      </c>
    </row>
    <row r="186" spans="1:6" ht="11.25">
      <c r="A186" s="163">
        <v>176</v>
      </c>
      <c r="B186" s="56" t="s">
        <v>995</v>
      </c>
      <c r="C186" s="333">
        <v>1</v>
      </c>
      <c r="D186" s="333">
        <v>2</v>
      </c>
      <c r="E186" s="333">
        <v>323</v>
      </c>
      <c r="F186" s="333">
        <v>210</v>
      </c>
    </row>
    <row r="187" spans="1:6" ht="11.25">
      <c r="A187" s="163">
        <v>177</v>
      </c>
      <c r="B187" s="56" t="s">
        <v>2334</v>
      </c>
      <c r="C187" s="333">
        <v>1</v>
      </c>
      <c r="D187" s="333">
        <v>9</v>
      </c>
      <c r="E187" s="333">
        <v>202</v>
      </c>
      <c r="F187" s="333">
        <v>238</v>
      </c>
    </row>
    <row r="188" spans="1:6" ht="11.25">
      <c r="A188" s="163">
        <v>178</v>
      </c>
      <c r="B188" s="56" t="s">
        <v>996</v>
      </c>
      <c r="C188" s="333">
        <v>2</v>
      </c>
      <c r="D188" s="333">
        <v>24</v>
      </c>
      <c r="E188" s="333">
        <v>77</v>
      </c>
      <c r="F188" s="333">
        <v>39</v>
      </c>
    </row>
    <row r="189" spans="1:6" ht="11.25">
      <c r="A189" s="163">
        <v>179</v>
      </c>
      <c r="B189" s="56" t="s">
        <v>997</v>
      </c>
      <c r="C189" s="333">
        <v>1</v>
      </c>
      <c r="D189" s="333">
        <v>4</v>
      </c>
      <c r="E189" s="333">
        <v>267</v>
      </c>
      <c r="F189" s="333">
        <v>113</v>
      </c>
    </row>
    <row r="190" spans="1:6" ht="11.25">
      <c r="A190" s="163">
        <v>180</v>
      </c>
      <c r="B190" s="56" t="s">
        <v>998</v>
      </c>
      <c r="C190" s="333">
        <v>1</v>
      </c>
      <c r="D190" s="333">
        <v>8</v>
      </c>
      <c r="E190" s="333">
        <v>212</v>
      </c>
      <c r="F190" s="333">
        <v>223</v>
      </c>
    </row>
    <row r="191" spans="1:6" ht="11.25">
      <c r="A191" s="163">
        <v>181</v>
      </c>
      <c r="B191" s="56" t="s">
        <v>999</v>
      </c>
      <c r="C191" s="333">
        <v>1</v>
      </c>
      <c r="D191" s="333">
        <v>10</v>
      </c>
      <c r="E191" s="333">
        <v>187</v>
      </c>
      <c r="F191" s="333">
        <v>194</v>
      </c>
    </row>
    <row r="192" spans="1:6" ht="11.25">
      <c r="A192" s="163">
        <v>182</v>
      </c>
      <c r="B192" s="56" t="s">
        <v>2335</v>
      </c>
      <c r="C192" s="333">
        <v>1</v>
      </c>
      <c r="D192" s="333">
        <v>17</v>
      </c>
      <c r="E192" s="333">
        <v>120</v>
      </c>
      <c r="F192" s="333">
        <v>51</v>
      </c>
    </row>
    <row r="193" spans="1:6" ht="11.25">
      <c r="A193" s="163">
        <v>183</v>
      </c>
      <c r="B193" s="56" t="s">
        <v>2336</v>
      </c>
      <c r="C193" s="333">
        <v>1</v>
      </c>
      <c r="D193" s="333">
        <v>1</v>
      </c>
      <c r="E193" s="333">
        <v>372</v>
      </c>
      <c r="F193" s="333">
        <v>355</v>
      </c>
    </row>
    <row r="194" spans="1:6" ht="11.25">
      <c r="A194" s="163">
        <v>184</v>
      </c>
      <c r="B194" s="56" t="s">
        <v>1000</v>
      </c>
      <c r="C194" s="333">
        <v>1</v>
      </c>
      <c r="D194" s="333">
        <v>2</v>
      </c>
      <c r="E194" s="333">
        <v>340</v>
      </c>
      <c r="F194" s="333">
        <v>310</v>
      </c>
    </row>
    <row r="195" spans="1:6" ht="11.25">
      <c r="A195" s="163">
        <v>185</v>
      </c>
      <c r="B195" s="56" t="s">
        <v>1001</v>
      </c>
      <c r="C195" s="333">
        <v>3</v>
      </c>
      <c r="D195" s="333">
        <v>16</v>
      </c>
      <c r="E195" s="333">
        <v>123</v>
      </c>
      <c r="F195" s="333">
        <v>83</v>
      </c>
    </row>
    <row r="196" spans="1:6" ht="11.25">
      <c r="A196" s="163">
        <v>186</v>
      </c>
      <c r="B196" s="56" t="s">
        <v>1002</v>
      </c>
      <c r="C196" s="333">
        <v>1</v>
      </c>
      <c r="D196" s="333">
        <v>8</v>
      </c>
      <c r="E196" s="333">
        <v>208</v>
      </c>
      <c r="F196" s="333">
        <v>122</v>
      </c>
    </row>
    <row r="197" spans="1:6" ht="11.25">
      <c r="A197" s="163">
        <v>187</v>
      </c>
      <c r="B197" s="56" t="s">
        <v>2337</v>
      </c>
      <c r="C197" s="333">
        <v>1</v>
      </c>
      <c r="D197" s="333">
        <v>3</v>
      </c>
      <c r="E197" s="333">
        <v>314</v>
      </c>
      <c r="F197" s="333">
        <v>344</v>
      </c>
    </row>
    <row r="198" spans="1:6" ht="11.25">
      <c r="A198" s="163">
        <v>188</v>
      </c>
      <c r="B198" s="56" t="s">
        <v>1003</v>
      </c>
      <c r="C198" s="333">
        <v>2</v>
      </c>
      <c r="D198" s="333">
        <v>53</v>
      </c>
      <c r="E198" s="333">
        <v>21</v>
      </c>
      <c r="F198" s="333">
        <v>18</v>
      </c>
    </row>
    <row r="199" spans="1:6" ht="11.25">
      <c r="A199" s="163">
        <v>189</v>
      </c>
      <c r="B199" s="56" t="s">
        <v>2338</v>
      </c>
      <c r="C199" s="333">
        <v>1</v>
      </c>
      <c r="D199" s="333">
        <v>26</v>
      </c>
      <c r="E199" s="333">
        <v>70</v>
      </c>
      <c r="F199" s="333">
        <v>178</v>
      </c>
    </row>
    <row r="200" spans="1:6" ht="11.25">
      <c r="A200" s="163">
        <v>190</v>
      </c>
      <c r="B200" s="56" t="s">
        <v>2339</v>
      </c>
      <c r="C200" s="333">
        <v>1</v>
      </c>
      <c r="D200" s="333">
        <v>1</v>
      </c>
      <c r="E200" s="333">
        <v>354</v>
      </c>
      <c r="F200" s="333">
        <v>275</v>
      </c>
    </row>
    <row r="201" spans="1:6" ht="11.25">
      <c r="A201" s="163">
        <v>191</v>
      </c>
      <c r="B201" s="56" t="s">
        <v>1004</v>
      </c>
      <c r="C201" s="333">
        <v>1</v>
      </c>
      <c r="D201" s="333">
        <v>9</v>
      </c>
      <c r="E201" s="333">
        <v>198</v>
      </c>
      <c r="F201" s="333">
        <v>216</v>
      </c>
    </row>
    <row r="202" spans="1:6" ht="11.25">
      <c r="A202" s="163">
        <v>192</v>
      </c>
      <c r="B202" s="56" t="s">
        <v>1005</v>
      </c>
      <c r="C202" s="333">
        <v>3</v>
      </c>
      <c r="D202" s="333">
        <v>12</v>
      </c>
      <c r="E202" s="333">
        <v>162</v>
      </c>
      <c r="F202" s="333">
        <v>185</v>
      </c>
    </row>
    <row r="203" spans="1:6" ht="11.25">
      <c r="A203" s="163">
        <v>193</v>
      </c>
      <c r="B203" s="56" t="s">
        <v>2340</v>
      </c>
      <c r="C203" s="333">
        <v>1</v>
      </c>
      <c r="D203" s="333">
        <v>12</v>
      </c>
      <c r="E203" s="333">
        <v>157</v>
      </c>
      <c r="F203" s="333">
        <v>99</v>
      </c>
    </row>
    <row r="204" spans="1:6" ht="11.25">
      <c r="A204" s="163">
        <v>194</v>
      </c>
      <c r="B204" s="56" t="s">
        <v>2341</v>
      </c>
      <c r="C204" s="333">
        <v>1</v>
      </c>
      <c r="D204" s="333">
        <v>5</v>
      </c>
      <c r="E204" s="333">
        <v>254</v>
      </c>
      <c r="F204" s="333">
        <v>277</v>
      </c>
    </row>
    <row r="205" spans="1:6" ht="11.25">
      <c r="A205" s="163">
        <v>195</v>
      </c>
      <c r="B205" s="56" t="s">
        <v>1006</v>
      </c>
      <c r="C205" s="333">
        <v>1</v>
      </c>
      <c r="D205" s="333">
        <v>6</v>
      </c>
      <c r="E205" s="333">
        <v>237</v>
      </c>
      <c r="F205" s="333">
        <v>214</v>
      </c>
    </row>
    <row r="206" spans="1:6" ht="11.25">
      <c r="A206" s="163">
        <v>196</v>
      </c>
      <c r="B206" s="56" t="s">
        <v>2342</v>
      </c>
      <c r="C206" s="333">
        <v>1</v>
      </c>
      <c r="D206" s="333">
        <v>3</v>
      </c>
      <c r="E206" s="333">
        <v>310</v>
      </c>
      <c r="F206" s="333">
        <v>323</v>
      </c>
    </row>
    <row r="207" spans="1:6" ht="11.25">
      <c r="A207" s="163">
        <v>197</v>
      </c>
      <c r="B207" s="56" t="s">
        <v>1007</v>
      </c>
      <c r="C207" s="333">
        <v>1</v>
      </c>
      <c r="D207" s="333">
        <v>9</v>
      </c>
      <c r="E207" s="333">
        <v>197</v>
      </c>
      <c r="F207" s="333">
        <v>212</v>
      </c>
    </row>
    <row r="208" spans="1:6" ht="11.25">
      <c r="A208" s="163">
        <v>198</v>
      </c>
      <c r="B208" s="56" t="s">
        <v>3243</v>
      </c>
      <c r="C208" s="333">
        <v>1</v>
      </c>
      <c r="D208" s="333">
        <v>2</v>
      </c>
      <c r="E208" s="333">
        <v>347</v>
      </c>
      <c r="F208" s="333">
        <v>363</v>
      </c>
    </row>
    <row r="209" spans="1:6" ht="11.25">
      <c r="A209" s="163">
        <v>199</v>
      </c>
      <c r="B209" s="56" t="s">
        <v>2343</v>
      </c>
      <c r="C209" s="333">
        <v>1</v>
      </c>
      <c r="D209" s="333">
        <v>4</v>
      </c>
      <c r="E209" s="333">
        <v>293</v>
      </c>
      <c r="F209" s="333">
        <v>364</v>
      </c>
    </row>
    <row r="210" spans="1:6" ht="11.25">
      <c r="A210" s="163">
        <v>200</v>
      </c>
      <c r="B210" s="56" t="s">
        <v>1008</v>
      </c>
      <c r="C210" s="333">
        <v>6</v>
      </c>
      <c r="D210" s="333">
        <v>85</v>
      </c>
      <c r="E210" s="333">
        <v>7</v>
      </c>
      <c r="F210" s="333">
        <v>12</v>
      </c>
    </row>
    <row r="211" spans="1:6" ht="11.25">
      <c r="A211" s="163">
        <v>201</v>
      </c>
      <c r="B211" s="56" t="s">
        <v>2344</v>
      </c>
      <c r="C211" s="333">
        <v>1</v>
      </c>
      <c r="D211" s="333">
        <v>16</v>
      </c>
      <c r="E211" s="333">
        <v>127</v>
      </c>
      <c r="F211" s="333">
        <v>232</v>
      </c>
    </row>
    <row r="212" spans="1:6" ht="11.25">
      <c r="A212" s="163">
        <v>202</v>
      </c>
      <c r="B212" s="56" t="s">
        <v>2345</v>
      </c>
      <c r="C212" s="333">
        <v>1</v>
      </c>
      <c r="D212" s="333">
        <v>12</v>
      </c>
      <c r="E212" s="333">
        <v>166</v>
      </c>
      <c r="F212" s="333">
        <v>259</v>
      </c>
    </row>
    <row r="213" spans="1:6" ht="11.25">
      <c r="A213" s="163">
        <v>203</v>
      </c>
      <c r="B213" s="56" t="s">
        <v>3244</v>
      </c>
      <c r="C213" s="333">
        <v>1</v>
      </c>
      <c r="D213" s="333">
        <v>8</v>
      </c>
      <c r="E213" s="333">
        <v>218</v>
      </c>
      <c r="F213" s="333">
        <v>293</v>
      </c>
    </row>
    <row r="214" spans="1:6" ht="11.25">
      <c r="A214" s="163">
        <v>204</v>
      </c>
      <c r="B214" s="56" t="s">
        <v>2346</v>
      </c>
      <c r="C214" s="333">
        <v>1</v>
      </c>
      <c r="D214" s="333">
        <v>11</v>
      </c>
      <c r="E214" s="333">
        <v>170</v>
      </c>
      <c r="F214" s="333">
        <v>69</v>
      </c>
    </row>
    <row r="215" spans="1:6" ht="11.25">
      <c r="A215" s="163">
        <v>205</v>
      </c>
      <c r="B215" s="56" t="s">
        <v>2347</v>
      </c>
      <c r="C215" s="333">
        <v>1</v>
      </c>
      <c r="D215" s="333">
        <v>5</v>
      </c>
      <c r="E215" s="333">
        <v>253</v>
      </c>
      <c r="F215" s="333">
        <v>262</v>
      </c>
    </row>
    <row r="216" spans="1:6" ht="11.25">
      <c r="A216" s="163">
        <v>206</v>
      </c>
      <c r="B216" s="56" t="s">
        <v>1009</v>
      </c>
      <c r="C216" s="333">
        <v>2</v>
      </c>
      <c r="D216" s="333">
        <v>19</v>
      </c>
      <c r="E216" s="333">
        <v>106</v>
      </c>
      <c r="F216" s="333">
        <v>103</v>
      </c>
    </row>
    <row r="217" spans="1:6" ht="11.25">
      <c r="A217" s="163">
        <v>207</v>
      </c>
      <c r="B217" s="56" t="s">
        <v>1010</v>
      </c>
      <c r="C217" s="333">
        <v>1</v>
      </c>
      <c r="D217" s="333">
        <v>4</v>
      </c>
      <c r="E217" s="333">
        <v>270</v>
      </c>
      <c r="F217" s="333">
        <v>152</v>
      </c>
    </row>
    <row r="218" spans="1:6" ht="11.25">
      <c r="A218" s="163">
        <v>208</v>
      </c>
      <c r="B218" s="56" t="s">
        <v>2348</v>
      </c>
      <c r="C218" s="333">
        <v>1</v>
      </c>
      <c r="D218" s="333">
        <v>13</v>
      </c>
      <c r="E218" s="333">
        <v>149</v>
      </c>
      <c r="F218" s="333">
        <v>91</v>
      </c>
    </row>
    <row r="219" spans="1:6" ht="11.25">
      <c r="A219" s="163">
        <v>209</v>
      </c>
      <c r="B219" s="56" t="s">
        <v>2349</v>
      </c>
      <c r="C219" s="333">
        <v>3</v>
      </c>
      <c r="D219" s="333">
        <v>12</v>
      </c>
      <c r="E219" s="333">
        <v>160</v>
      </c>
      <c r="F219" s="333">
        <v>176</v>
      </c>
    </row>
    <row r="220" spans="1:6" ht="11.25">
      <c r="A220" s="163">
        <v>210</v>
      </c>
      <c r="B220" s="56" t="s">
        <v>2350</v>
      </c>
      <c r="C220" s="333">
        <v>1</v>
      </c>
      <c r="D220" s="333">
        <v>4</v>
      </c>
      <c r="E220" s="333">
        <v>272</v>
      </c>
      <c r="F220" s="333">
        <v>169</v>
      </c>
    </row>
    <row r="221" spans="1:6" ht="11.25">
      <c r="A221" s="163">
        <v>211</v>
      </c>
      <c r="B221" s="56" t="s">
        <v>2351</v>
      </c>
      <c r="C221" s="333">
        <v>1</v>
      </c>
      <c r="D221" s="333">
        <v>6</v>
      </c>
      <c r="E221" s="333">
        <v>236</v>
      </c>
      <c r="F221" s="333">
        <v>181</v>
      </c>
    </row>
    <row r="222" spans="1:6" ht="11.25">
      <c r="A222" s="163">
        <v>212</v>
      </c>
      <c r="B222" s="56" t="s">
        <v>1011</v>
      </c>
      <c r="C222" s="333">
        <v>1</v>
      </c>
      <c r="D222" s="333">
        <v>17</v>
      </c>
      <c r="E222" s="333">
        <v>122</v>
      </c>
      <c r="F222" s="333">
        <v>187</v>
      </c>
    </row>
    <row r="223" spans="1:6" ht="11.25" customHeight="1">
      <c r="A223" s="163">
        <v>213</v>
      </c>
      <c r="B223" s="56" t="s">
        <v>1012</v>
      </c>
      <c r="C223" s="333">
        <v>3</v>
      </c>
      <c r="D223" s="333">
        <v>32</v>
      </c>
      <c r="E223" s="333">
        <v>51</v>
      </c>
      <c r="F223" s="333">
        <v>82</v>
      </c>
    </row>
    <row r="224" spans="1:6" ht="11.25">
      <c r="A224" s="163">
        <v>214</v>
      </c>
      <c r="B224" s="56" t="s">
        <v>1013</v>
      </c>
      <c r="C224" s="333">
        <v>4</v>
      </c>
      <c r="D224" s="333">
        <v>62</v>
      </c>
      <c r="E224" s="333">
        <v>14</v>
      </c>
      <c r="F224" s="333">
        <v>22</v>
      </c>
    </row>
    <row r="225" spans="1:6" ht="11.25">
      <c r="A225" s="163">
        <v>215</v>
      </c>
      <c r="B225" s="56" t="s">
        <v>2352</v>
      </c>
      <c r="C225" s="333">
        <v>1</v>
      </c>
      <c r="D225" s="333">
        <v>24</v>
      </c>
      <c r="E225" s="333">
        <v>76</v>
      </c>
      <c r="F225" s="333">
        <v>29</v>
      </c>
    </row>
    <row r="226" spans="1:6" ht="11.25">
      <c r="A226" s="163">
        <v>216</v>
      </c>
      <c r="B226" s="56" t="s">
        <v>1014</v>
      </c>
      <c r="C226" s="333">
        <v>1</v>
      </c>
      <c r="D226" s="333">
        <v>19</v>
      </c>
      <c r="E226" s="333">
        <v>101</v>
      </c>
      <c r="F226" s="333">
        <v>48</v>
      </c>
    </row>
    <row r="227" spans="1:6" ht="11.25">
      <c r="A227" s="163">
        <v>217</v>
      </c>
      <c r="B227" s="56" t="s">
        <v>1015</v>
      </c>
      <c r="C227" s="333">
        <v>1</v>
      </c>
      <c r="D227" s="333">
        <v>11</v>
      </c>
      <c r="E227" s="333">
        <v>171</v>
      </c>
      <c r="F227" s="333">
        <v>106</v>
      </c>
    </row>
    <row r="228" spans="1:6" ht="11.25">
      <c r="A228" s="163">
        <v>218</v>
      </c>
      <c r="B228" s="56" t="s">
        <v>3245</v>
      </c>
      <c r="C228" s="333">
        <v>1</v>
      </c>
      <c r="D228" s="333">
        <v>3</v>
      </c>
      <c r="E228" s="333">
        <v>318</v>
      </c>
      <c r="F228" s="333">
        <v>362</v>
      </c>
    </row>
    <row r="229" spans="1:6" ht="11.25">
      <c r="A229" s="163">
        <v>219</v>
      </c>
      <c r="B229" s="56" t="s">
        <v>2353</v>
      </c>
      <c r="C229" s="333">
        <v>1</v>
      </c>
      <c r="D229" s="333">
        <v>12</v>
      </c>
      <c r="E229" s="333">
        <v>156</v>
      </c>
      <c r="F229" s="333">
        <v>98</v>
      </c>
    </row>
    <row r="230" spans="1:6" ht="11.25">
      <c r="A230" s="163">
        <v>220</v>
      </c>
      <c r="B230" s="56" t="s">
        <v>1016</v>
      </c>
      <c r="C230" s="333">
        <v>3</v>
      </c>
      <c r="D230" s="333">
        <v>54</v>
      </c>
      <c r="E230" s="333">
        <v>20</v>
      </c>
      <c r="F230" s="333">
        <v>34</v>
      </c>
    </row>
    <row r="231" spans="1:6" ht="11.25">
      <c r="A231" s="163">
        <v>221</v>
      </c>
      <c r="B231" s="56" t="s">
        <v>2354</v>
      </c>
      <c r="C231" s="333">
        <v>1</v>
      </c>
      <c r="D231" s="333">
        <v>14</v>
      </c>
      <c r="E231" s="333">
        <v>139</v>
      </c>
      <c r="F231" s="333">
        <v>84</v>
      </c>
    </row>
    <row r="232" spans="1:6" ht="11.25">
      <c r="A232" s="163">
        <v>222</v>
      </c>
      <c r="B232" s="56" t="s">
        <v>2355</v>
      </c>
      <c r="C232" s="333">
        <v>1</v>
      </c>
      <c r="D232" s="333">
        <v>4</v>
      </c>
      <c r="E232" s="333">
        <v>276</v>
      </c>
      <c r="F232" s="333">
        <v>239</v>
      </c>
    </row>
    <row r="233" spans="1:6" ht="11.25">
      <c r="A233" s="163">
        <v>223</v>
      </c>
      <c r="B233" s="56" t="s">
        <v>2356</v>
      </c>
      <c r="C233" s="333">
        <v>1</v>
      </c>
      <c r="D233" s="333">
        <v>3</v>
      </c>
      <c r="E233" s="333">
        <v>302</v>
      </c>
      <c r="F233" s="333">
        <v>219</v>
      </c>
    </row>
    <row r="234" spans="1:6" ht="11.25">
      <c r="A234" s="163">
        <v>224</v>
      </c>
      <c r="B234" s="56" t="s">
        <v>1017</v>
      </c>
      <c r="C234" s="333">
        <v>2</v>
      </c>
      <c r="D234" s="333">
        <v>38</v>
      </c>
      <c r="E234" s="333">
        <v>40</v>
      </c>
      <c r="F234" s="333">
        <v>57</v>
      </c>
    </row>
    <row r="235" spans="1:6" ht="11.25">
      <c r="A235" s="163">
        <v>225</v>
      </c>
      <c r="B235" s="56" t="s">
        <v>2357</v>
      </c>
      <c r="C235" s="333">
        <v>1</v>
      </c>
      <c r="D235" s="333">
        <v>2</v>
      </c>
      <c r="E235" s="333">
        <v>326</v>
      </c>
      <c r="F235" s="333">
        <v>243</v>
      </c>
    </row>
    <row r="236" spans="1:6" ht="11.25">
      <c r="A236" s="163">
        <v>226</v>
      </c>
      <c r="B236" s="56" t="s">
        <v>1018</v>
      </c>
      <c r="C236" s="333">
        <v>3</v>
      </c>
      <c r="D236" s="333">
        <v>81</v>
      </c>
      <c r="E236" s="333">
        <v>8</v>
      </c>
      <c r="F236" s="333">
        <v>10</v>
      </c>
    </row>
    <row r="237" spans="1:6" ht="11.25">
      <c r="A237" s="163">
        <v>227</v>
      </c>
      <c r="B237" s="56" t="s">
        <v>2358</v>
      </c>
      <c r="C237" s="333">
        <v>1</v>
      </c>
      <c r="D237" s="333">
        <v>2</v>
      </c>
      <c r="E237" s="333">
        <v>325</v>
      </c>
      <c r="F237" s="333">
        <v>226</v>
      </c>
    </row>
    <row r="238" spans="1:6" ht="11.25">
      <c r="A238" s="163">
        <v>228</v>
      </c>
      <c r="B238" s="56" t="s">
        <v>2359</v>
      </c>
      <c r="C238" s="333">
        <v>1</v>
      </c>
      <c r="D238" s="333">
        <v>1</v>
      </c>
      <c r="E238" s="333">
        <v>393</v>
      </c>
      <c r="F238" s="333">
        <v>391</v>
      </c>
    </row>
    <row r="239" spans="1:6" ht="11.25">
      <c r="A239" s="163">
        <v>229</v>
      </c>
      <c r="B239" s="56" t="s">
        <v>2360</v>
      </c>
      <c r="C239" s="333">
        <v>1</v>
      </c>
      <c r="D239" s="333">
        <v>2</v>
      </c>
      <c r="E239" s="333">
        <v>322</v>
      </c>
      <c r="F239" s="333">
        <v>205</v>
      </c>
    </row>
    <row r="240" spans="1:6" ht="11.25">
      <c r="A240" s="163">
        <v>230</v>
      </c>
      <c r="B240" s="56" t="s">
        <v>1019</v>
      </c>
      <c r="C240" s="333">
        <v>1</v>
      </c>
      <c r="D240" s="333">
        <v>3</v>
      </c>
      <c r="E240" s="333">
        <v>320</v>
      </c>
      <c r="F240" s="333">
        <v>388</v>
      </c>
    </row>
    <row r="241" spans="1:6" ht="11.25">
      <c r="A241" s="163">
        <v>231</v>
      </c>
      <c r="B241" s="56" t="s">
        <v>1020</v>
      </c>
      <c r="C241" s="333">
        <v>1</v>
      </c>
      <c r="D241" s="333">
        <v>5</v>
      </c>
      <c r="E241" s="333">
        <v>245</v>
      </c>
      <c r="F241" s="333">
        <v>164</v>
      </c>
    </row>
    <row r="242" spans="1:6" ht="11.25">
      <c r="A242" s="163">
        <v>232</v>
      </c>
      <c r="B242" s="56" t="s">
        <v>2361</v>
      </c>
      <c r="C242" s="333">
        <v>1</v>
      </c>
      <c r="D242" s="333">
        <v>16</v>
      </c>
      <c r="E242" s="333">
        <v>125</v>
      </c>
      <c r="F242" s="333">
        <v>154</v>
      </c>
    </row>
    <row r="243" spans="1:6" ht="11.25">
      <c r="A243" s="163">
        <v>233</v>
      </c>
      <c r="B243" s="56" t="s">
        <v>2362</v>
      </c>
      <c r="C243" s="333">
        <v>1</v>
      </c>
      <c r="D243" s="333">
        <v>13</v>
      </c>
      <c r="E243" s="333">
        <v>150</v>
      </c>
      <c r="F243" s="333">
        <v>150</v>
      </c>
    </row>
    <row r="244" spans="1:6" ht="11.25">
      <c r="A244" s="163">
        <v>234</v>
      </c>
      <c r="B244" s="56" t="s">
        <v>2363</v>
      </c>
      <c r="C244" s="333">
        <v>1</v>
      </c>
      <c r="D244" s="333">
        <v>11</v>
      </c>
      <c r="E244" s="333">
        <v>176</v>
      </c>
      <c r="F244" s="333">
        <v>171</v>
      </c>
    </row>
    <row r="245" spans="1:6" ht="11.25">
      <c r="A245" s="163">
        <v>235</v>
      </c>
      <c r="B245" s="56" t="s">
        <v>1021</v>
      </c>
      <c r="C245" s="333">
        <v>1</v>
      </c>
      <c r="D245" s="333">
        <v>65</v>
      </c>
      <c r="E245" s="333">
        <v>13</v>
      </c>
      <c r="F245" s="333">
        <v>4</v>
      </c>
    </row>
    <row r="246" spans="1:6" ht="11.25">
      <c r="A246" s="163">
        <v>236</v>
      </c>
      <c r="B246" s="56" t="s">
        <v>2364</v>
      </c>
      <c r="C246" s="333">
        <v>1</v>
      </c>
      <c r="D246" s="333">
        <v>10</v>
      </c>
      <c r="E246" s="333">
        <v>181</v>
      </c>
      <c r="F246" s="333">
        <v>80</v>
      </c>
    </row>
    <row r="247" spans="1:6" ht="11.25">
      <c r="A247" s="163">
        <v>237</v>
      </c>
      <c r="B247" s="56" t="s">
        <v>2365</v>
      </c>
      <c r="C247" s="333">
        <v>1</v>
      </c>
      <c r="D247" s="333">
        <v>12</v>
      </c>
      <c r="E247" s="333">
        <v>159</v>
      </c>
      <c r="F247" s="333">
        <v>167</v>
      </c>
    </row>
    <row r="248" spans="1:6" ht="11.25">
      <c r="A248" s="163">
        <v>238</v>
      </c>
      <c r="B248" s="56" t="s">
        <v>1022</v>
      </c>
      <c r="C248" s="333">
        <v>3</v>
      </c>
      <c r="D248" s="333">
        <v>37</v>
      </c>
      <c r="E248" s="333">
        <v>41</v>
      </c>
      <c r="F248" s="333">
        <v>19</v>
      </c>
    </row>
    <row r="249" spans="1:6" ht="11.25">
      <c r="A249" s="163">
        <v>239</v>
      </c>
      <c r="B249" s="56" t="s">
        <v>2366</v>
      </c>
      <c r="C249" s="333">
        <v>1</v>
      </c>
      <c r="D249" s="333">
        <v>11</v>
      </c>
      <c r="E249" s="333">
        <v>177</v>
      </c>
      <c r="F249" s="333">
        <v>184</v>
      </c>
    </row>
    <row r="250" spans="1:6" ht="11.25">
      <c r="A250" s="163">
        <v>240</v>
      </c>
      <c r="B250" s="56" t="s">
        <v>1023</v>
      </c>
      <c r="C250" s="333">
        <v>1</v>
      </c>
      <c r="D250" s="333">
        <v>28</v>
      </c>
      <c r="E250" s="333">
        <v>66</v>
      </c>
      <c r="F250" s="333">
        <v>193</v>
      </c>
    </row>
    <row r="251" spans="1:6" ht="11.25">
      <c r="A251" s="163">
        <v>241</v>
      </c>
      <c r="B251" s="56" t="s">
        <v>1024</v>
      </c>
      <c r="C251" s="333">
        <v>2</v>
      </c>
      <c r="D251" s="333">
        <v>32</v>
      </c>
      <c r="E251" s="333">
        <v>53</v>
      </c>
      <c r="F251" s="333">
        <v>163</v>
      </c>
    </row>
    <row r="252" spans="1:6" ht="11.25">
      <c r="A252" s="163">
        <v>242</v>
      </c>
      <c r="B252" s="56" t="s">
        <v>1025</v>
      </c>
      <c r="C252" s="333">
        <v>2</v>
      </c>
      <c r="D252" s="333">
        <v>25</v>
      </c>
      <c r="E252" s="333">
        <v>74</v>
      </c>
      <c r="F252" s="333">
        <v>174</v>
      </c>
    </row>
    <row r="253" spans="1:6" ht="11.25">
      <c r="A253" s="163">
        <v>243</v>
      </c>
      <c r="B253" s="56" t="s">
        <v>2367</v>
      </c>
      <c r="C253" s="333">
        <v>1</v>
      </c>
      <c r="D253" s="333">
        <v>6</v>
      </c>
      <c r="E253" s="333">
        <v>241</v>
      </c>
      <c r="F253" s="333">
        <v>287</v>
      </c>
    </row>
    <row r="254" spans="1:6" ht="11.25">
      <c r="A254" s="163">
        <v>244</v>
      </c>
      <c r="B254" s="56" t="s">
        <v>1026</v>
      </c>
      <c r="C254" s="333">
        <v>1</v>
      </c>
      <c r="D254" s="333">
        <v>2</v>
      </c>
      <c r="E254" s="333">
        <v>341</v>
      </c>
      <c r="F254" s="333">
        <v>311</v>
      </c>
    </row>
    <row r="255" spans="1:6" ht="11.25">
      <c r="A255" s="163">
        <v>245</v>
      </c>
      <c r="B255" s="56" t="s">
        <v>2368</v>
      </c>
      <c r="C255" s="333">
        <v>1</v>
      </c>
      <c r="D255" s="333">
        <v>4</v>
      </c>
      <c r="E255" s="333">
        <v>269</v>
      </c>
      <c r="F255" s="333">
        <v>143</v>
      </c>
    </row>
    <row r="256" spans="1:6" ht="11.25">
      <c r="A256" s="163">
        <v>246</v>
      </c>
      <c r="B256" s="56" t="s">
        <v>2369</v>
      </c>
      <c r="C256" s="333">
        <v>1</v>
      </c>
      <c r="D256" s="333">
        <v>4</v>
      </c>
      <c r="E256" s="333">
        <v>291</v>
      </c>
      <c r="F256" s="333">
        <v>345</v>
      </c>
    </row>
    <row r="257" spans="1:6" ht="11.25">
      <c r="A257" s="163">
        <v>247</v>
      </c>
      <c r="B257" s="56" t="s">
        <v>1027</v>
      </c>
      <c r="C257" s="333">
        <v>1</v>
      </c>
      <c r="D257" s="333">
        <v>18</v>
      </c>
      <c r="E257" s="333">
        <v>110</v>
      </c>
      <c r="F257" s="333">
        <v>52</v>
      </c>
    </row>
    <row r="258" spans="1:6" ht="11.25">
      <c r="A258" s="163">
        <v>248</v>
      </c>
      <c r="B258" s="56" t="s">
        <v>1028</v>
      </c>
      <c r="C258" s="333">
        <v>1</v>
      </c>
      <c r="D258" s="333">
        <v>4</v>
      </c>
      <c r="E258" s="333">
        <v>292</v>
      </c>
      <c r="F258" s="333">
        <v>346</v>
      </c>
    </row>
    <row r="259" spans="1:6" ht="11.25">
      <c r="A259" s="163">
        <v>249</v>
      </c>
      <c r="B259" s="56" t="s">
        <v>2370</v>
      </c>
      <c r="C259" s="333">
        <v>1</v>
      </c>
      <c r="D259" s="333">
        <v>1</v>
      </c>
      <c r="E259" s="333">
        <v>387</v>
      </c>
      <c r="F259" s="333">
        <v>380</v>
      </c>
    </row>
    <row r="260" spans="1:6" ht="11.25">
      <c r="A260" s="163">
        <v>250</v>
      </c>
      <c r="B260" s="56" t="s">
        <v>1029</v>
      </c>
      <c r="C260" s="333">
        <v>3</v>
      </c>
      <c r="D260" s="333">
        <v>6</v>
      </c>
      <c r="E260" s="333">
        <v>239</v>
      </c>
      <c r="F260" s="333">
        <v>265</v>
      </c>
    </row>
    <row r="261" spans="1:6" ht="11.25">
      <c r="A261" s="163">
        <v>251</v>
      </c>
      <c r="B261" s="56" t="s">
        <v>2371</v>
      </c>
      <c r="C261" s="333">
        <v>1</v>
      </c>
      <c r="D261" s="333">
        <v>4</v>
      </c>
      <c r="E261" s="333">
        <v>295</v>
      </c>
      <c r="F261" s="333">
        <v>397</v>
      </c>
    </row>
    <row r="262" spans="1:6" ht="11.25">
      <c r="A262" s="163">
        <v>252</v>
      </c>
      <c r="B262" s="56" t="s">
        <v>1030</v>
      </c>
      <c r="C262" s="333">
        <v>1</v>
      </c>
      <c r="D262" s="333">
        <v>2</v>
      </c>
      <c r="E262" s="333">
        <v>336</v>
      </c>
      <c r="F262" s="333">
        <v>285</v>
      </c>
    </row>
    <row r="263" spans="1:6" ht="11.25">
      <c r="A263" s="163">
        <v>253</v>
      </c>
      <c r="B263" s="56" t="s">
        <v>3424</v>
      </c>
      <c r="C263" s="333">
        <v>3</v>
      </c>
      <c r="D263" s="333">
        <v>92</v>
      </c>
      <c r="E263" s="333">
        <v>6</v>
      </c>
      <c r="F263" s="333">
        <v>6</v>
      </c>
    </row>
    <row r="264" spans="1:6" ht="11.25">
      <c r="A264" s="163">
        <v>254</v>
      </c>
      <c r="B264" s="56" t="s">
        <v>2372</v>
      </c>
      <c r="C264" s="333">
        <v>1</v>
      </c>
      <c r="D264" s="333">
        <v>16</v>
      </c>
      <c r="E264" s="333">
        <v>128</v>
      </c>
      <c r="F264" s="333">
        <v>255</v>
      </c>
    </row>
    <row r="265" spans="1:6" ht="11.25">
      <c r="A265" s="163">
        <v>255</v>
      </c>
      <c r="B265" s="56" t="s">
        <v>2373</v>
      </c>
      <c r="C265" s="333">
        <v>1</v>
      </c>
      <c r="D265" s="333">
        <v>3</v>
      </c>
      <c r="E265" s="333">
        <v>312</v>
      </c>
      <c r="F265" s="333">
        <v>331</v>
      </c>
    </row>
    <row r="266" spans="1:6" ht="11.25">
      <c r="A266" s="163">
        <v>256</v>
      </c>
      <c r="B266" s="56" t="s">
        <v>1031</v>
      </c>
      <c r="C266" s="333">
        <v>1</v>
      </c>
      <c r="D266" s="333">
        <v>5</v>
      </c>
      <c r="E266" s="333">
        <v>249</v>
      </c>
      <c r="F266" s="333">
        <v>207</v>
      </c>
    </row>
    <row r="267" spans="1:6" ht="11.25">
      <c r="A267" s="163">
        <v>257</v>
      </c>
      <c r="B267" s="56" t="s">
        <v>1032</v>
      </c>
      <c r="C267" s="333">
        <v>1</v>
      </c>
      <c r="D267" s="333">
        <v>4</v>
      </c>
      <c r="E267" s="333">
        <v>286</v>
      </c>
      <c r="F267" s="333">
        <v>325</v>
      </c>
    </row>
    <row r="268" spans="1:6" ht="11.25">
      <c r="A268" s="163">
        <v>258</v>
      </c>
      <c r="B268" s="56" t="s">
        <v>1033</v>
      </c>
      <c r="C268" s="333">
        <v>2</v>
      </c>
      <c r="D268" s="333">
        <v>7</v>
      </c>
      <c r="E268" s="333">
        <v>227</v>
      </c>
      <c r="F268" s="333">
        <v>231</v>
      </c>
    </row>
    <row r="269" spans="1:6" ht="11.25">
      <c r="A269" s="163">
        <v>259</v>
      </c>
      <c r="B269" s="56" t="s">
        <v>2374</v>
      </c>
      <c r="C269" s="333">
        <v>1</v>
      </c>
      <c r="D269" s="333">
        <v>3</v>
      </c>
      <c r="E269" s="333">
        <v>304</v>
      </c>
      <c r="F269" s="333">
        <v>274</v>
      </c>
    </row>
    <row r="270" spans="1:6" ht="11.25">
      <c r="A270" s="163">
        <v>260</v>
      </c>
      <c r="B270" s="56" t="s">
        <v>2375</v>
      </c>
      <c r="C270" s="333">
        <v>1</v>
      </c>
      <c r="D270" s="333">
        <v>35</v>
      </c>
      <c r="E270" s="333">
        <v>43</v>
      </c>
      <c r="F270" s="333">
        <v>196</v>
      </c>
    </row>
    <row r="271" spans="1:6" ht="11.25">
      <c r="A271" s="163">
        <v>261</v>
      </c>
      <c r="B271" s="56" t="s">
        <v>1034</v>
      </c>
      <c r="C271" s="333">
        <v>1</v>
      </c>
      <c r="D271" s="333">
        <v>18</v>
      </c>
      <c r="E271" s="333">
        <v>115</v>
      </c>
      <c r="F271" s="333">
        <v>112</v>
      </c>
    </row>
    <row r="272" spans="1:6" ht="11.25">
      <c r="A272" s="163">
        <v>262</v>
      </c>
      <c r="B272" s="56" t="s">
        <v>2376</v>
      </c>
      <c r="C272" s="333">
        <v>1</v>
      </c>
      <c r="D272" s="333">
        <v>3</v>
      </c>
      <c r="E272" s="333">
        <v>306</v>
      </c>
      <c r="F272" s="333">
        <v>292</v>
      </c>
    </row>
    <row r="273" spans="1:6" ht="11.25">
      <c r="A273" s="163">
        <v>263</v>
      </c>
      <c r="B273" s="56" t="s">
        <v>1035</v>
      </c>
      <c r="C273" s="333">
        <v>2</v>
      </c>
      <c r="D273" s="333">
        <v>9</v>
      </c>
      <c r="E273" s="333">
        <v>199</v>
      </c>
      <c r="F273" s="333">
        <v>229</v>
      </c>
    </row>
    <row r="274" spans="1:6" ht="11.25">
      <c r="A274" s="163">
        <v>264</v>
      </c>
      <c r="B274" s="56" t="s">
        <v>1036</v>
      </c>
      <c r="C274" s="333">
        <v>1</v>
      </c>
      <c r="D274" s="333">
        <v>9</v>
      </c>
      <c r="E274" s="333">
        <v>204</v>
      </c>
      <c r="F274" s="333">
        <v>290</v>
      </c>
    </row>
    <row r="275" spans="1:6" ht="11.25">
      <c r="A275" s="163">
        <v>265</v>
      </c>
      <c r="B275" s="56" t="s">
        <v>2377</v>
      </c>
      <c r="C275" s="333">
        <v>1</v>
      </c>
      <c r="D275" s="333">
        <v>5</v>
      </c>
      <c r="E275" s="333">
        <v>261</v>
      </c>
      <c r="F275" s="333">
        <v>315</v>
      </c>
    </row>
    <row r="276" spans="1:6" ht="11.25">
      <c r="A276" s="163">
        <v>266</v>
      </c>
      <c r="B276" s="56" t="s">
        <v>2378</v>
      </c>
      <c r="C276" s="333">
        <v>2</v>
      </c>
      <c r="D276" s="333">
        <v>61</v>
      </c>
      <c r="E276" s="333">
        <v>15</v>
      </c>
      <c r="F276" s="333">
        <v>20</v>
      </c>
    </row>
    <row r="277" spans="1:6" ht="11.25">
      <c r="A277" s="163">
        <v>267</v>
      </c>
      <c r="B277" s="56" t="s">
        <v>1037</v>
      </c>
      <c r="C277" s="333">
        <v>1</v>
      </c>
      <c r="D277" s="333">
        <v>18</v>
      </c>
      <c r="E277" s="333">
        <v>116</v>
      </c>
      <c r="F277" s="333">
        <v>172</v>
      </c>
    </row>
    <row r="278" spans="1:6" ht="11.25">
      <c r="A278" s="163">
        <v>268</v>
      </c>
      <c r="B278" s="56" t="s">
        <v>1038</v>
      </c>
      <c r="C278" s="333">
        <v>1</v>
      </c>
      <c r="D278" s="333">
        <v>29</v>
      </c>
      <c r="E278" s="333">
        <v>61</v>
      </c>
      <c r="F278" s="333">
        <v>46</v>
      </c>
    </row>
    <row r="279" spans="1:6" ht="11.25">
      <c r="A279" s="163">
        <v>269</v>
      </c>
      <c r="B279" s="56" t="s">
        <v>2379</v>
      </c>
      <c r="C279" s="333">
        <v>1</v>
      </c>
      <c r="D279" s="333">
        <v>18</v>
      </c>
      <c r="E279" s="333">
        <v>118</v>
      </c>
      <c r="F279" s="333">
        <v>373</v>
      </c>
    </row>
    <row r="280" spans="1:6" ht="11.25">
      <c r="A280" s="163">
        <v>270</v>
      </c>
      <c r="B280" s="56" t="s">
        <v>1039</v>
      </c>
      <c r="C280" s="333">
        <v>1</v>
      </c>
      <c r="D280" s="333">
        <v>10</v>
      </c>
      <c r="E280" s="333">
        <v>188</v>
      </c>
      <c r="F280" s="333">
        <v>209</v>
      </c>
    </row>
    <row r="281" spans="1:6" ht="11.25">
      <c r="A281" s="163">
        <v>271</v>
      </c>
      <c r="B281" s="56" t="s">
        <v>1040</v>
      </c>
      <c r="C281" s="333">
        <v>2</v>
      </c>
      <c r="D281" s="333">
        <v>17</v>
      </c>
      <c r="E281" s="333">
        <v>121</v>
      </c>
      <c r="F281" s="333">
        <v>151</v>
      </c>
    </row>
    <row r="282" spans="1:6" ht="11.25">
      <c r="A282" s="163">
        <v>272</v>
      </c>
      <c r="B282" s="56" t="s">
        <v>2380</v>
      </c>
      <c r="C282" s="333">
        <v>1</v>
      </c>
      <c r="D282" s="333">
        <v>3</v>
      </c>
      <c r="E282" s="333">
        <v>309</v>
      </c>
      <c r="F282" s="333">
        <v>320</v>
      </c>
    </row>
    <row r="283" spans="1:6" ht="11.25">
      <c r="A283" s="163">
        <v>273</v>
      </c>
      <c r="B283" s="56" t="s">
        <v>2381</v>
      </c>
      <c r="C283" s="333">
        <v>1</v>
      </c>
      <c r="D283" s="333">
        <v>1</v>
      </c>
      <c r="E283" s="333">
        <v>381</v>
      </c>
      <c r="F283" s="333">
        <v>372</v>
      </c>
    </row>
    <row r="284" spans="1:6" ht="11.25">
      <c r="A284" s="163">
        <v>274</v>
      </c>
      <c r="B284" s="56" t="s">
        <v>1041</v>
      </c>
      <c r="C284" s="333">
        <v>1</v>
      </c>
      <c r="D284" s="333">
        <v>21</v>
      </c>
      <c r="E284" s="333">
        <v>91</v>
      </c>
      <c r="F284" s="333">
        <v>200</v>
      </c>
    </row>
    <row r="285" spans="1:6" ht="11.25">
      <c r="A285" s="163">
        <v>275</v>
      </c>
      <c r="B285" s="56" t="s">
        <v>2382</v>
      </c>
      <c r="C285" s="333">
        <v>1</v>
      </c>
      <c r="D285" s="333">
        <v>1</v>
      </c>
      <c r="E285" s="333">
        <v>399</v>
      </c>
      <c r="F285" s="333">
        <v>399</v>
      </c>
    </row>
    <row r="286" spans="1:6" ht="11.25">
      <c r="A286" s="163">
        <v>276</v>
      </c>
      <c r="B286" s="56" t="s">
        <v>2383</v>
      </c>
      <c r="C286" s="333">
        <v>1</v>
      </c>
      <c r="D286" s="333">
        <v>8</v>
      </c>
      <c r="E286" s="333">
        <v>216</v>
      </c>
      <c r="F286" s="333">
        <v>267</v>
      </c>
    </row>
    <row r="287" spans="1:6" ht="11.25">
      <c r="A287" s="163">
        <v>277</v>
      </c>
      <c r="B287" s="56" t="s">
        <v>1042</v>
      </c>
      <c r="C287" s="333">
        <v>1</v>
      </c>
      <c r="D287" s="333">
        <v>10</v>
      </c>
      <c r="E287" s="333">
        <v>189</v>
      </c>
      <c r="F287" s="333">
        <v>221</v>
      </c>
    </row>
    <row r="288" spans="1:6" ht="11.25">
      <c r="A288" s="163">
        <v>278</v>
      </c>
      <c r="B288" s="56" t="s">
        <v>1043</v>
      </c>
      <c r="C288" s="333">
        <v>1</v>
      </c>
      <c r="D288" s="333">
        <v>5</v>
      </c>
      <c r="E288" s="333">
        <v>265</v>
      </c>
      <c r="F288" s="333">
        <v>352</v>
      </c>
    </row>
    <row r="289" spans="1:6" ht="11.25">
      <c r="A289" s="163">
        <v>279</v>
      </c>
      <c r="B289" s="56" t="s">
        <v>2384</v>
      </c>
      <c r="C289" s="333">
        <v>1</v>
      </c>
      <c r="D289" s="333">
        <v>2</v>
      </c>
      <c r="E289" s="333">
        <v>343</v>
      </c>
      <c r="F289" s="333">
        <v>348</v>
      </c>
    </row>
    <row r="290" spans="1:6" ht="11.25">
      <c r="A290" s="163">
        <v>280</v>
      </c>
      <c r="B290" s="56" t="s">
        <v>1044</v>
      </c>
      <c r="C290" s="333">
        <v>2</v>
      </c>
      <c r="D290" s="333">
        <v>13</v>
      </c>
      <c r="E290" s="333">
        <v>147</v>
      </c>
      <c r="F290" s="333">
        <v>73</v>
      </c>
    </row>
    <row r="291" spans="1:6" ht="11.25">
      <c r="A291" s="163">
        <v>281</v>
      </c>
      <c r="B291" s="56" t="s">
        <v>2385</v>
      </c>
      <c r="C291" s="333">
        <v>1</v>
      </c>
      <c r="D291" s="333">
        <v>12</v>
      </c>
      <c r="E291" s="333">
        <v>164</v>
      </c>
      <c r="F291" s="333">
        <v>247</v>
      </c>
    </row>
    <row r="292" spans="1:6" ht="11.25">
      <c r="A292" s="163">
        <v>282</v>
      </c>
      <c r="B292" s="56" t="s">
        <v>1045</v>
      </c>
      <c r="C292" s="333">
        <v>1</v>
      </c>
      <c r="D292" s="333">
        <v>11</v>
      </c>
      <c r="E292" s="333">
        <v>174</v>
      </c>
      <c r="F292" s="333">
        <v>159</v>
      </c>
    </row>
    <row r="293" spans="1:6" ht="11.25">
      <c r="A293" s="163">
        <v>283</v>
      </c>
      <c r="B293" s="56" t="s">
        <v>1046</v>
      </c>
      <c r="C293" s="333">
        <v>4</v>
      </c>
      <c r="D293" s="333">
        <v>135</v>
      </c>
      <c r="E293" s="333">
        <v>2</v>
      </c>
      <c r="F293" s="333">
        <v>2</v>
      </c>
    </row>
    <row r="294" spans="1:6" ht="11.25">
      <c r="A294" s="163">
        <v>284</v>
      </c>
      <c r="B294" s="56" t="s">
        <v>1205</v>
      </c>
      <c r="C294" s="333">
        <v>1</v>
      </c>
      <c r="D294" s="333">
        <v>3</v>
      </c>
      <c r="E294" s="333">
        <v>315</v>
      </c>
      <c r="F294" s="333">
        <v>350</v>
      </c>
    </row>
    <row r="295" spans="1:6" ht="11.25">
      <c r="A295" s="163">
        <v>285</v>
      </c>
      <c r="B295" s="56" t="s">
        <v>1047</v>
      </c>
      <c r="C295" s="333">
        <v>1</v>
      </c>
      <c r="D295" s="333">
        <v>5</v>
      </c>
      <c r="E295" s="333">
        <v>248</v>
      </c>
      <c r="F295" s="333">
        <v>204</v>
      </c>
    </row>
    <row r="296" spans="1:6" ht="11.25">
      <c r="A296" s="163">
        <v>286</v>
      </c>
      <c r="B296" s="56" t="s">
        <v>2386</v>
      </c>
      <c r="C296" s="333">
        <v>1</v>
      </c>
      <c r="D296" s="333">
        <v>23</v>
      </c>
      <c r="E296" s="333">
        <v>84</v>
      </c>
      <c r="F296" s="333">
        <v>41</v>
      </c>
    </row>
    <row r="297" spans="1:6" ht="11.25">
      <c r="A297" s="163">
        <v>287</v>
      </c>
      <c r="B297" s="56" t="s">
        <v>2387</v>
      </c>
      <c r="C297" s="333">
        <v>1</v>
      </c>
      <c r="D297" s="333">
        <v>14</v>
      </c>
      <c r="E297" s="333">
        <v>140</v>
      </c>
      <c r="F297" s="333">
        <v>96</v>
      </c>
    </row>
    <row r="298" spans="1:6" ht="11.25">
      <c r="A298" s="163">
        <v>288</v>
      </c>
      <c r="B298" s="56" t="s">
        <v>2388</v>
      </c>
      <c r="C298" s="333">
        <v>1</v>
      </c>
      <c r="D298" s="333">
        <v>4</v>
      </c>
      <c r="E298" s="333">
        <v>274</v>
      </c>
      <c r="F298" s="333">
        <v>225</v>
      </c>
    </row>
    <row r="299" spans="1:6" ht="11.25">
      <c r="A299" s="163">
        <v>289</v>
      </c>
      <c r="B299" s="56" t="s">
        <v>2389</v>
      </c>
      <c r="C299" s="333">
        <v>1</v>
      </c>
      <c r="D299" s="333">
        <v>11</v>
      </c>
      <c r="E299" s="333">
        <v>178</v>
      </c>
      <c r="F299" s="333">
        <v>188</v>
      </c>
    </row>
    <row r="300" spans="1:6" ht="11.25">
      <c r="A300" s="163">
        <v>290</v>
      </c>
      <c r="B300" s="56" t="s">
        <v>2390</v>
      </c>
      <c r="C300" s="333">
        <v>1</v>
      </c>
      <c r="D300" s="333">
        <v>7</v>
      </c>
      <c r="E300" s="333">
        <v>234</v>
      </c>
      <c r="F300" s="333">
        <v>360</v>
      </c>
    </row>
    <row r="301" spans="1:6" ht="11.25">
      <c r="A301" s="163">
        <v>291</v>
      </c>
      <c r="B301" s="56" t="s">
        <v>2391</v>
      </c>
      <c r="C301" s="333">
        <v>1</v>
      </c>
      <c r="D301" s="333">
        <v>3</v>
      </c>
      <c r="E301" s="333">
        <v>299</v>
      </c>
      <c r="F301" s="333">
        <v>211</v>
      </c>
    </row>
    <row r="302" spans="1:6" ht="11.25">
      <c r="A302" s="163">
        <v>292</v>
      </c>
      <c r="B302" s="56" t="s">
        <v>2392</v>
      </c>
      <c r="C302" s="333">
        <v>1</v>
      </c>
      <c r="D302" s="333">
        <v>28</v>
      </c>
      <c r="E302" s="333">
        <v>65</v>
      </c>
      <c r="F302" s="333">
        <v>86</v>
      </c>
    </row>
    <row r="303" spans="1:6" ht="11.25">
      <c r="A303" s="163">
        <v>293</v>
      </c>
      <c r="B303" s="56" t="s">
        <v>1048</v>
      </c>
      <c r="C303" s="333">
        <v>2</v>
      </c>
      <c r="D303" s="333">
        <v>43</v>
      </c>
      <c r="E303" s="333">
        <v>34</v>
      </c>
      <c r="F303" s="333">
        <v>47</v>
      </c>
    </row>
    <row r="304" spans="1:6" ht="11.25">
      <c r="A304" s="163">
        <v>294</v>
      </c>
      <c r="B304" s="56" t="s">
        <v>2393</v>
      </c>
      <c r="C304" s="333">
        <v>1</v>
      </c>
      <c r="D304" s="333">
        <v>1</v>
      </c>
      <c r="E304" s="333">
        <v>356</v>
      </c>
      <c r="F304" s="333">
        <v>298</v>
      </c>
    </row>
    <row r="305" spans="1:6" ht="11.25">
      <c r="A305" s="163">
        <v>295</v>
      </c>
      <c r="B305" s="56" t="s">
        <v>1049</v>
      </c>
      <c r="C305" s="333">
        <v>1</v>
      </c>
      <c r="D305" s="333">
        <v>1</v>
      </c>
      <c r="E305" s="333">
        <v>371</v>
      </c>
      <c r="F305" s="333">
        <v>349</v>
      </c>
    </row>
    <row r="306" spans="1:6" ht="11.25">
      <c r="A306" s="163">
        <v>296</v>
      </c>
      <c r="B306" s="56" t="s">
        <v>1050</v>
      </c>
      <c r="C306" s="333">
        <v>1</v>
      </c>
      <c r="D306" s="333">
        <v>7</v>
      </c>
      <c r="E306" s="333">
        <v>230</v>
      </c>
      <c r="F306" s="333">
        <v>264</v>
      </c>
    </row>
    <row r="307" spans="1:6" ht="11.25">
      <c r="A307" s="163">
        <v>297</v>
      </c>
      <c r="B307" s="56" t="s">
        <v>2394</v>
      </c>
      <c r="C307" s="333">
        <v>2</v>
      </c>
      <c r="D307" s="333">
        <v>10</v>
      </c>
      <c r="E307" s="333">
        <v>184</v>
      </c>
      <c r="F307" s="333">
        <v>141</v>
      </c>
    </row>
    <row r="308" spans="1:6" ht="11.25">
      <c r="A308" s="163">
        <v>298</v>
      </c>
      <c r="B308" s="56" t="s">
        <v>1051</v>
      </c>
      <c r="C308" s="333">
        <v>1</v>
      </c>
      <c r="D308" s="333">
        <v>9</v>
      </c>
      <c r="E308" s="333">
        <v>195</v>
      </c>
      <c r="F308" s="333">
        <v>195</v>
      </c>
    </row>
    <row r="309" spans="1:6" ht="11.25">
      <c r="A309" s="163">
        <v>299</v>
      </c>
      <c r="B309" s="56" t="s">
        <v>1052</v>
      </c>
      <c r="C309" s="333">
        <v>1</v>
      </c>
      <c r="D309" s="333">
        <v>4</v>
      </c>
      <c r="E309" s="333">
        <v>277</v>
      </c>
      <c r="F309" s="333">
        <v>242</v>
      </c>
    </row>
    <row r="310" spans="1:6" ht="11.25">
      <c r="A310" s="163">
        <v>300</v>
      </c>
      <c r="B310" s="56" t="s">
        <v>2395</v>
      </c>
      <c r="C310" s="333">
        <v>1</v>
      </c>
      <c r="D310" s="333">
        <v>7</v>
      </c>
      <c r="E310" s="333">
        <v>233</v>
      </c>
      <c r="F310" s="333">
        <v>308</v>
      </c>
    </row>
    <row r="311" spans="1:6" ht="11.25">
      <c r="A311" s="163">
        <v>301</v>
      </c>
      <c r="B311" s="56" t="s">
        <v>2396</v>
      </c>
      <c r="C311" s="333">
        <v>1</v>
      </c>
      <c r="D311" s="333">
        <v>3</v>
      </c>
      <c r="E311" s="333">
        <v>313</v>
      </c>
      <c r="F311" s="333">
        <v>333</v>
      </c>
    </row>
    <row r="312" spans="1:6" ht="11.25">
      <c r="A312" s="163">
        <v>302</v>
      </c>
      <c r="B312" s="56" t="s">
        <v>1053</v>
      </c>
      <c r="C312" s="333">
        <v>1</v>
      </c>
      <c r="D312" s="333">
        <v>5</v>
      </c>
      <c r="E312" s="333">
        <v>243</v>
      </c>
      <c r="F312" s="333">
        <v>132</v>
      </c>
    </row>
    <row r="313" spans="1:6" ht="11.25">
      <c r="A313" s="163">
        <v>303</v>
      </c>
      <c r="B313" s="56" t="s">
        <v>1054</v>
      </c>
      <c r="C313" s="333">
        <v>1</v>
      </c>
      <c r="D313" s="333">
        <v>4</v>
      </c>
      <c r="E313" s="333">
        <v>289</v>
      </c>
      <c r="F313" s="333">
        <v>342</v>
      </c>
    </row>
    <row r="314" spans="1:6" ht="11.25">
      <c r="A314" s="163">
        <v>304</v>
      </c>
      <c r="B314" s="56" t="s">
        <v>1055</v>
      </c>
      <c r="C314" s="333">
        <v>1</v>
      </c>
      <c r="D314" s="333">
        <v>5</v>
      </c>
      <c r="E314" s="333">
        <v>266</v>
      </c>
      <c r="F314" s="333">
        <v>375</v>
      </c>
    </row>
    <row r="315" spans="1:6" ht="11.25">
      <c r="A315" s="163">
        <v>305</v>
      </c>
      <c r="B315" s="56" t="s">
        <v>2397</v>
      </c>
      <c r="C315" s="333">
        <v>1</v>
      </c>
      <c r="D315" s="333">
        <v>4</v>
      </c>
      <c r="E315" s="333">
        <v>275</v>
      </c>
      <c r="F315" s="333">
        <v>228</v>
      </c>
    </row>
    <row r="316" spans="1:6" ht="11.25">
      <c r="A316" s="163">
        <v>306</v>
      </c>
      <c r="B316" s="56" t="s">
        <v>2398</v>
      </c>
      <c r="C316" s="333">
        <v>1</v>
      </c>
      <c r="D316" s="333">
        <v>11</v>
      </c>
      <c r="E316" s="333">
        <v>169</v>
      </c>
      <c r="F316" s="333">
        <v>68</v>
      </c>
    </row>
    <row r="317" spans="1:6" ht="11.25">
      <c r="A317" s="163">
        <v>307</v>
      </c>
      <c r="B317" s="56" t="s">
        <v>1056</v>
      </c>
      <c r="C317" s="333">
        <v>1</v>
      </c>
      <c r="D317" s="333">
        <v>46</v>
      </c>
      <c r="E317" s="333">
        <v>30</v>
      </c>
      <c r="F317" s="333">
        <v>49</v>
      </c>
    </row>
    <row r="318" spans="1:6" ht="11.25">
      <c r="A318" s="163">
        <v>308</v>
      </c>
      <c r="B318" s="56" t="s">
        <v>1057</v>
      </c>
      <c r="C318" s="333">
        <v>1</v>
      </c>
      <c r="D318" s="333">
        <v>2</v>
      </c>
      <c r="E318" s="333">
        <v>333</v>
      </c>
      <c r="F318" s="333">
        <v>269</v>
      </c>
    </row>
    <row r="319" spans="1:6" ht="11.25">
      <c r="A319" s="163">
        <v>309</v>
      </c>
      <c r="B319" s="56" t="s">
        <v>1058</v>
      </c>
      <c r="C319" s="333">
        <v>6</v>
      </c>
      <c r="D319" s="333">
        <v>93</v>
      </c>
      <c r="E319" s="333">
        <v>5</v>
      </c>
      <c r="F319" s="333">
        <v>5</v>
      </c>
    </row>
    <row r="320" spans="1:6" ht="11.25">
      <c r="A320" s="163">
        <v>310</v>
      </c>
      <c r="B320" s="56" t="s">
        <v>1059</v>
      </c>
      <c r="C320" s="333">
        <v>3</v>
      </c>
      <c r="D320" s="333">
        <v>41</v>
      </c>
      <c r="E320" s="333">
        <v>37</v>
      </c>
      <c r="F320" s="333">
        <v>43</v>
      </c>
    </row>
    <row r="321" spans="1:6" ht="11.25">
      <c r="A321" s="163">
        <v>311</v>
      </c>
      <c r="B321" s="56" t="s">
        <v>2399</v>
      </c>
      <c r="C321" s="333">
        <v>1</v>
      </c>
      <c r="D321" s="333">
        <v>7</v>
      </c>
      <c r="E321" s="333">
        <v>228</v>
      </c>
      <c r="F321" s="333">
        <v>254</v>
      </c>
    </row>
    <row r="322" spans="1:6" ht="11.25">
      <c r="A322" s="163">
        <v>312</v>
      </c>
      <c r="B322" s="56" t="s">
        <v>1060</v>
      </c>
      <c r="C322" s="333">
        <v>4</v>
      </c>
      <c r="D322" s="333">
        <v>25</v>
      </c>
      <c r="E322" s="333">
        <v>75</v>
      </c>
      <c r="F322" s="333">
        <v>186</v>
      </c>
    </row>
    <row r="323" spans="1:6" ht="11.25">
      <c r="A323" s="163">
        <v>313</v>
      </c>
      <c r="B323" s="56" t="s">
        <v>1061</v>
      </c>
      <c r="C323" s="333">
        <v>1</v>
      </c>
      <c r="D323" s="333">
        <v>1</v>
      </c>
      <c r="E323" s="333">
        <v>377</v>
      </c>
      <c r="F323" s="333">
        <v>367</v>
      </c>
    </row>
    <row r="324" spans="1:6" ht="11.25">
      <c r="A324" s="163">
        <v>314</v>
      </c>
      <c r="B324" s="56" t="s">
        <v>1062</v>
      </c>
      <c r="C324" s="333">
        <v>1</v>
      </c>
      <c r="D324" s="333">
        <v>32</v>
      </c>
      <c r="E324" s="333">
        <v>47</v>
      </c>
      <c r="F324" s="333">
        <v>9</v>
      </c>
    </row>
    <row r="325" spans="1:6" ht="11.25">
      <c r="A325" s="163">
        <v>315</v>
      </c>
      <c r="B325" s="56" t="s">
        <v>2400</v>
      </c>
      <c r="C325" s="333">
        <v>1</v>
      </c>
      <c r="D325" s="333">
        <v>3</v>
      </c>
      <c r="E325" s="333">
        <v>308</v>
      </c>
      <c r="F325" s="333">
        <v>317</v>
      </c>
    </row>
    <row r="326" spans="1:6" ht="11.25">
      <c r="A326" s="163">
        <v>316</v>
      </c>
      <c r="B326" s="56" t="s">
        <v>1063</v>
      </c>
      <c r="C326" s="333">
        <v>1</v>
      </c>
      <c r="D326" s="333">
        <v>21</v>
      </c>
      <c r="E326" s="333">
        <v>90</v>
      </c>
      <c r="F326" s="333">
        <v>189</v>
      </c>
    </row>
    <row r="327" spans="1:6" ht="11.25">
      <c r="A327" s="163">
        <v>317</v>
      </c>
      <c r="B327" s="56" t="s">
        <v>2401</v>
      </c>
      <c r="C327" s="333">
        <v>1</v>
      </c>
      <c r="D327" s="333">
        <v>46</v>
      </c>
      <c r="E327" s="333">
        <v>29</v>
      </c>
      <c r="F327" s="333">
        <v>17</v>
      </c>
    </row>
    <row r="328" spans="1:6" ht="11.25">
      <c r="A328" s="163">
        <v>318</v>
      </c>
      <c r="B328" s="56" t="s">
        <v>2402</v>
      </c>
      <c r="C328" s="333">
        <v>1</v>
      </c>
      <c r="D328" s="333">
        <v>2</v>
      </c>
      <c r="E328" s="333">
        <v>330</v>
      </c>
      <c r="F328" s="333">
        <v>256</v>
      </c>
    </row>
    <row r="329" spans="1:6" ht="11.25">
      <c r="A329" s="163">
        <v>319</v>
      </c>
      <c r="B329" s="56" t="s">
        <v>1064</v>
      </c>
      <c r="C329" s="333">
        <v>1</v>
      </c>
      <c r="D329" s="333">
        <v>10</v>
      </c>
      <c r="E329" s="333">
        <v>191</v>
      </c>
      <c r="F329" s="333">
        <v>272</v>
      </c>
    </row>
    <row r="330" spans="1:6" ht="11.25">
      <c r="A330" s="163">
        <v>320</v>
      </c>
      <c r="B330" s="56" t="s">
        <v>1065</v>
      </c>
      <c r="C330" s="333">
        <v>1</v>
      </c>
      <c r="D330" s="333">
        <v>2</v>
      </c>
      <c r="E330" s="333">
        <v>338</v>
      </c>
      <c r="F330" s="333">
        <v>306</v>
      </c>
    </row>
    <row r="331" spans="1:6" ht="11.25">
      <c r="A331" s="163">
        <v>321</v>
      </c>
      <c r="B331" s="56" t="s">
        <v>1066</v>
      </c>
      <c r="C331" s="333">
        <v>10</v>
      </c>
      <c r="D331" s="333">
        <v>53</v>
      </c>
      <c r="E331" s="333">
        <v>24</v>
      </c>
      <c r="F331" s="333">
        <v>74</v>
      </c>
    </row>
    <row r="332" spans="1:6" ht="11.25">
      <c r="A332" s="163">
        <v>322</v>
      </c>
      <c r="B332" s="56" t="s">
        <v>2403</v>
      </c>
      <c r="C332" s="333">
        <v>1</v>
      </c>
      <c r="D332" s="333">
        <v>5</v>
      </c>
      <c r="E332" s="333">
        <v>246</v>
      </c>
      <c r="F332" s="333">
        <v>165</v>
      </c>
    </row>
    <row r="333" spans="1:6" ht="11.25">
      <c r="A333" s="163">
        <v>323</v>
      </c>
      <c r="B333" s="56" t="s">
        <v>2404</v>
      </c>
      <c r="C333" s="333">
        <v>1</v>
      </c>
      <c r="D333" s="333">
        <v>1</v>
      </c>
      <c r="E333" s="333">
        <v>383</v>
      </c>
      <c r="F333" s="333">
        <v>376</v>
      </c>
    </row>
    <row r="334" spans="1:6" ht="11.25">
      <c r="A334" s="163">
        <v>324</v>
      </c>
      <c r="B334" s="56" t="s">
        <v>2405</v>
      </c>
      <c r="C334" s="333">
        <v>1</v>
      </c>
      <c r="D334" s="333">
        <v>3</v>
      </c>
      <c r="E334" s="333">
        <v>311</v>
      </c>
      <c r="F334" s="333">
        <v>328</v>
      </c>
    </row>
    <row r="335" spans="1:6" ht="11.25">
      <c r="A335" s="163">
        <v>325</v>
      </c>
      <c r="B335" s="56" t="s">
        <v>1067</v>
      </c>
      <c r="C335" s="333">
        <v>2</v>
      </c>
      <c r="D335" s="333">
        <v>11</v>
      </c>
      <c r="E335" s="333">
        <v>172</v>
      </c>
      <c r="F335" s="333">
        <v>110</v>
      </c>
    </row>
    <row r="336" spans="1:6" ht="11.25">
      <c r="A336" s="163">
        <v>326</v>
      </c>
      <c r="B336" s="56" t="s">
        <v>1068</v>
      </c>
      <c r="C336" s="333">
        <v>13</v>
      </c>
      <c r="D336" s="333">
        <v>196</v>
      </c>
      <c r="E336" s="333">
        <v>1</v>
      </c>
      <c r="F336" s="333">
        <v>1</v>
      </c>
    </row>
    <row r="337" spans="1:6" ht="11.25">
      <c r="A337" s="163">
        <v>327</v>
      </c>
      <c r="B337" s="56" t="s">
        <v>1069</v>
      </c>
      <c r="C337" s="333">
        <v>1</v>
      </c>
      <c r="D337" s="333">
        <v>1</v>
      </c>
      <c r="E337" s="333">
        <v>378</v>
      </c>
      <c r="F337" s="333">
        <v>368</v>
      </c>
    </row>
    <row r="338" spans="1:6" ht="11.25">
      <c r="A338" s="163">
        <v>328</v>
      </c>
      <c r="B338" s="56" t="s">
        <v>1070</v>
      </c>
      <c r="C338" s="333">
        <v>1</v>
      </c>
      <c r="D338" s="333">
        <v>4</v>
      </c>
      <c r="E338" s="333">
        <v>281</v>
      </c>
      <c r="F338" s="333">
        <v>286</v>
      </c>
    </row>
    <row r="339" spans="1:6" ht="11.25">
      <c r="A339" s="163">
        <v>329</v>
      </c>
      <c r="B339" s="56" t="s">
        <v>1071</v>
      </c>
      <c r="C339" s="333">
        <v>1</v>
      </c>
      <c r="D339" s="333">
        <v>48</v>
      </c>
      <c r="E339" s="333">
        <v>27</v>
      </c>
      <c r="F339" s="333">
        <v>94</v>
      </c>
    </row>
    <row r="340" spans="1:6" ht="11.25">
      <c r="A340" s="163">
        <v>330</v>
      </c>
      <c r="B340" s="56" t="s">
        <v>1072</v>
      </c>
      <c r="C340" s="333">
        <v>4</v>
      </c>
      <c r="D340" s="333">
        <v>60</v>
      </c>
      <c r="E340" s="333">
        <v>16</v>
      </c>
      <c r="F340" s="333">
        <v>35</v>
      </c>
    </row>
    <row r="341" spans="1:6" ht="11.25">
      <c r="A341" s="163">
        <v>331</v>
      </c>
      <c r="B341" s="56" t="s">
        <v>1073</v>
      </c>
      <c r="C341" s="333">
        <v>1</v>
      </c>
      <c r="D341" s="333">
        <v>56</v>
      </c>
      <c r="E341" s="333">
        <v>18</v>
      </c>
      <c r="F341" s="333">
        <v>8</v>
      </c>
    </row>
    <row r="342" spans="1:6" ht="11.25">
      <c r="A342" s="163">
        <v>332</v>
      </c>
      <c r="B342" s="56" t="s">
        <v>1074</v>
      </c>
      <c r="C342" s="333">
        <v>1</v>
      </c>
      <c r="D342" s="333">
        <v>4</v>
      </c>
      <c r="E342" s="333">
        <v>282</v>
      </c>
      <c r="F342" s="333">
        <v>288</v>
      </c>
    </row>
    <row r="343" spans="1:6" ht="11.25">
      <c r="A343" s="163">
        <v>333</v>
      </c>
      <c r="B343" s="56" t="s">
        <v>2406</v>
      </c>
      <c r="C343" s="333">
        <v>1</v>
      </c>
      <c r="D343" s="333">
        <v>33</v>
      </c>
      <c r="E343" s="333">
        <v>45</v>
      </c>
      <c r="F343" s="333">
        <v>7</v>
      </c>
    </row>
    <row r="344" spans="1:6" ht="11.25">
      <c r="A344" s="163">
        <v>334</v>
      </c>
      <c r="B344" s="56" t="s">
        <v>1075</v>
      </c>
      <c r="C344" s="333">
        <v>1</v>
      </c>
      <c r="D344" s="333">
        <v>14</v>
      </c>
      <c r="E344" s="333">
        <v>142</v>
      </c>
      <c r="F344" s="333">
        <v>198</v>
      </c>
    </row>
    <row r="345" spans="1:6" ht="11.25">
      <c r="A345" s="163">
        <v>335</v>
      </c>
      <c r="B345" s="56" t="s">
        <v>1076</v>
      </c>
      <c r="C345" s="333">
        <v>1</v>
      </c>
      <c r="D345" s="333">
        <v>13</v>
      </c>
      <c r="E345" s="333">
        <v>146</v>
      </c>
      <c r="F345" s="333">
        <v>72</v>
      </c>
    </row>
    <row r="346" spans="1:6" ht="11.25">
      <c r="A346" s="163">
        <v>336</v>
      </c>
      <c r="B346" s="56" t="s">
        <v>2407</v>
      </c>
      <c r="C346" s="333">
        <v>1</v>
      </c>
      <c r="D346" s="333">
        <v>4</v>
      </c>
      <c r="E346" s="333">
        <v>280</v>
      </c>
      <c r="F346" s="333">
        <v>279</v>
      </c>
    </row>
    <row r="347" spans="1:6" ht="11.25">
      <c r="A347" s="163">
        <v>337</v>
      </c>
      <c r="B347" s="56" t="s">
        <v>2408</v>
      </c>
      <c r="C347" s="333">
        <v>1</v>
      </c>
      <c r="D347" s="333">
        <v>19</v>
      </c>
      <c r="E347" s="333">
        <v>105</v>
      </c>
      <c r="F347" s="333">
        <v>95</v>
      </c>
    </row>
    <row r="348" spans="1:6" ht="11.25">
      <c r="A348" s="163">
        <v>338</v>
      </c>
      <c r="B348" s="56" t="s">
        <v>2409</v>
      </c>
      <c r="C348" s="333">
        <v>1</v>
      </c>
      <c r="D348" s="333">
        <v>1</v>
      </c>
      <c r="E348" s="333">
        <v>395</v>
      </c>
      <c r="F348" s="333">
        <v>393</v>
      </c>
    </row>
    <row r="349" spans="1:6" ht="11.25">
      <c r="A349" s="163">
        <v>339</v>
      </c>
      <c r="B349" s="56" t="s">
        <v>2410</v>
      </c>
      <c r="C349" s="333">
        <v>2</v>
      </c>
      <c r="D349" s="333">
        <v>29</v>
      </c>
      <c r="E349" s="333">
        <v>64</v>
      </c>
      <c r="F349" s="333">
        <v>155</v>
      </c>
    </row>
    <row r="350" spans="1:6" ht="11.25">
      <c r="A350" s="163">
        <v>340</v>
      </c>
      <c r="B350" s="56" t="s">
        <v>2411</v>
      </c>
      <c r="C350" s="333">
        <v>1</v>
      </c>
      <c r="D350" s="333">
        <v>15</v>
      </c>
      <c r="E350" s="333">
        <v>129</v>
      </c>
      <c r="F350" s="333">
        <v>53</v>
      </c>
    </row>
    <row r="351" spans="1:6" ht="11.25">
      <c r="A351" s="163">
        <v>341</v>
      </c>
      <c r="B351" s="56" t="s">
        <v>1077</v>
      </c>
      <c r="C351" s="333">
        <v>1</v>
      </c>
      <c r="D351" s="333">
        <v>18</v>
      </c>
      <c r="E351" s="333">
        <v>109</v>
      </c>
      <c r="F351" s="333">
        <v>38</v>
      </c>
    </row>
    <row r="352" spans="1:6" ht="11.25">
      <c r="A352" s="163">
        <v>342</v>
      </c>
      <c r="B352" s="56" t="s">
        <v>1078</v>
      </c>
      <c r="C352" s="333">
        <v>1</v>
      </c>
      <c r="D352" s="333">
        <v>14</v>
      </c>
      <c r="E352" s="333">
        <v>144</v>
      </c>
      <c r="F352" s="333">
        <v>234</v>
      </c>
    </row>
    <row r="353" spans="1:6" ht="11.25">
      <c r="A353" s="163">
        <v>343</v>
      </c>
      <c r="B353" s="56" t="s">
        <v>1079</v>
      </c>
      <c r="C353" s="333">
        <v>2</v>
      </c>
      <c r="D353" s="333">
        <v>13</v>
      </c>
      <c r="E353" s="333">
        <v>153</v>
      </c>
      <c r="F353" s="333">
        <v>241</v>
      </c>
    </row>
    <row r="354" spans="1:6" ht="11.25">
      <c r="A354" s="163">
        <v>344</v>
      </c>
      <c r="B354" s="56" t="s">
        <v>2412</v>
      </c>
      <c r="C354" s="333">
        <v>1</v>
      </c>
      <c r="D354" s="333">
        <v>2</v>
      </c>
      <c r="E354" s="333">
        <v>331</v>
      </c>
      <c r="F354" s="333">
        <v>258</v>
      </c>
    </row>
    <row r="355" spans="1:6" ht="11.25">
      <c r="A355" s="163">
        <v>345</v>
      </c>
      <c r="B355" s="56" t="s">
        <v>2413</v>
      </c>
      <c r="C355" s="333">
        <v>2</v>
      </c>
      <c r="D355" s="333">
        <v>10</v>
      </c>
      <c r="E355" s="333">
        <v>185</v>
      </c>
      <c r="F355" s="333">
        <v>144</v>
      </c>
    </row>
    <row r="356" spans="1:6" ht="11.25">
      <c r="A356" s="163">
        <v>346</v>
      </c>
      <c r="B356" s="56" t="s">
        <v>2414</v>
      </c>
      <c r="C356" s="333">
        <v>1</v>
      </c>
      <c r="D356" s="333">
        <v>1</v>
      </c>
      <c r="E356" s="333">
        <v>374</v>
      </c>
      <c r="F356" s="333">
        <v>357</v>
      </c>
    </row>
    <row r="357" spans="1:6" ht="11.25">
      <c r="A357" s="163">
        <v>347</v>
      </c>
      <c r="B357" s="56" t="s">
        <v>2415</v>
      </c>
      <c r="C357" s="333">
        <v>1</v>
      </c>
      <c r="D357" s="333">
        <v>5</v>
      </c>
      <c r="E357" s="333">
        <v>247</v>
      </c>
      <c r="F357" s="333">
        <v>192</v>
      </c>
    </row>
    <row r="358" spans="1:6" ht="11.25">
      <c r="A358" s="163">
        <v>348</v>
      </c>
      <c r="B358" s="56" t="s">
        <v>1080</v>
      </c>
      <c r="C358" s="333">
        <v>1</v>
      </c>
      <c r="D358" s="333">
        <v>1</v>
      </c>
      <c r="E358" s="333">
        <v>380</v>
      </c>
      <c r="F358" s="333">
        <v>371</v>
      </c>
    </row>
    <row r="359" spans="1:6" ht="11.25">
      <c r="A359" s="163">
        <v>349</v>
      </c>
      <c r="B359" s="56" t="s">
        <v>1081</v>
      </c>
      <c r="C359" s="333">
        <v>1</v>
      </c>
      <c r="D359" s="333">
        <v>18</v>
      </c>
      <c r="E359" s="333">
        <v>117</v>
      </c>
      <c r="F359" s="333">
        <v>240</v>
      </c>
    </row>
    <row r="360" spans="1:6" ht="11.25">
      <c r="A360" s="163">
        <v>350</v>
      </c>
      <c r="B360" s="56" t="s">
        <v>2416</v>
      </c>
      <c r="C360" s="333">
        <v>1</v>
      </c>
      <c r="D360" s="333">
        <v>4</v>
      </c>
      <c r="E360" s="333">
        <v>268</v>
      </c>
      <c r="F360" s="333">
        <v>134</v>
      </c>
    </row>
    <row r="361" spans="1:6" ht="11.25">
      <c r="A361" s="163">
        <v>351</v>
      </c>
      <c r="B361" s="56" t="s">
        <v>1082</v>
      </c>
      <c r="C361" s="333">
        <v>1</v>
      </c>
      <c r="D361" s="333">
        <v>24</v>
      </c>
      <c r="E361" s="333">
        <v>79</v>
      </c>
      <c r="F361" s="333">
        <v>101</v>
      </c>
    </row>
    <row r="362" spans="1:6" ht="11.25">
      <c r="A362" s="163">
        <v>352</v>
      </c>
      <c r="B362" s="56" t="s">
        <v>2417</v>
      </c>
      <c r="C362" s="333">
        <v>1</v>
      </c>
      <c r="D362" s="333">
        <v>1</v>
      </c>
      <c r="E362" s="333">
        <v>391</v>
      </c>
      <c r="F362" s="333">
        <v>387</v>
      </c>
    </row>
    <row r="363" spans="1:6" ht="11.25">
      <c r="A363" s="163">
        <v>353</v>
      </c>
      <c r="B363" s="56" t="s">
        <v>1083</v>
      </c>
      <c r="C363" s="333">
        <v>1</v>
      </c>
      <c r="D363" s="333">
        <v>11</v>
      </c>
      <c r="E363" s="333">
        <v>180</v>
      </c>
      <c r="F363" s="333">
        <v>227</v>
      </c>
    </row>
    <row r="364" spans="1:6" ht="11.25">
      <c r="A364" s="163">
        <v>354</v>
      </c>
      <c r="B364" s="56" t="s">
        <v>2418</v>
      </c>
      <c r="C364" s="333">
        <v>1</v>
      </c>
      <c r="D364" s="333">
        <v>42</v>
      </c>
      <c r="E364" s="333">
        <v>36</v>
      </c>
      <c r="F364" s="333">
        <v>90</v>
      </c>
    </row>
    <row r="365" spans="1:6" ht="11.25">
      <c r="A365" s="163">
        <v>355</v>
      </c>
      <c r="B365" s="56" t="s">
        <v>1084</v>
      </c>
      <c r="C365" s="333">
        <v>1</v>
      </c>
      <c r="D365" s="333">
        <v>11</v>
      </c>
      <c r="E365" s="333">
        <v>168</v>
      </c>
      <c r="F365" s="333">
        <v>56</v>
      </c>
    </row>
    <row r="366" spans="1:6" ht="11.25">
      <c r="A366" s="163">
        <v>356</v>
      </c>
      <c r="B366" s="56" t="s">
        <v>1085</v>
      </c>
      <c r="C366" s="333">
        <v>1</v>
      </c>
      <c r="D366" s="333">
        <v>25</v>
      </c>
      <c r="E366" s="333">
        <v>72</v>
      </c>
      <c r="F366" s="333">
        <v>97</v>
      </c>
    </row>
    <row r="367" spans="1:6" ht="11.25">
      <c r="A367" s="163">
        <v>357</v>
      </c>
      <c r="B367" s="56" t="s">
        <v>1086</v>
      </c>
      <c r="C367" s="333">
        <v>1</v>
      </c>
      <c r="D367" s="333">
        <v>9</v>
      </c>
      <c r="E367" s="333">
        <v>192</v>
      </c>
      <c r="F367" s="333">
        <v>128</v>
      </c>
    </row>
    <row r="368" spans="1:6" ht="11.25">
      <c r="A368" s="163">
        <v>358</v>
      </c>
      <c r="B368" s="56" t="s">
        <v>2419</v>
      </c>
      <c r="C368" s="333">
        <v>1</v>
      </c>
      <c r="D368" s="333">
        <v>1</v>
      </c>
      <c r="E368" s="333">
        <v>388</v>
      </c>
      <c r="F368" s="333">
        <v>381</v>
      </c>
    </row>
    <row r="369" spans="1:6" ht="11.25">
      <c r="A369" s="163">
        <v>359</v>
      </c>
      <c r="B369" s="56" t="s">
        <v>1087</v>
      </c>
      <c r="C369" s="333">
        <v>1</v>
      </c>
      <c r="D369" s="333">
        <v>7</v>
      </c>
      <c r="E369" s="333">
        <v>222</v>
      </c>
      <c r="F369" s="333">
        <v>108</v>
      </c>
    </row>
    <row r="370" spans="1:6" ht="11.25">
      <c r="A370" s="163">
        <v>360</v>
      </c>
      <c r="B370" s="56" t="s">
        <v>1088</v>
      </c>
      <c r="C370" s="333">
        <v>1</v>
      </c>
      <c r="D370" s="333">
        <v>7</v>
      </c>
      <c r="E370" s="333">
        <v>229</v>
      </c>
      <c r="F370" s="333">
        <v>257</v>
      </c>
    </row>
    <row r="371" spans="1:6" ht="11.25">
      <c r="A371" s="163">
        <v>361</v>
      </c>
      <c r="B371" s="56" t="s">
        <v>1089</v>
      </c>
      <c r="C371" s="333">
        <v>4</v>
      </c>
      <c r="D371" s="333">
        <v>32</v>
      </c>
      <c r="E371" s="333">
        <v>48</v>
      </c>
      <c r="F371" s="333">
        <v>27</v>
      </c>
    </row>
    <row r="372" spans="1:6" ht="11.25">
      <c r="A372" s="163">
        <v>362</v>
      </c>
      <c r="B372" s="56" t="s">
        <v>2420</v>
      </c>
      <c r="C372" s="333">
        <v>1</v>
      </c>
      <c r="D372" s="333">
        <v>15</v>
      </c>
      <c r="E372" s="333">
        <v>135</v>
      </c>
      <c r="F372" s="333">
        <v>253</v>
      </c>
    </row>
    <row r="373" spans="1:6" ht="11.25">
      <c r="A373" s="163">
        <v>363</v>
      </c>
      <c r="B373" s="56" t="s">
        <v>2421</v>
      </c>
      <c r="C373" s="333">
        <v>2</v>
      </c>
      <c r="D373" s="333">
        <v>24</v>
      </c>
      <c r="E373" s="333">
        <v>80</v>
      </c>
      <c r="F373" s="333">
        <v>120</v>
      </c>
    </row>
    <row r="374" spans="1:6" ht="11.25">
      <c r="A374" s="163">
        <v>364</v>
      </c>
      <c r="B374" s="56" t="s">
        <v>1090</v>
      </c>
      <c r="C374" s="333">
        <v>1</v>
      </c>
      <c r="D374" s="333">
        <v>2</v>
      </c>
      <c r="E374" s="333">
        <v>327</v>
      </c>
      <c r="F374" s="333">
        <v>246</v>
      </c>
    </row>
    <row r="375" spans="1:6" ht="11.25">
      <c r="A375" s="163">
        <v>365</v>
      </c>
      <c r="B375" s="56" t="s">
        <v>1091</v>
      </c>
      <c r="C375" s="333">
        <v>2</v>
      </c>
      <c r="D375" s="333">
        <v>43</v>
      </c>
      <c r="E375" s="333">
        <v>35</v>
      </c>
      <c r="F375" s="333">
        <v>63</v>
      </c>
    </row>
    <row r="376" spans="1:6" ht="11.25">
      <c r="A376" s="163">
        <v>366</v>
      </c>
      <c r="B376" s="56" t="s">
        <v>1092</v>
      </c>
      <c r="C376" s="333">
        <v>1</v>
      </c>
      <c r="D376" s="333">
        <v>5</v>
      </c>
      <c r="E376" s="333">
        <v>262</v>
      </c>
      <c r="F376" s="333">
        <v>324</v>
      </c>
    </row>
    <row r="377" spans="1:6" ht="11.25">
      <c r="A377" s="163">
        <v>367</v>
      </c>
      <c r="B377" s="56" t="s">
        <v>2422</v>
      </c>
      <c r="C377" s="333">
        <v>2</v>
      </c>
      <c r="D377" s="333">
        <v>13</v>
      </c>
      <c r="E377" s="333">
        <v>148</v>
      </c>
      <c r="F377" s="333">
        <v>81</v>
      </c>
    </row>
    <row r="378" spans="1:6" ht="11.25">
      <c r="A378" s="163">
        <v>368</v>
      </c>
      <c r="B378" s="56" t="s">
        <v>2423</v>
      </c>
      <c r="C378" s="333">
        <v>1</v>
      </c>
      <c r="D378" s="333">
        <v>32</v>
      </c>
      <c r="E378" s="333">
        <v>52</v>
      </c>
      <c r="F378" s="333">
        <v>115</v>
      </c>
    </row>
    <row r="379" spans="1:6" ht="11.25">
      <c r="A379" s="163">
        <v>369</v>
      </c>
      <c r="B379" s="56" t="s">
        <v>1093</v>
      </c>
      <c r="C379" s="333">
        <v>1</v>
      </c>
      <c r="D379" s="333">
        <v>19</v>
      </c>
      <c r="E379" s="333">
        <v>100</v>
      </c>
      <c r="F379" s="333">
        <v>42</v>
      </c>
    </row>
    <row r="380" spans="1:6" ht="11.25">
      <c r="A380" s="163">
        <v>370</v>
      </c>
      <c r="B380" s="56" t="s">
        <v>2424</v>
      </c>
      <c r="C380" s="333">
        <v>1</v>
      </c>
      <c r="D380" s="333">
        <v>1</v>
      </c>
      <c r="E380" s="333">
        <v>396</v>
      </c>
      <c r="F380" s="333">
        <v>394</v>
      </c>
    </row>
    <row r="381" spans="1:6" ht="11.25">
      <c r="A381" s="163">
        <v>371</v>
      </c>
      <c r="B381" s="56" t="s">
        <v>1094</v>
      </c>
      <c r="C381" s="333">
        <v>1</v>
      </c>
      <c r="D381" s="333">
        <v>9</v>
      </c>
      <c r="E381" s="333">
        <v>203</v>
      </c>
      <c r="F381" s="333">
        <v>245</v>
      </c>
    </row>
    <row r="382" spans="1:6" ht="11.25">
      <c r="A382" s="163">
        <v>372</v>
      </c>
      <c r="B382" s="56" t="s">
        <v>1095</v>
      </c>
      <c r="C382" s="333">
        <v>1</v>
      </c>
      <c r="D382" s="333">
        <v>7</v>
      </c>
      <c r="E382" s="333">
        <v>223</v>
      </c>
      <c r="F382" s="333">
        <v>111</v>
      </c>
    </row>
    <row r="383" spans="1:6" ht="11.25">
      <c r="A383" s="163">
        <v>373</v>
      </c>
      <c r="B383" s="56" t="s">
        <v>1096</v>
      </c>
      <c r="C383" s="333">
        <v>2</v>
      </c>
      <c r="D383" s="333">
        <v>2</v>
      </c>
      <c r="E383" s="333">
        <v>328</v>
      </c>
      <c r="F383" s="333">
        <v>249</v>
      </c>
    </row>
    <row r="384" spans="1:6" ht="11.25">
      <c r="A384" s="163">
        <v>374</v>
      </c>
      <c r="B384" s="56" t="s">
        <v>2425</v>
      </c>
      <c r="C384" s="333">
        <v>2</v>
      </c>
      <c r="D384" s="333">
        <v>25</v>
      </c>
      <c r="E384" s="333">
        <v>73</v>
      </c>
      <c r="F384" s="333">
        <v>109</v>
      </c>
    </row>
    <row r="385" spans="1:6" ht="11.25">
      <c r="A385" s="163">
        <v>375</v>
      </c>
      <c r="B385" s="56" t="s">
        <v>2426</v>
      </c>
      <c r="C385" s="333">
        <v>1</v>
      </c>
      <c r="D385" s="333">
        <v>6</v>
      </c>
      <c r="E385" s="333">
        <v>242</v>
      </c>
      <c r="F385" s="333">
        <v>338</v>
      </c>
    </row>
    <row r="386" spans="1:6" ht="11.25">
      <c r="A386" s="163">
        <v>376</v>
      </c>
      <c r="B386" s="56" t="s">
        <v>2427</v>
      </c>
      <c r="C386" s="333">
        <v>1</v>
      </c>
      <c r="D386" s="333">
        <v>31</v>
      </c>
      <c r="E386" s="333">
        <v>55</v>
      </c>
      <c r="F386" s="333">
        <v>23</v>
      </c>
    </row>
    <row r="387" spans="1:6" ht="11.25">
      <c r="A387" s="163">
        <v>377</v>
      </c>
      <c r="B387" s="56" t="s">
        <v>2428</v>
      </c>
      <c r="C387" s="333">
        <v>1</v>
      </c>
      <c r="D387" s="333">
        <v>8</v>
      </c>
      <c r="E387" s="333">
        <v>207</v>
      </c>
      <c r="F387" s="333">
        <v>118</v>
      </c>
    </row>
    <row r="388" spans="1:6" ht="11.25">
      <c r="A388" s="163">
        <v>378</v>
      </c>
      <c r="B388" s="56" t="s">
        <v>1097</v>
      </c>
      <c r="C388" s="333">
        <v>1</v>
      </c>
      <c r="D388" s="333">
        <v>14</v>
      </c>
      <c r="E388" s="333">
        <v>137</v>
      </c>
      <c r="F388" s="333">
        <v>59</v>
      </c>
    </row>
    <row r="389" spans="1:6" ht="11.25">
      <c r="A389" s="163">
        <v>379</v>
      </c>
      <c r="B389" s="56" t="s">
        <v>3247</v>
      </c>
      <c r="C389" s="333">
        <v>1</v>
      </c>
      <c r="D389" s="333">
        <v>8</v>
      </c>
      <c r="E389" s="333">
        <v>217</v>
      </c>
      <c r="F389" s="333">
        <v>282</v>
      </c>
    </row>
    <row r="390" spans="1:6" ht="11.25">
      <c r="A390" s="163">
        <v>380</v>
      </c>
      <c r="B390" s="56" t="s">
        <v>3248</v>
      </c>
      <c r="C390" s="333">
        <v>1</v>
      </c>
      <c r="D390" s="333">
        <v>12</v>
      </c>
      <c r="E390" s="333">
        <v>167</v>
      </c>
      <c r="F390" s="333">
        <v>291</v>
      </c>
    </row>
    <row r="391" spans="1:6" ht="11.25">
      <c r="A391" s="163">
        <v>381</v>
      </c>
      <c r="B391" s="56" t="s">
        <v>1098</v>
      </c>
      <c r="C391" s="333">
        <v>2</v>
      </c>
      <c r="D391" s="333">
        <v>21</v>
      </c>
      <c r="E391" s="333">
        <v>92</v>
      </c>
      <c r="F391" s="333">
        <v>224</v>
      </c>
    </row>
    <row r="392" spans="1:6" ht="11.25">
      <c r="A392" s="163">
        <v>382</v>
      </c>
      <c r="B392" s="56" t="s">
        <v>1099</v>
      </c>
      <c r="C392" s="333">
        <v>1</v>
      </c>
      <c r="D392" s="333">
        <v>1</v>
      </c>
      <c r="E392" s="333">
        <v>370</v>
      </c>
      <c r="F392" s="333">
        <v>347</v>
      </c>
    </row>
    <row r="393" spans="1:6" ht="11.25">
      <c r="A393" s="163">
        <v>383</v>
      </c>
      <c r="B393" s="56" t="s">
        <v>2429</v>
      </c>
      <c r="C393" s="333">
        <v>1</v>
      </c>
      <c r="D393" s="333">
        <v>1</v>
      </c>
      <c r="E393" s="333">
        <v>376</v>
      </c>
      <c r="F393" s="333">
        <v>365</v>
      </c>
    </row>
    <row r="394" spans="1:6" ht="11.25">
      <c r="A394" s="163">
        <v>384</v>
      </c>
      <c r="B394" s="56" t="s">
        <v>2430</v>
      </c>
      <c r="C394" s="333">
        <v>1</v>
      </c>
      <c r="D394" s="333">
        <v>44</v>
      </c>
      <c r="E394" s="333">
        <v>32</v>
      </c>
      <c r="F394" s="333">
        <v>58</v>
      </c>
    </row>
    <row r="395" spans="1:7" ht="11.25">
      <c r="A395" s="163">
        <v>385</v>
      </c>
      <c r="B395" s="56" t="s">
        <v>2431</v>
      </c>
      <c r="C395" s="333">
        <v>1</v>
      </c>
      <c r="D395" s="333">
        <v>1</v>
      </c>
      <c r="E395" s="333">
        <v>398</v>
      </c>
      <c r="F395" s="333">
        <v>398</v>
      </c>
      <c r="G395" s="44"/>
    </row>
    <row r="396" spans="1:7" ht="11.25">
      <c r="A396" s="163">
        <v>386</v>
      </c>
      <c r="B396" s="56" t="s">
        <v>2432</v>
      </c>
      <c r="C396" s="333">
        <v>1</v>
      </c>
      <c r="D396" s="333">
        <v>5</v>
      </c>
      <c r="E396" s="333">
        <v>257</v>
      </c>
      <c r="F396" s="333">
        <v>281</v>
      </c>
      <c r="G396" s="44"/>
    </row>
    <row r="397" spans="1:7" ht="11.25">
      <c r="A397" s="163">
        <v>387</v>
      </c>
      <c r="B397" s="56" t="s">
        <v>2433</v>
      </c>
      <c r="C397" s="333">
        <v>1</v>
      </c>
      <c r="D397" s="333">
        <v>1</v>
      </c>
      <c r="E397" s="333">
        <v>389</v>
      </c>
      <c r="F397" s="333">
        <v>382</v>
      </c>
      <c r="G397" s="44"/>
    </row>
    <row r="398" spans="1:7" ht="11.25">
      <c r="A398" s="163">
        <v>388</v>
      </c>
      <c r="B398" s="56" t="s">
        <v>3246</v>
      </c>
      <c r="C398" s="333">
        <v>1</v>
      </c>
      <c r="D398" s="333">
        <v>2</v>
      </c>
      <c r="E398" s="333">
        <v>349</v>
      </c>
      <c r="F398" s="333">
        <v>370</v>
      </c>
      <c r="G398" s="44"/>
    </row>
    <row r="399" spans="1:7" ht="11.25">
      <c r="A399" s="163">
        <v>389</v>
      </c>
      <c r="B399" s="56" t="s">
        <v>2434</v>
      </c>
      <c r="C399" s="333">
        <v>1</v>
      </c>
      <c r="D399" s="333">
        <v>1</v>
      </c>
      <c r="E399" s="333">
        <v>366</v>
      </c>
      <c r="F399" s="333">
        <v>332</v>
      </c>
      <c r="G399" s="44"/>
    </row>
    <row r="400" spans="1:7" ht="11.25">
      <c r="A400" s="163">
        <v>390</v>
      </c>
      <c r="B400" s="56" t="s">
        <v>1100</v>
      </c>
      <c r="C400" s="333">
        <v>1</v>
      </c>
      <c r="D400" s="333">
        <v>16</v>
      </c>
      <c r="E400" s="333">
        <v>126</v>
      </c>
      <c r="F400" s="333">
        <v>180</v>
      </c>
      <c r="G400" s="44"/>
    </row>
    <row r="401" spans="1:7" ht="11.25">
      <c r="A401" s="163">
        <v>391</v>
      </c>
      <c r="B401" s="56" t="s">
        <v>1101</v>
      </c>
      <c r="C401" s="333">
        <v>1</v>
      </c>
      <c r="D401" s="333">
        <v>1</v>
      </c>
      <c r="E401" s="333">
        <v>355</v>
      </c>
      <c r="F401" s="333">
        <v>294</v>
      </c>
      <c r="G401" s="44"/>
    </row>
    <row r="402" spans="1:7" ht="13.5" customHeight="1">
      <c r="A402" s="163">
        <v>392</v>
      </c>
      <c r="B402" s="56" t="s">
        <v>1102</v>
      </c>
      <c r="C402" s="333">
        <v>1</v>
      </c>
      <c r="D402" s="333">
        <v>39</v>
      </c>
      <c r="E402" s="333">
        <v>39</v>
      </c>
      <c r="F402" s="333">
        <v>11</v>
      </c>
      <c r="G402" s="44"/>
    </row>
    <row r="403" spans="1:7" ht="11.25">
      <c r="A403" s="163">
        <v>393</v>
      </c>
      <c r="B403" s="56" t="s">
        <v>1103</v>
      </c>
      <c r="C403" s="333">
        <v>2</v>
      </c>
      <c r="D403" s="333">
        <v>10</v>
      </c>
      <c r="E403" s="333">
        <v>182</v>
      </c>
      <c r="F403" s="333">
        <v>125</v>
      </c>
      <c r="G403" s="44"/>
    </row>
    <row r="404" spans="1:7" ht="11.25">
      <c r="A404" s="163">
        <v>394</v>
      </c>
      <c r="B404" s="56" t="s">
        <v>1104</v>
      </c>
      <c r="C404" s="333">
        <v>1</v>
      </c>
      <c r="D404" s="333">
        <v>5</v>
      </c>
      <c r="E404" s="333">
        <v>251</v>
      </c>
      <c r="F404" s="333">
        <v>218</v>
      </c>
      <c r="G404" s="44"/>
    </row>
    <row r="405" spans="1:7" ht="11.25">
      <c r="A405" s="163">
        <v>395</v>
      </c>
      <c r="B405" s="56" t="s">
        <v>2435</v>
      </c>
      <c r="C405" s="333">
        <v>1</v>
      </c>
      <c r="D405" s="333">
        <v>1</v>
      </c>
      <c r="E405" s="333">
        <v>390</v>
      </c>
      <c r="F405" s="333">
        <v>383</v>
      </c>
      <c r="G405" s="44"/>
    </row>
    <row r="406" spans="1:7" ht="11.25">
      <c r="A406" s="163">
        <v>396</v>
      </c>
      <c r="B406" s="56" t="s">
        <v>1105</v>
      </c>
      <c r="C406" s="333">
        <v>1</v>
      </c>
      <c r="D406" s="333">
        <v>6</v>
      </c>
      <c r="E406" s="333">
        <v>235</v>
      </c>
      <c r="F406" s="333">
        <v>148</v>
      </c>
      <c r="G406" s="44"/>
    </row>
    <row r="407" spans="1:7" ht="11.25">
      <c r="A407" s="163">
        <v>397</v>
      </c>
      <c r="B407" s="56" t="s">
        <v>1106</v>
      </c>
      <c r="C407" s="333">
        <v>2</v>
      </c>
      <c r="D407" s="333">
        <v>24</v>
      </c>
      <c r="E407" s="333">
        <v>82</v>
      </c>
      <c r="F407" s="333">
        <v>153</v>
      </c>
      <c r="G407" s="44"/>
    </row>
    <row r="408" spans="1:7" ht="11.25">
      <c r="A408" s="163">
        <v>398</v>
      </c>
      <c r="B408" s="56" t="s">
        <v>1107</v>
      </c>
      <c r="C408" s="333">
        <v>3</v>
      </c>
      <c r="D408" s="333">
        <v>15</v>
      </c>
      <c r="E408" s="333">
        <v>131</v>
      </c>
      <c r="F408" s="333">
        <v>119</v>
      </c>
      <c r="G408" s="44"/>
    </row>
    <row r="409" spans="1:7" ht="11.25">
      <c r="A409" s="163">
        <v>399</v>
      </c>
      <c r="B409" s="56" t="s">
        <v>1108</v>
      </c>
      <c r="C409" s="333">
        <v>2</v>
      </c>
      <c r="D409" s="333">
        <v>14</v>
      </c>
      <c r="E409" s="333">
        <v>138</v>
      </c>
      <c r="F409" s="333">
        <v>67</v>
      </c>
      <c r="G409" s="44"/>
    </row>
  </sheetData>
  <sheetProtection/>
  <mergeCells count="12">
    <mergeCell ref="C66:C67"/>
    <mergeCell ref="D66:D67"/>
    <mergeCell ref="E66:F66"/>
    <mergeCell ref="A64:F64"/>
    <mergeCell ref="A66:A67"/>
    <mergeCell ref="B66:B67"/>
    <mergeCell ref="A3:A4"/>
    <mergeCell ref="B3:B4"/>
    <mergeCell ref="C3:C4"/>
    <mergeCell ref="D3:D4"/>
    <mergeCell ref="E3:F3"/>
    <mergeCell ref="A1:F1"/>
  </mergeCells>
  <printOptions/>
  <pageMargins left="0.7874015748031497" right="0.5905511811023623" top="0.5905511811023623" bottom="0.7874015748031497" header="0.31496062992125984" footer="0.31496062992125984"/>
  <pageSetup firstPageNumber="41" useFirstPageNumber="1" fitToHeight="0" horizontalDpi="600" verticalDpi="600" orientation="portrait" paperSize="9" r:id="rId1"/>
  <headerFooter alignWithMargins="0">
    <oddHeader xml:space="preserve">&amp;C&amp;9&amp;P </oddHeader>
  </headerFooter>
</worksheet>
</file>

<file path=xl/worksheets/sheet11.xml><?xml version="1.0" encoding="utf-8"?>
<worksheet xmlns="http://schemas.openxmlformats.org/spreadsheetml/2006/main" xmlns:r="http://schemas.openxmlformats.org/officeDocument/2006/relationships">
  <dimension ref="A1:S179"/>
  <sheetViews>
    <sheetView showGridLines="0" zoomScaleSheetLayoutView="100" workbookViewId="0" topLeftCell="A1">
      <selection activeCell="E6" sqref="E6"/>
    </sheetView>
  </sheetViews>
  <sheetFormatPr defaultColWidth="9.140625" defaultRowHeight="12.75"/>
  <cols>
    <col min="1" max="1" width="4.28125" style="384" customWidth="1"/>
    <col min="2" max="2" width="29.8515625" style="1" customWidth="1"/>
    <col min="3" max="3" width="13.8515625" style="97" bestFit="1" customWidth="1"/>
    <col min="4" max="4" width="37.28125" style="385" customWidth="1"/>
    <col min="5" max="5" width="6.00390625" style="187" customWidth="1"/>
    <col min="6" max="6" width="0.2890625" style="187" customWidth="1"/>
    <col min="7" max="7" width="6.7109375" style="187" customWidth="1"/>
    <col min="8" max="8" width="0.2890625" style="187" customWidth="1"/>
    <col min="9" max="9" width="6.7109375" style="187" customWidth="1"/>
    <col min="10" max="16384" width="9.140625" style="1" customWidth="1"/>
  </cols>
  <sheetData>
    <row r="1" spans="1:9" ht="31.5" customHeight="1">
      <c r="A1" s="533" t="s">
        <v>2466</v>
      </c>
      <c r="B1" s="533"/>
      <c r="C1" s="533"/>
      <c r="D1" s="533"/>
      <c r="E1" s="533"/>
      <c r="F1" s="533"/>
      <c r="G1" s="533"/>
      <c r="H1" s="533"/>
      <c r="I1" s="533"/>
    </row>
    <row r="2" spans="1:9" ht="4.5" customHeight="1">
      <c r="A2" s="537"/>
      <c r="B2" s="537"/>
      <c r="C2" s="537"/>
      <c r="D2" s="537"/>
      <c r="E2" s="192"/>
      <c r="F2" s="192"/>
      <c r="G2" s="192"/>
      <c r="H2" s="192"/>
      <c r="I2" s="192"/>
    </row>
    <row r="3" spans="1:9" ht="26.25" customHeight="1">
      <c r="A3" s="536" t="s">
        <v>474</v>
      </c>
      <c r="B3" s="599" t="s">
        <v>1109</v>
      </c>
      <c r="C3" s="599" t="s">
        <v>1110</v>
      </c>
      <c r="D3" s="604" t="s">
        <v>479</v>
      </c>
      <c r="E3" s="555" t="s">
        <v>3409</v>
      </c>
      <c r="F3" s="526"/>
      <c r="G3" s="555" t="s">
        <v>1111</v>
      </c>
      <c r="H3" s="555"/>
      <c r="I3" s="555"/>
    </row>
    <row r="4" spans="1:9" ht="41.25" customHeight="1">
      <c r="A4" s="538"/>
      <c r="B4" s="600"/>
      <c r="C4" s="580"/>
      <c r="D4" s="598"/>
      <c r="E4" s="557"/>
      <c r="F4" s="527"/>
      <c r="G4" s="568" t="s">
        <v>3409</v>
      </c>
      <c r="H4" s="569"/>
      <c r="I4" s="347" t="s">
        <v>480</v>
      </c>
    </row>
    <row r="5" spans="1:9" ht="6" customHeight="1">
      <c r="A5" s="167"/>
      <c r="B5" s="381" t="s">
        <v>80</v>
      </c>
      <c r="C5" s="158"/>
      <c r="D5" s="382"/>
      <c r="E5" s="198"/>
      <c r="F5" s="165"/>
      <c r="G5" s="347"/>
      <c r="H5" s="170"/>
      <c r="I5" s="165"/>
    </row>
    <row r="6" spans="1:9" s="85" customFormat="1" ht="11.25">
      <c r="A6" s="163">
        <v>1</v>
      </c>
      <c r="B6" s="34" t="s">
        <v>2436</v>
      </c>
      <c r="C6" s="55" t="s">
        <v>1181</v>
      </c>
      <c r="D6" s="29" t="s">
        <v>1182</v>
      </c>
      <c r="E6" s="262">
        <v>5</v>
      </c>
      <c r="F6" s="320"/>
      <c r="G6" s="321">
        <v>59</v>
      </c>
      <c r="H6" s="322"/>
      <c r="I6" s="44">
        <v>76</v>
      </c>
    </row>
    <row r="7" spans="1:9" s="85" customFormat="1" ht="11.25" customHeight="1">
      <c r="A7" s="163">
        <v>2</v>
      </c>
      <c r="B7" s="34" t="s">
        <v>2437</v>
      </c>
      <c r="C7" s="55" t="s">
        <v>1120</v>
      </c>
      <c r="D7" s="29" t="s">
        <v>1114</v>
      </c>
      <c r="E7" s="262">
        <v>10</v>
      </c>
      <c r="F7" s="320"/>
      <c r="G7" s="321">
        <v>28</v>
      </c>
      <c r="H7" s="322"/>
      <c r="I7" s="44">
        <v>62</v>
      </c>
    </row>
    <row r="8" spans="1:9" s="85" customFormat="1" ht="11.25" customHeight="1">
      <c r="A8" s="163"/>
      <c r="B8" s="34" t="s">
        <v>80</v>
      </c>
      <c r="C8" s="55" t="s">
        <v>80</v>
      </c>
      <c r="D8" s="29" t="s">
        <v>1115</v>
      </c>
      <c r="E8" s="262" t="s">
        <v>165</v>
      </c>
      <c r="F8" s="320"/>
      <c r="G8" s="262" t="s">
        <v>484</v>
      </c>
      <c r="H8" s="322"/>
      <c r="I8" s="44" t="s">
        <v>165</v>
      </c>
    </row>
    <row r="9" spans="1:9" s="85" customFormat="1" ht="11.25">
      <c r="A9" s="163"/>
      <c r="B9" s="34" t="s">
        <v>80</v>
      </c>
      <c r="C9" s="55" t="s">
        <v>80</v>
      </c>
      <c r="D9" s="29" t="s">
        <v>1116</v>
      </c>
      <c r="E9" s="262" t="s">
        <v>165</v>
      </c>
      <c r="F9" s="320"/>
      <c r="G9" s="262" t="s">
        <v>484</v>
      </c>
      <c r="H9" s="322"/>
      <c r="I9" s="44" t="s">
        <v>165</v>
      </c>
    </row>
    <row r="10" spans="1:9" s="85" customFormat="1" ht="11.25">
      <c r="A10" s="163">
        <v>3</v>
      </c>
      <c r="B10" s="34" t="s">
        <v>3249</v>
      </c>
      <c r="C10" s="55" t="s">
        <v>3250</v>
      </c>
      <c r="D10" s="29" t="s">
        <v>1156</v>
      </c>
      <c r="E10" s="262">
        <v>24</v>
      </c>
      <c r="F10" s="320"/>
      <c r="G10" s="262">
        <v>9</v>
      </c>
      <c r="H10" s="322"/>
      <c r="I10" s="44">
        <v>46</v>
      </c>
    </row>
    <row r="11" spans="1:9" s="85" customFormat="1" ht="11.25">
      <c r="A11" s="163"/>
      <c r="B11" s="34"/>
      <c r="C11" s="55"/>
      <c r="D11" s="151" t="s">
        <v>1121</v>
      </c>
      <c r="E11" s="262"/>
      <c r="F11" s="320"/>
      <c r="G11" s="262"/>
      <c r="H11" s="322"/>
      <c r="I11" s="44"/>
    </row>
    <row r="12" spans="1:9" s="85" customFormat="1" ht="9" customHeight="1">
      <c r="A12" s="163"/>
      <c r="B12" s="34" t="s">
        <v>80</v>
      </c>
      <c r="C12" s="55" t="s">
        <v>80</v>
      </c>
      <c r="D12" s="151"/>
      <c r="E12" s="262" t="s">
        <v>165</v>
      </c>
      <c r="F12" s="320"/>
      <c r="G12" s="262" t="s">
        <v>484</v>
      </c>
      <c r="H12" s="322"/>
      <c r="I12" s="44" t="s">
        <v>165</v>
      </c>
    </row>
    <row r="13" spans="1:9" s="85" customFormat="1" ht="11.25">
      <c r="A13" s="163">
        <v>4</v>
      </c>
      <c r="B13" s="34" t="s">
        <v>3251</v>
      </c>
      <c r="C13" s="55" t="s">
        <v>1124</v>
      </c>
      <c r="D13" s="29" t="s">
        <v>1169</v>
      </c>
      <c r="E13" s="262">
        <v>5</v>
      </c>
      <c r="F13" s="320"/>
      <c r="G13" s="262">
        <v>54</v>
      </c>
      <c r="H13" s="322"/>
      <c r="I13" s="44">
        <v>56</v>
      </c>
    </row>
    <row r="14" spans="1:9" s="85" customFormat="1" ht="11.25" customHeight="1">
      <c r="A14" s="163"/>
      <c r="B14" s="34"/>
      <c r="C14" s="55"/>
      <c r="D14" s="29" t="s">
        <v>1125</v>
      </c>
      <c r="E14" s="262"/>
      <c r="F14" s="320"/>
      <c r="G14" s="262"/>
      <c r="H14" s="322"/>
      <c r="I14" s="44"/>
    </row>
    <row r="15" spans="1:9" s="85" customFormat="1" ht="11.25">
      <c r="A15" s="163"/>
      <c r="B15" s="34" t="s">
        <v>80</v>
      </c>
      <c r="C15" s="55" t="s">
        <v>80</v>
      </c>
      <c r="D15" s="29"/>
      <c r="E15" s="262" t="s">
        <v>165</v>
      </c>
      <c r="F15" s="320"/>
      <c r="G15" s="262" t="s">
        <v>484</v>
      </c>
      <c r="H15" s="322"/>
      <c r="I15" s="44" t="s">
        <v>165</v>
      </c>
    </row>
    <row r="16" spans="1:9" s="85" customFormat="1" ht="11.25">
      <c r="A16" s="163">
        <v>5</v>
      </c>
      <c r="B16" s="34" t="s">
        <v>2438</v>
      </c>
      <c r="C16" s="55" t="s">
        <v>2439</v>
      </c>
      <c r="D16" s="29" t="s">
        <v>1165</v>
      </c>
      <c r="E16" s="262">
        <v>12</v>
      </c>
      <c r="F16" s="320"/>
      <c r="G16" s="262">
        <v>19</v>
      </c>
      <c r="H16" s="322"/>
      <c r="I16" s="44">
        <v>57</v>
      </c>
    </row>
    <row r="17" spans="1:9" s="85" customFormat="1" ht="11.25">
      <c r="A17" s="163"/>
      <c r="B17" s="34" t="s">
        <v>80</v>
      </c>
      <c r="C17" s="55" t="s">
        <v>80</v>
      </c>
      <c r="D17" s="29" t="s">
        <v>1166</v>
      </c>
      <c r="E17" s="262" t="s">
        <v>165</v>
      </c>
      <c r="F17" s="320"/>
      <c r="G17" s="262" t="s">
        <v>484</v>
      </c>
      <c r="H17" s="322"/>
      <c r="I17" s="44" t="s">
        <v>165</v>
      </c>
    </row>
    <row r="18" spans="1:9" s="85" customFormat="1" ht="11.25">
      <c r="A18" s="163">
        <v>6</v>
      </c>
      <c r="B18" s="34" t="s">
        <v>3117</v>
      </c>
      <c r="C18" s="55" t="s">
        <v>3277</v>
      </c>
      <c r="D18" s="29" t="s">
        <v>1136</v>
      </c>
      <c r="E18" s="262">
        <v>4</v>
      </c>
      <c r="F18" s="320"/>
      <c r="G18" s="262">
        <v>66</v>
      </c>
      <c r="H18" s="322"/>
      <c r="I18" s="44">
        <v>69</v>
      </c>
    </row>
    <row r="19" spans="1:9" s="85" customFormat="1" ht="11.25">
      <c r="A19" s="163">
        <v>7</v>
      </c>
      <c r="B19" s="34" t="s">
        <v>1126</v>
      </c>
      <c r="C19" s="55" t="s">
        <v>1127</v>
      </c>
      <c r="D19" s="29" t="s">
        <v>1118</v>
      </c>
      <c r="E19" s="262">
        <v>27</v>
      </c>
      <c r="F19" s="320"/>
      <c r="G19" s="262">
        <v>6</v>
      </c>
      <c r="H19" s="322"/>
      <c r="I19" s="44">
        <v>3</v>
      </c>
    </row>
    <row r="20" spans="1:9" s="85" customFormat="1" ht="11.25" customHeight="1">
      <c r="A20" s="163"/>
      <c r="B20" s="34" t="s">
        <v>80</v>
      </c>
      <c r="C20" s="55" t="s">
        <v>80</v>
      </c>
      <c r="D20" s="29" t="s">
        <v>1119</v>
      </c>
      <c r="E20" s="262" t="s">
        <v>165</v>
      </c>
      <c r="F20" s="320"/>
      <c r="G20" s="262" t="s">
        <v>484</v>
      </c>
      <c r="H20" s="322"/>
      <c r="I20" s="44" t="s">
        <v>165</v>
      </c>
    </row>
    <row r="21" spans="1:9" s="85" customFormat="1" ht="11.25">
      <c r="A21" s="163"/>
      <c r="B21" s="34" t="s">
        <v>80</v>
      </c>
      <c r="C21" s="55" t="s">
        <v>80</v>
      </c>
      <c r="D21" s="29" t="s">
        <v>1121</v>
      </c>
      <c r="E21" s="262" t="s">
        <v>165</v>
      </c>
      <c r="F21" s="320"/>
      <c r="G21" s="262" t="s">
        <v>484</v>
      </c>
      <c r="H21" s="322"/>
      <c r="I21" s="44" t="s">
        <v>165</v>
      </c>
    </row>
    <row r="22" spans="1:9" s="85" customFormat="1" ht="11.25">
      <c r="A22" s="163"/>
      <c r="B22" s="34" t="s">
        <v>80</v>
      </c>
      <c r="C22" s="55" t="s">
        <v>80</v>
      </c>
      <c r="D22" s="29" t="s">
        <v>2440</v>
      </c>
      <c r="E22" s="262" t="s">
        <v>165</v>
      </c>
      <c r="F22" s="320"/>
      <c r="G22" s="262" t="s">
        <v>484</v>
      </c>
      <c r="H22" s="322"/>
      <c r="I22" s="44" t="s">
        <v>165</v>
      </c>
    </row>
    <row r="23" spans="1:9" s="85" customFormat="1" ht="11.25">
      <c r="A23" s="163">
        <v>8</v>
      </c>
      <c r="B23" s="34" t="s">
        <v>1130</v>
      </c>
      <c r="C23" s="55" t="s">
        <v>1131</v>
      </c>
      <c r="D23" s="29" t="s">
        <v>1169</v>
      </c>
      <c r="E23" s="262">
        <v>10</v>
      </c>
      <c r="F23" s="320"/>
      <c r="G23" s="262">
        <v>22</v>
      </c>
      <c r="H23" s="322"/>
      <c r="I23" s="44">
        <v>11</v>
      </c>
    </row>
    <row r="24" spans="1:9" s="85" customFormat="1" ht="11.25">
      <c r="A24" s="163"/>
      <c r="B24" s="34" t="s">
        <v>80</v>
      </c>
      <c r="C24" s="55" t="s">
        <v>80</v>
      </c>
      <c r="D24" s="29" t="s">
        <v>1119</v>
      </c>
      <c r="E24" s="262" t="s">
        <v>165</v>
      </c>
      <c r="F24" s="320"/>
      <c r="G24" s="262" t="s">
        <v>484</v>
      </c>
      <c r="H24" s="322"/>
      <c r="I24" s="44" t="s">
        <v>165</v>
      </c>
    </row>
    <row r="25" spans="1:9" s="85" customFormat="1" ht="11.25">
      <c r="A25" s="163"/>
      <c r="B25" s="34" t="s">
        <v>80</v>
      </c>
      <c r="C25" s="55" t="s">
        <v>80</v>
      </c>
      <c r="D25" s="29" t="s">
        <v>1121</v>
      </c>
      <c r="E25" s="262" t="s">
        <v>165</v>
      </c>
      <c r="F25" s="320"/>
      <c r="G25" s="262" t="s">
        <v>484</v>
      </c>
      <c r="H25" s="322"/>
      <c r="I25" s="44" t="s">
        <v>165</v>
      </c>
    </row>
    <row r="26" spans="1:9" s="85" customFormat="1" ht="11.25">
      <c r="A26" s="163">
        <v>9</v>
      </c>
      <c r="B26" s="34" t="s">
        <v>2441</v>
      </c>
      <c r="C26" s="55" t="s">
        <v>2442</v>
      </c>
      <c r="D26" s="29" t="s">
        <v>1121</v>
      </c>
      <c r="E26" s="262">
        <v>1</v>
      </c>
      <c r="F26" s="320"/>
      <c r="G26" s="262">
        <v>81</v>
      </c>
      <c r="H26" s="322"/>
      <c r="I26" s="44">
        <v>79</v>
      </c>
    </row>
    <row r="27" spans="1:9" s="85" customFormat="1" ht="11.25">
      <c r="A27" s="163">
        <v>10</v>
      </c>
      <c r="B27" s="34" t="s">
        <v>1132</v>
      </c>
      <c r="C27" s="55" t="s">
        <v>1133</v>
      </c>
      <c r="D27" s="29" t="s">
        <v>1119</v>
      </c>
      <c r="E27" s="262">
        <v>3</v>
      </c>
      <c r="F27" s="320"/>
      <c r="G27" s="262">
        <v>69</v>
      </c>
      <c r="H27" s="322"/>
      <c r="I27" s="44">
        <v>33</v>
      </c>
    </row>
    <row r="28" spans="1:9" s="85" customFormat="1" ht="11.25">
      <c r="A28" s="163"/>
      <c r="B28" s="34" t="s">
        <v>80</v>
      </c>
      <c r="C28" s="55" t="s">
        <v>80</v>
      </c>
      <c r="D28" s="29" t="s">
        <v>2443</v>
      </c>
      <c r="E28" s="262" t="s">
        <v>165</v>
      </c>
      <c r="F28" s="320"/>
      <c r="G28" s="262" t="s">
        <v>484</v>
      </c>
      <c r="H28" s="322"/>
      <c r="I28" s="44" t="s">
        <v>165</v>
      </c>
    </row>
    <row r="29" spans="1:9" s="85" customFormat="1" ht="11.25">
      <c r="A29" s="163">
        <v>11</v>
      </c>
      <c r="B29" s="34" t="s">
        <v>2444</v>
      </c>
      <c r="C29" s="55" t="s">
        <v>3259</v>
      </c>
      <c r="D29" s="29" t="s">
        <v>1125</v>
      </c>
      <c r="E29" s="262">
        <v>14</v>
      </c>
      <c r="F29" s="320"/>
      <c r="G29" s="262">
        <v>17</v>
      </c>
      <c r="H29" s="322"/>
      <c r="I29" s="44">
        <v>26</v>
      </c>
    </row>
    <row r="30" spans="1:9" s="85" customFormat="1" ht="11.25">
      <c r="A30" s="163">
        <v>12</v>
      </c>
      <c r="B30" s="34" t="s">
        <v>1134</v>
      </c>
      <c r="C30" s="55" t="s">
        <v>1135</v>
      </c>
      <c r="D30" s="29" t="s">
        <v>2445</v>
      </c>
      <c r="E30" s="262">
        <v>32</v>
      </c>
      <c r="F30" s="320"/>
      <c r="G30" s="262">
        <v>3</v>
      </c>
      <c r="H30" s="322"/>
      <c r="I30" s="44">
        <v>8</v>
      </c>
    </row>
    <row r="31" spans="1:9" s="85" customFormat="1" ht="11.25">
      <c r="A31" s="163"/>
      <c r="B31" s="34" t="s">
        <v>80</v>
      </c>
      <c r="C31" s="55" t="s">
        <v>80</v>
      </c>
      <c r="D31" s="29" t="s">
        <v>1129</v>
      </c>
      <c r="E31" s="262" t="s">
        <v>165</v>
      </c>
      <c r="F31" s="320"/>
      <c r="G31" s="262" t="s">
        <v>484</v>
      </c>
      <c r="H31" s="322"/>
      <c r="I31" s="44" t="s">
        <v>165</v>
      </c>
    </row>
    <row r="32" spans="1:9" s="85" customFormat="1" ht="11.25">
      <c r="A32" s="163"/>
      <c r="B32" s="34" t="s">
        <v>80</v>
      </c>
      <c r="C32" s="55" t="s">
        <v>80</v>
      </c>
      <c r="D32" s="29" t="s">
        <v>1165</v>
      </c>
      <c r="E32" s="262" t="s">
        <v>165</v>
      </c>
      <c r="F32" s="320"/>
      <c r="G32" s="262" t="s">
        <v>484</v>
      </c>
      <c r="H32" s="322"/>
      <c r="I32" s="44" t="s">
        <v>165</v>
      </c>
    </row>
    <row r="33" spans="1:9" s="85" customFormat="1" ht="11.25" customHeight="1">
      <c r="A33" s="163"/>
      <c r="B33" s="34" t="s">
        <v>80</v>
      </c>
      <c r="C33" s="55" t="s">
        <v>80</v>
      </c>
      <c r="D33" s="29" t="s">
        <v>1136</v>
      </c>
      <c r="E33" s="262" t="s">
        <v>165</v>
      </c>
      <c r="F33" s="320"/>
      <c r="G33" s="262" t="s">
        <v>484</v>
      </c>
      <c r="H33" s="322"/>
      <c r="I33" s="44" t="s">
        <v>165</v>
      </c>
    </row>
    <row r="34" spans="1:9" s="85" customFormat="1" ht="11.25" customHeight="1">
      <c r="A34" s="163"/>
      <c r="B34" s="34" t="s">
        <v>80</v>
      </c>
      <c r="C34" s="55" t="s">
        <v>80</v>
      </c>
      <c r="D34" s="29" t="s">
        <v>1169</v>
      </c>
      <c r="E34" s="262" t="s">
        <v>165</v>
      </c>
      <c r="F34" s="320"/>
      <c r="G34" s="262" t="s">
        <v>484</v>
      </c>
      <c r="H34" s="322"/>
      <c r="I34" s="44" t="s">
        <v>165</v>
      </c>
    </row>
    <row r="35" spans="1:9" s="85" customFormat="1" ht="11.25" customHeight="1">
      <c r="A35" s="163"/>
      <c r="B35" s="34" t="s">
        <v>80</v>
      </c>
      <c r="C35" s="55" t="s">
        <v>80</v>
      </c>
      <c r="D35" s="29" t="s">
        <v>1166</v>
      </c>
      <c r="E35" s="262" t="s">
        <v>165</v>
      </c>
      <c r="F35" s="320"/>
      <c r="G35" s="262" t="s">
        <v>484</v>
      </c>
      <c r="H35" s="322"/>
      <c r="I35" s="44" t="s">
        <v>165</v>
      </c>
    </row>
    <row r="36" spans="1:9" s="85" customFormat="1" ht="11.25" customHeight="1">
      <c r="A36" s="163"/>
      <c r="B36" s="34" t="s">
        <v>80</v>
      </c>
      <c r="C36" s="55" t="s">
        <v>80</v>
      </c>
      <c r="D36" s="29" t="s">
        <v>1119</v>
      </c>
      <c r="E36" s="262" t="s">
        <v>165</v>
      </c>
      <c r="F36" s="320"/>
      <c r="G36" s="262" t="s">
        <v>484</v>
      </c>
      <c r="H36" s="322"/>
      <c r="I36" s="44" t="s">
        <v>165</v>
      </c>
    </row>
    <row r="37" spans="1:9" s="85" customFormat="1" ht="11.25" customHeight="1">
      <c r="A37" s="163"/>
      <c r="B37" s="34" t="s">
        <v>80</v>
      </c>
      <c r="C37" s="55" t="s">
        <v>80</v>
      </c>
      <c r="D37" s="29" t="s">
        <v>1122</v>
      </c>
      <c r="E37" s="262" t="s">
        <v>165</v>
      </c>
      <c r="F37" s="320"/>
      <c r="G37" s="262" t="s">
        <v>484</v>
      </c>
      <c r="H37" s="322"/>
      <c r="I37" s="44" t="s">
        <v>165</v>
      </c>
    </row>
    <row r="38" spans="1:9" s="85" customFormat="1" ht="11.25" customHeight="1">
      <c r="A38" s="163"/>
      <c r="B38" s="34" t="s">
        <v>80</v>
      </c>
      <c r="C38" s="55" t="s">
        <v>80</v>
      </c>
      <c r="D38" s="29" t="s">
        <v>1167</v>
      </c>
      <c r="E38" s="262" t="s">
        <v>165</v>
      </c>
      <c r="F38" s="320"/>
      <c r="G38" s="262" t="s">
        <v>484</v>
      </c>
      <c r="H38" s="322"/>
      <c r="I38" s="44" t="s">
        <v>165</v>
      </c>
    </row>
    <row r="39" spans="1:9" s="85" customFormat="1" ht="11.25" customHeight="1">
      <c r="A39" s="163">
        <v>13</v>
      </c>
      <c r="B39" s="34" t="s">
        <v>1139</v>
      </c>
      <c r="C39" s="55" t="s">
        <v>1140</v>
      </c>
      <c r="D39" s="29" t="s">
        <v>1125</v>
      </c>
      <c r="E39" s="262">
        <v>7</v>
      </c>
      <c r="F39" s="320"/>
      <c r="G39" s="262">
        <v>37</v>
      </c>
      <c r="H39" s="322"/>
      <c r="I39" s="44">
        <v>48</v>
      </c>
    </row>
    <row r="40" spans="1:9" s="85" customFormat="1" ht="11.25" customHeight="1">
      <c r="A40" s="163">
        <v>14</v>
      </c>
      <c r="B40" s="34" t="s">
        <v>2446</v>
      </c>
      <c r="C40" s="55" t="s">
        <v>1133</v>
      </c>
      <c r="D40" s="29" t="s">
        <v>1119</v>
      </c>
      <c r="E40" s="262">
        <v>9</v>
      </c>
      <c r="F40" s="320"/>
      <c r="G40" s="262">
        <v>30</v>
      </c>
      <c r="H40" s="322"/>
      <c r="I40" s="44">
        <v>13</v>
      </c>
    </row>
    <row r="41" spans="1:9" s="85" customFormat="1" ht="11.25" customHeight="1">
      <c r="A41" s="163"/>
      <c r="B41" s="34" t="s">
        <v>80</v>
      </c>
      <c r="C41" s="55" t="s">
        <v>80</v>
      </c>
      <c r="D41" s="29" t="s">
        <v>1121</v>
      </c>
      <c r="E41" s="262" t="s">
        <v>165</v>
      </c>
      <c r="F41" s="320"/>
      <c r="G41" s="262" t="s">
        <v>484</v>
      </c>
      <c r="H41" s="322"/>
      <c r="I41" s="44" t="s">
        <v>165</v>
      </c>
    </row>
    <row r="42" spans="1:9" s="85" customFormat="1" ht="11.25" customHeight="1">
      <c r="A42" s="163">
        <v>15</v>
      </c>
      <c r="B42" s="34" t="s">
        <v>1141</v>
      </c>
      <c r="C42" s="55" t="s">
        <v>1112</v>
      </c>
      <c r="D42" s="29" t="s">
        <v>1136</v>
      </c>
      <c r="E42" s="262">
        <v>19</v>
      </c>
      <c r="F42" s="320"/>
      <c r="G42" s="262">
        <v>13</v>
      </c>
      <c r="H42" s="322"/>
      <c r="I42" s="44">
        <v>16</v>
      </c>
    </row>
    <row r="43" spans="1:9" s="85" customFormat="1" ht="11.25" customHeight="1">
      <c r="A43" s="163"/>
      <c r="B43" s="34" t="s">
        <v>80</v>
      </c>
      <c r="C43" s="55" t="s">
        <v>80</v>
      </c>
      <c r="D43" s="29" t="s">
        <v>1125</v>
      </c>
      <c r="E43" s="262" t="s">
        <v>165</v>
      </c>
      <c r="F43" s="320"/>
      <c r="G43" s="262" t="s">
        <v>484</v>
      </c>
      <c r="H43" s="322"/>
      <c r="I43" s="44" t="s">
        <v>165</v>
      </c>
    </row>
    <row r="44" spans="1:9" s="85" customFormat="1" ht="11.25" customHeight="1">
      <c r="A44" s="163">
        <v>16</v>
      </c>
      <c r="B44" s="34" t="s">
        <v>1142</v>
      </c>
      <c r="C44" s="55" t="s">
        <v>1143</v>
      </c>
      <c r="D44" s="29" t="s">
        <v>1125</v>
      </c>
      <c r="E44" s="262">
        <v>6</v>
      </c>
      <c r="F44" s="320"/>
      <c r="G44" s="262">
        <v>45</v>
      </c>
      <c r="H44" s="322"/>
      <c r="I44" s="44">
        <v>60</v>
      </c>
    </row>
    <row r="45" spans="1:9" s="85" customFormat="1" ht="11.25" customHeight="1">
      <c r="A45" s="163">
        <v>17</v>
      </c>
      <c r="B45" s="34" t="s">
        <v>2447</v>
      </c>
      <c r="C45" s="55" t="s">
        <v>2448</v>
      </c>
      <c r="D45" s="29" t="s">
        <v>1166</v>
      </c>
      <c r="E45" s="262">
        <v>12</v>
      </c>
      <c r="F45" s="320"/>
      <c r="G45" s="262">
        <v>21</v>
      </c>
      <c r="H45" s="322"/>
      <c r="I45" s="44">
        <v>73</v>
      </c>
    </row>
    <row r="46" spans="1:19" s="85" customFormat="1" ht="11.25" customHeight="1">
      <c r="A46" s="163">
        <v>18</v>
      </c>
      <c r="B46" s="34" t="s">
        <v>2449</v>
      </c>
      <c r="C46" s="55" t="s">
        <v>1117</v>
      </c>
      <c r="D46" s="29" t="s">
        <v>1121</v>
      </c>
      <c r="E46" s="262">
        <v>6</v>
      </c>
      <c r="F46" s="320"/>
      <c r="G46" s="262">
        <v>44</v>
      </c>
      <c r="H46" s="322"/>
      <c r="I46" s="44">
        <v>58</v>
      </c>
      <c r="S46" s="99"/>
    </row>
    <row r="47" spans="1:9" s="85" customFormat="1" ht="11.25" customHeight="1">
      <c r="A47" s="163">
        <v>19</v>
      </c>
      <c r="B47" s="34" t="s">
        <v>2450</v>
      </c>
      <c r="C47" s="55" t="s">
        <v>2451</v>
      </c>
      <c r="D47" s="29" t="s">
        <v>1137</v>
      </c>
      <c r="E47" s="262">
        <v>8</v>
      </c>
      <c r="F47" s="320"/>
      <c r="G47" s="262">
        <v>34</v>
      </c>
      <c r="H47" s="322"/>
      <c r="I47" s="44">
        <v>74</v>
      </c>
    </row>
    <row r="48" spans="1:9" s="85" customFormat="1" ht="11.25" customHeight="1">
      <c r="A48" s="163">
        <v>20</v>
      </c>
      <c r="B48" s="34" t="s">
        <v>1144</v>
      </c>
      <c r="C48" s="55" t="s">
        <v>1145</v>
      </c>
      <c r="D48" s="29" t="s">
        <v>1119</v>
      </c>
      <c r="E48" s="262">
        <v>3</v>
      </c>
      <c r="F48" s="320"/>
      <c r="G48" s="262">
        <v>71</v>
      </c>
      <c r="H48" s="322"/>
      <c r="I48" s="44">
        <v>35</v>
      </c>
    </row>
    <row r="49" spans="1:9" s="85" customFormat="1" ht="11.25">
      <c r="A49" s="163">
        <v>21</v>
      </c>
      <c r="B49" s="34" t="s">
        <v>1147</v>
      </c>
      <c r="C49" s="55" t="s">
        <v>1120</v>
      </c>
      <c r="D49" s="29" t="s">
        <v>1119</v>
      </c>
      <c r="E49" s="262">
        <v>3</v>
      </c>
      <c r="F49" s="320"/>
      <c r="G49" s="262">
        <v>72</v>
      </c>
      <c r="H49" s="322"/>
      <c r="I49" s="44">
        <v>38</v>
      </c>
    </row>
    <row r="50" spans="1:9" s="85" customFormat="1" ht="11.25">
      <c r="A50" s="163">
        <v>22</v>
      </c>
      <c r="B50" s="34" t="s">
        <v>2452</v>
      </c>
      <c r="C50" s="55" t="s">
        <v>3252</v>
      </c>
      <c r="D50" s="29" t="s">
        <v>1169</v>
      </c>
      <c r="E50" s="262">
        <v>7</v>
      </c>
      <c r="F50" s="320"/>
      <c r="G50" s="262">
        <v>38</v>
      </c>
      <c r="H50" s="322"/>
      <c r="I50" s="44">
        <v>52</v>
      </c>
    </row>
    <row r="51" spans="1:9" s="85" customFormat="1" ht="11.25">
      <c r="A51" s="163">
        <v>23</v>
      </c>
      <c r="B51" s="34" t="s">
        <v>2453</v>
      </c>
      <c r="C51" s="55" t="s">
        <v>2454</v>
      </c>
      <c r="D51" s="29" t="s">
        <v>1123</v>
      </c>
      <c r="E51" s="262">
        <v>17</v>
      </c>
      <c r="F51" s="320"/>
      <c r="G51" s="262">
        <v>14</v>
      </c>
      <c r="H51" s="322"/>
      <c r="I51" s="44">
        <v>37</v>
      </c>
    </row>
    <row r="52" spans="1:9" s="85" customFormat="1" ht="11.25" customHeight="1">
      <c r="A52" s="163">
        <v>24</v>
      </c>
      <c r="B52" s="34" t="s">
        <v>1148</v>
      </c>
      <c r="C52" s="55" t="s">
        <v>1149</v>
      </c>
      <c r="D52" s="29" t="s">
        <v>1119</v>
      </c>
      <c r="E52" s="262">
        <v>6</v>
      </c>
      <c r="F52" s="320"/>
      <c r="G52" s="262">
        <v>40</v>
      </c>
      <c r="H52" s="322"/>
      <c r="I52" s="44">
        <v>17</v>
      </c>
    </row>
    <row r="53" spans="1:9" s="85" customFormat="1" ht="11.25" customHeight="1">
      <c r="A53" s="163">
        <v>25</v>
      </c>
      <c r="B53" s="34" t="s">
        <v>1150</v>
      </c>
      <c r="C53" s="55" t="s">
        <v>1151</v>
      </c>
      <c r="D53" s="29" t="s">
        <v>1113</v>
      </c>
      <c r="E53" s="262">
        <v>5</v>
      </c>
      <c r="F53" s="320"/>
      <c r="G53" s="262">
        <v>53</v>
      </c>
      <c r="H53" s="322"/>
      <c r="I53" s="44">
        <v>55</v>
      </c>
    </row>
    <row r="54" spans="1:9" s="85" customFormat="1" ht="11.25" customHeight="1">
      <c r="A54" s="163">
        <v>26</v>
      </c>
      <c r="B54" s="34" t="s">
        <v>1152</v>
      </c>
      <c r="C54" s="55" t="s">
        <v>1153</v>
      </c>
      <c r="D54" s="29" t="s">
        <v>1119</v>
      </c>
      <c r="E54" s="262">
        <v>5</v>
      </c>
      <c r="F54" s="320"/>
      <c r="G54" s="262">
        <v>47</v>
      </c>
      <c r="H54" s="322"/>
      <c r="I54" s="44">
        <v>15</v>
      </c>
    </row>
    <row r="55" spans="1:10" s="85" customFormat="1" ht="11.25" customHeight="1">
      <c r="A55" s="163">
        <v>27</v>
      </c>
      <c r="B55" s="34" t="s">
        <v>2455</v>
      </c>
      <c r="C55" s="55" t="s">
        <v>3253</v>
      </c>
      <c r="D55" s="29" t="s">
        <v>1136</v>
      </c>
      <c r="E55" s="262">
        <v>3</v>
      </c>
      <c r="F55" s="320"/>
      <c r="G55" s="262">
        <v>75</v>
      </c>
      <c r="H55" s="322"/>
      <c r="I55" s="44">
        <v>71</v>
      </c>
      <c r="J55" s="19"/>
    </row>
    <row r="56" spans="1:9" s="85" customFormat="1" ht="11.25" customHeight="1">
      <c r="A56" s="163">
        <v>28</v>
      </c>
      <c r="B56" s="34" t="s">
        <v>1154</v>
      </c>
      <c r="C56" s="55" t="s">
        <v>1131</v>
      </c>
      <c r="D56" s="29" t="s">
        <v>2445</v>
      </c>
      <c r="E56" s="262">
        <v>5</v>
      </c>
      <c r="F56" s="320"/>
      <c r="G56" s="262">
        <v>50</v>
      </c>
      <c r="H56" s="322"/>
      <c r="I56" s="44">
        <v>30</v>
      </c>
    </row>
    <row r="57" spans="1:9" s="85" customFormat="1" ht="11.25" customHeight="1">
      <c r="A57" s="163"/>
      <c r="B57" s="34" t="s">
        <v>80</v>
      </c>
      <c r="C57" s="55" t="s">
        <v>80</v>
      </c>
      <c r="D57" s="29" t="s">
        <v>1119</v>
      </c>
      <c r="E57" s="262" t="s">
        <v>165</v>
      </c>
      <c r="F57" s="320"/>
      <c r="G57" s="262" t="s">
        <v>484</v>
      </c>
      <c r="H57" s="322"/>
      <c r="I57" s="44" t="s">
        <v>165</v>
      </c>
    </row>
    <row r="58" spans="1:9" s="85" customFormat="1" ht="11.25" customHeight="1">
      <c r="A58" s="163">
        <v>29</v>
      </c>
      <c r="B58" s="34" t="s">
        <v>2456</v>
      </c>
      <c r="C58" s="55" t="s">
        <v>1158</v>
      </c>
      <c r="D58" s="29" t="s">
        <v>1114</v>
      </c>
      <c r="E58" s="262">
        <v>12</v>
      </c>
      <c r="F58" s="320"/>
      <c r="G58" s="262">
        <v>18</v>
      </c>
      <c r="H58" s="322"/>
      <c r="I58" s="44">
        <v>54</v>
      </c>
    </row>
    <row r="59" spans="1:9" s="85" customFormat="1" ht="11.25" customHeight="1">
      <c r="A59" s="163"/>
      <c r="B59" s="34" t="s">
        <v>80</v>
      </c>
      <c r="C59" s="55" t="s">
        <v>80</v>
      </c>
      <c r="D59" s="29" t="s">
        <v>1115</v>
      </c>
      <c r="E59" s="262" t="s">
        <v>165</v>
      </c>
      <c r="F59" s="320"/>
      <c r="G59" s="262" t="s">
        <v>484</v>
      </c>
      <c r="H59" s="322"/>
      <c r="I59" s="44" t="s">
        <v>165</v>
      </c>
    </row>
    <row r="60" spans="1:9" s="85" customFormat="1" ht="11.25" customHeight="1">
      <c r="A60" s="163"/>
      <c r="B60" s="34" t="s">
        <v>80</v>
      </c>
      <c r="C60" s="55" t="s">
        <v>80</v>
      </c>
      <c r="D60" s="29" t="s">
        <v>1116</v>
      </c>
      <c r="E60" s="262" t="s">
        <v>165</v>
      </c>
      <c r="F60" s="320"/>
      <c r="G60" s="262" t="s">
        <v>484</v>
      </c>
      <c r="H60" s="322"/>
      <c r="I60" s="44" t="s">
        <v>165</v>
      </c>
    </row>
    <row r="61" spans="1:9" s="85" customFormat="1" ht="11.25" customHeight="1">
      <c r="A61" s="163">
        <v>30</v>
      </c>
      <c r="B61" s="34" t="s">
        <v>1155</v>
      </c>
      <c r="C61" s="55" t="s">
        <v>1131</v>
      </c>
      <c r="D61" s="29" t="s">
        <v>1118</v>
      </c>
      <c r="E61" s="262">
        <v>22</v>
      </c>
      <c r="F61" s="320"/>
      <c r="G61" s="262">
        <v>11</v>
      </c>
      <c r="H61" s="322"/>
      <c r="I61" s="44">
        <v>7</v>
      </c>
    </row>
    <row r="62" spans="1:9" s="85" customFormat="1" ht="11.25" customHeight="1">
      <c r="A62" s="63"/>
      <c r="B62" s="34" t="s">
        <v>80</v>
      </c>
      <c r="C62" s="55" t="s">
        <v>80</v>
      </c>
      <c r="D62" s="29" t="s">
        <v>1129</v>
      </c>
      <c r="E62" s="262" t="s">
        <v>165</v>
      </c>
      <c r="F62" s="320"/>
      <c r="G62" s="262" t="s">
        <v>484</v>
      </c>
      <c r="H62" s="322"/>
      <c r="I62" s="44" t="s">
        <v>165</v>
      </c>
    </row>
    <row r="63" spans="1:9" s="85" customFormat="1" ht="11.25" customHeight="1">
      <c r="A63" s="63"/>
      <c r="B63" s="34" t="s">
        <v>80</v>
      </c>
      <c r="C63" s="55" t="s">
        <v>80</v>
      </c>
      <c r="D63" s="29" t="s">
        <v>1113</v>
      </c>
      <c r="E63" s="262" t="s">
        <v>165</v>
      </c>
      <c r="F63" s="320"/>
      <c r="G63" s="262" t="s">
        <v>484</v>
      </c>
      <c r="H63" s="322"/>
      <c r="I63" s="44" t="s">
        <v>165</v>
      </c>
    </row>
    <row r="64" spans="1:9" s="85" customFormat="1" ht="11.25" customHeight="1">
      <c r="A64" s="163"/>
      <c r="B64" s="34" t="s">
        <v>80</v>
      </c>
      <c r="C64" s="55" t="s">
        <v>80</v>
      </c>
      <c r="D64" s="29" t="s">
        <v>1119</v>
      </c>
      <c r="E64" s="262" t="s">
        <v>165</v>
      </c>
      <c r="F64" s="320"/>
      <c r="G64" s="262" t="s">
        <v>484</v>
      </c>
      <c r="H64" s="322"/>
      <c r="I64" s="44" t="s">
        <v>165</v>
      </c>
    </row>
    <row r="65" spans="1:9" s="85" customFormat="1" ht="11.25" customHeight="1">
      <c r="A65" s="163">
        <v>31</v>
      </c>
      <c r="B65" s="34" t="s">
        <v>1157</v>
      </c>
      <c r="C65" s="55" t="s">
        <v>1135</v>
      </c>
      <c r="D65" s="29" t="s">
        <v>1125</v>
      </c>
      <c r="E65" s="262">
        <v>6</v>
      </c>
      <c r="F65" s="320"/>
      <c r="G65" s="262">
        <v>42</v>
      </c>
      <c r="H65" s="322"/>
      <c r="I65" s="44">
        <v>44</v>
      </c>
    </row>
    <row r="66" spans="1:9" s="85" customFormat="1" ht="11.25" customHeight="1">
      <c r="A66" s="163">
        <v>32</v>
      </c>
      <c r="B66" s="34" t="s">
        <v>1159</v>
      </c>
      <c r="C66" s="55" t="s">
        <v>1160</v>
      </c>
      <c r="D66" s="29" t="s">
        <v>1125</v>
      </c>
      <c r="E66" s="262">
        <v>6</v>
      </c>
      <c r="F66" s="320"/>
      <c r="G66" s="262">
        <v>43</v>
      </c>
      <c r="H66" s="322"/>
      <c r="I66" s="44">
        <v>53</v>
      </c>
    </row>
    <row r="67" spans="1:16" s="85" customFormat="1" ht="11.25" customHeight="1">
      <c r="A67" s="163">
        <v>33</v>
      </c>
      <c r="B67" s="34" t="s">
        <v>3254</v>
      </c>
      <c r="C67" s="55" t="s">
        <v>3255</v>
      </c>
      <c r="D67" s="29" t="s">
        <v>2506</v>
      </c>
      <c r="E67" s="262">
        <v>1</v>
      </c>
      <c r="F67" s="320"/>
      <c r="G67" s="262">
        <v>82</v>
      </c>
      <c r="H67" s="322"/>
      <c r="I67" s="44">
        <v>80</v>
      </c>
      <c r="N67" s="99"/>
      <c r="O67" s="99"/>
      <c r="P67" s="99"/>
    </row>
    <row r="68" spans="1:15" s="85" customFormat="1" ht="11.25" customHeight="1">
      <c r="A68" s="163">
        <v>34</v>
      </c>
      <c r="B68" s="34" t="s">
        <v>1397</v>
      </c>
      <c r="C68" s="55" t="s">
        <v>1133</v>
      </c>
      <c r="D68" s="29" t="s">
        <v>1121</v>
      </c>
      <c r="E68" s="262">
        <v>10</v>
      </c>
      <c r="F68" s="320"/>
      <c r="G68" s="262">
        <v>23</v>
      </c>
      <c r="H68" s="322"/>
      <c r="I68" s="44">
        <v>21</v>
      </c>
      <c r="O68" s="99"/>
    </row>
    <row r="69" spans="1:9" s="85" customFormat="1" ht="11.25" customHeight="1">
      <c r="A69" s="163">
        <v>35</v>
      </c>
      <c r="B69" s="34" t="s">
        <v>2457</v>
      </c>
      <c r="C69" s="55" t="s">
        <v>2458</v>
      </c>
      <c r="D69" s="29" t="s">
        <v>1125</v>
      </c>
      <c r="E69" s="262">
        <v>10</v>
      </c>
      <c r="F69" s="320"/>
      <c r="G69" s="262">
        <v>25</v>
      </c>
      <c r="H69" s="322"/>
      <c r="I69" s="44">
        <v>41</v>
      </c>
    </row>
    <row r="70" spans="1:16" s="85" customFormat="1" ht="11.25" customHeight="1">
      <c r="A70" s="163">
        <v>36</v>
      </c>
      <c r="B70" s="34" t="s">
        <v>2459</v>
      </c>
      <c r="C70" s="55" t="s">
        <v>1145</v>
      </c>
      <c r="D70" s="29" t="s">
        <v>1121</v>
      </c>
      <c r="E70" s="262">
        <v>7</v>
      </c>
      <c r="F70" s="320"/>
      <c r="G70" s="262">
        <v>36</v>
      </c>
      <c r="H70" s="322"/>
      <c r="I70" s="44">
        <v>40</v>
      </c>
      <c r="P70" s="99"/>
    </row>
    <row r="71" spans="1:9" s="85" customFormat="1" ht="31.5" customHeight="1">
      <c r="A71" s="532" t="s">
        <v>3309</v>
      </c>
      <c r="B71" s="532"/>
      <c r="C71" s="532"/>
      <c r="D71" s="532"/>
      <c r="E71" s="532"/>
      <c r="F71" s="532"/>
      <c r="G71" s="532"/>
      <c r="H71" s="532"/>
      <c r="I71" s="532"/>
    </row>
    <row r="72" spans="1:9" s="85" customFormat="1" ht="4.5" customHeight="1">
      <c r="A72" s="315"/>
      <c r="B72" s="315"/>
      <c r="C72" s="315"/>
      <c r="D72" s="315"/>
      <c r="E72" s="315"/>
      <c r="F72" s="315"/>
      <c r="G72" s="315"/>
      <c r="H72" s="315"/>
      <c r="I72" s="315"/>
    </row>
    <row r="73" spans="1:9" ht="24" customHeight="1">
      <c r="A73" s="538" t="s">
        <v>474</v>
      </c>
      <c r="B73" s="596" t="s">
        <v>1109</v>
      </c>
      <c r="C73" s="595" t="s">
        <v>1110</v>
      </c>
      <c r="D73" s="597" t="s">
        <v>479</v>
      </c>
      <c r="E73" s="556" t="s">
        <v>3409</v>
      </c>
      <c r="F73" s="548"/>
      <c r="G73" s="556" t="s">
        <v>1111</v>
      </c>
      <c r="H73" s="556"/>
      <c r="I73" s="556"/>
    </row>
    <row r="74" spans="1:9" ht="41.25" customHeight="1">
      <c r="A74" s="603"/>
      <c r="B74" s="583"/>
      <c r="C74" s="596"/>
      <c r="D74" s="598"/>
      <c r="E74" s="601"/>
      <c r="F74" s="602"/>
      <c r="G74" s="529" t="s">
        <v>3409</v>
      </c>
      <c r="H74" s="530"/>
      <c r="I74" s="348" t="s">
        <v>480</v>
      </c>
    </row>
    <row r="75" spans="1:9" ht="6" customHeight="1">
      <c r="A75" s="63"/>
      <c r="B75" s="148"/>
      <c r="C75" s="149"/>
      <c r="D75" s="360"/>
      <c r="E75" s="263"/>
      <c r="F75" s="148"/>
      <c r="G75" s="150"/>
      <c r="H75" s="264"/>
      <c r="I75" s="148"/>
    </row>
    <row r="76" spans="1:9" s="85" customFormat="1" ht="11.25" customHeight="1">
      <c r="A76" s="163">
        <v>37</v>
      </c>
      <c r="B76" s="34" t="s">
        <v>1161</v>
      </c>
      <c r="C76" s="55" t="s">
        <v>1135</v>
      </c>
      <c r="D76" s="29" t="s">
        <v>1121</v>
      </c>
      <c r="E76" s="262">
        <v>5</v>
      </c>
      <c r="F76" s="320"/>
      <c r="G76" s="262">
        <v>52</v>
      </c>
      <c r="H76" s="322"/>
      <c r="I76" s="44">
        <v>50</v>
      </c>
    </row>
    <row r="77" spans="1:9" s="85" customFormat="1" ht="11.25" customHeight="1">
      <c r="A77" s="163">
        <v>38</v>
      </c>
      <c r="B77" s="34" t="s">
        <v>1162</v>
      </c>
      <c r="C77" s="55" t="s">
        <v>3259</v>
      </c>
      <c r="D77" s="29" t="s">
        <v>1121</v>
      </c>
      <c r="E77" s="262">
        <v>8</v>
      </c>
      <c r="F77" s="320"/>
      <c r="G77" s="262">
        <v>32</v>
      </c>
      <c r="H77" s="322"/>
      <c r="I77" s="44">
        <v>49</v>
      </c>
    </row>
    <row r="78" spans="1:9" ht="11.25">
      <c r="A78" s="54">
        <v>39</v>
      </c>
      <c r="B78" s="61" t="s">
        <v>1163</v>
      </c>
      <c r="C78" s="55" t="s">
        <v>1164</v>
      </c>
      <c r="D78" s="29" t="s">
        <v>1125</v>
      </c>
      <c r="E78" s="262">
        <v>14</v>
      </c>
      <c r="F78" s="320"/>
      <c r="G78" s="262">
        <v>16</v>
      </c>
      <c r="H78" s="320"/>
      <c r="I78" s="162">
        <v>14</v>
      </c>
    </row>
    <row r="79" spans="1:9" s="85" customFormat="1" ht="11.25" customHeight="1">
      <c r="A79" s="163">
        <v>40</v>
      </c>
      <c r="B79" s="34" t="s">
        <v>2460</v>
      </c>
      <c r="C79" s="55" t="s">
        <v>1133</v>
      </c>
      <c r="D79" s="29" t="s">
        <v>1119</v>
      </c>
      <c r="E79" s="262">
        <v>4</v>
      </c>
      <c r="F79" s="320"/>
      <c r="G79" s="262">
        <v>61</v>
      </c>
      <c r="H79" s="320"/>
      <c r="I79" s="44">
        <v>24</v>
      </c>
    </row>
    <row r="80" spans="1:9" s="85" customFormat="1" ht="11.25" customHeight="1">
      <c r="A80" s="163">
        <v>41</v>
      </c>
      <c r="B80" s="34" t="s">
        <v>1168</v>
      </c>
      <c r="C80" s="55" t="s">
        <v>1131</v>
      </c>
      <c r="D80" s="29" t="s">
        <v>1125</v>
      </c>
      <c r="E80" s="262">
        <v>24</v>
      </c>
      <c r="F80" s="320"/>
      <c r="G80" s="262">
        <v>8</v>
      </c>
      <c r="H80" s="320"/>
      <c r="I80" s="44">
        <v>4</v>
      </c>
    </row>
    <row r="81" spans="1:9" s="85" customFormat="1" ht="11.25" customHeight="1">
      <c r="A81" s="37"/>
      <c r="B81" s="34" t="s">
        <v>80</v>
      </c>
      <c r="C81" s="55" t="s">
        <v>80</v>
      </c>
      <c r="D81" s="29" t="s">
        <v>1121</v>
      </c>
      <c r="E81" s="262" t="s">
        <v>165</v>
      </c>
      <c r="F81" s="320"/>
      <c r="G81" s="262" t="s">
        <v>484</v>
      </c>
      <c r="H81" s="320"/>
      <c r="I81" s="44" t="s">
        <v>165</v>
      </c>
    </row>
    <row r="82" spans="1:9" s="85" customFormat="1" ht="11.25" customHeight="1">
      <c r="A82" s="37">
        <v>42</v>
      </c>
      <c r="B82" s="34" t="s">
        <v>2461</v>
      </c>
      <c r="C82" s="55" t="s">
        <v>2462</v>
      </c>
      <c r="D82" s="29" t="s">
        <v>2463</v>
      </c>
      <c r="E82" s="262">
        <v>4</v>
      </c>
      <c r="F82" s="320"/>
      <c r="G82" s="262">
        <v>68</v>
      </c>
      <c r="H82" s="320"/>
      <c r="I82" s="44">
        <v>77</v>
      </c>
    </row>
    <row r="83" spans="1:14" s="85" customFormat="1" ht="11.25" customHeight="1">
      <c r="A83" s="312">
        <v>43</v>
      </c>
      <c r="B83" s="14" t="s">
        <v>2464</v>
      </c>
      <c r="C83" s="280" t="s">
        <v>1117</v>
      </c>
      <c r="D83" s="291" t="s">
        <v>1146</v>
      </c>
      <c r="E83" s="294">
        <v>1</v>
      </c>
      <c r="F83" s="320"/>
      <c r="G83" s="262">
        <v>85</v>
      </c>
      <c r="H83" s="320"/>
      <c r="I83" s="44">
        <v>85</v>
      </c>
      <c r="N83" s="99"/>
    </row>
    <row r="84" spans="1:9" s="85" customFormat="1" ht="11.25" customHeight="1">
      <c r="A84" s="37">
        <v>44</v>
      </c>
      <c r="B84" s="34" t="s">
        <v>1404</v>
      </c>
      <c r="C84" s="55" t="s">
        <v>1117</v>
      </c>
      <c r="D84" s="29" t="s">
        <v>1119</v>
      </c>
      <c r="E84" s="262">
        <v>4</v>
      </c>
      <c r="F84" s="320"/>
      <c r="G84" s="262">
        <v>62</v>
      </c>
      <c r="H84" s="320"/>
      <c r="I84" s="44">
        <v>25</v>
      </c>
    </row>
    <row r="85" spans="1:9" s="85" customFormat="1" ht="11.25" customHeight="1">
      <c r="A85" s="37">
        <v>45</v>
      </c>
      <c r="B85" s="34" t="s">
        <v>1171</v>
      </c>
      <c r="C85" s="55" t="s">
        <v>1131</v>
      </c>
      <c r="D85" s="29" t="s">
        <v>1138</v>
      </c>
      <c r="E85" s="262">
        <v>1</v>
      </c>
      <c r="F85" s="320"/>
      <c r="G85" s="262">
        <v>83</v>
      </c>
      <c r="H85" s="320"/>
      <c r="I85" s="44">
        <v>81</v>
      </c>
    </row>
    <row r="86" spans="1:9" s="85" customFormat="1" ht="11.25" customHeight="1">
      <c r="A86" s="37">
        <v>46</v>
      </c>
      <c r="B86" s="34" t="s">
        <v>2465</v>
      </c>
      <c r="C86" s="55" t="s">
        <v>1120</v>
      </c>
      <c r="D86" s="29" t="s">
        <v>1121</v>
      </c>
      <c r="E86" s="262">
        <v>22</v>
      </c>
      <c r="F86" s="320"/>
      <c r="G86" s="262">
        <v>12</v>
      </c>
      <c r="H86" s="320"/>
      <c r="I86" s="44">
        <v>18</v>
      </c>
    </row>
    <row r="87" spans="1:9" s="85" customFormat="1" ht="11.25" customHeight="1">
      <c r="A87" s="63"/>
      <c r="B87" s="34" t="s">
        <v>80</v>
      </c>
      <c r="C87" s="55" t="s">
        <v>80</v>
      </c>
      <c r="D87" s="29" t="s">
        <v>1137</v>
      </c>
      <c r="E87" s="262" t="s">
        <v>165</v>
      </c>
      <c r="F87" s="320"/>
      <c r="G87" s="262" t="s">
        <v>484</v>
      </c>
      <c r="H87" s="320"/>
      <c r="I87" s="44" t="s">
        <v>165</v>
      </c>
    </row>
    <row r="88" spans="1:9" s="85" customFormat="1" ht="11.25" customHeight="1">
      <c r="A88" s="37">
        <v>47</v>
      </c>
      <c r="B88" s="34" t="s">
        <v>1172</v>
      </c>
      <c r="C88" s="55" t="s">
        <v>1173</v>
      </c>
      <c r="D88" s="29" t="s">
        <v>1119</v>
      </c>
      <c r="E88" s="262">
        <v>1</v>
      </c>
      <c r="F88" s="320"/>
      <c r="G88" s="262">
        <v>80</v>
      </c>
      <c r="H88" s="320"/>
      <c r="I88" s="44">
        <v>36</v>
      </c>
    </row>
    <row r="89" spans="1:9" s="85" customFormat="1" ht="11.25" customHeight="1">
      <c r="A89" s="37">
        <v>48</v>
      </c>
      <c r="B89" s="34" t="s">
        <v>2469</v>
      </c>
      <c r="C89" s="55" t="s">
        <v>1117</v>
      </c>
      <c r="D89" s="29" t="s">
        <v>1125</v>
      </c>
      <c r="E89" s="262">
        <v>23</v>
      </c>
      <c r="F89" s="320"/>
      <c r="G89" s="262">
        <v>10</v>
      </c>
      <c r="H89" s="320"/>
      <c r="I89" s="44">
        <v>12</v>
      </c>
    </row>
    <row r="90" spans="1:9" s="85" customFormat="1" ht="11.25" customHeight="1">
      <c r="A90" s="63"/>
      <c r="B90" s="34" t="s">
        <v>80</v>
      </c>
      <c r="C90" s="55" t="s">
        <v>80</v>
      </c>
      <c r="D90" s="29" t="s">
        <v>1137</v>
      </c>
      <c r="E90" s="262" t="s">
        <v>165</v>
      </c>
      <c r="F90" s="320"/>
      <c r="G90" s="262" t="s">
        <v>484</v>
      </c>
      <c r="H90" s="320"/>
      <c r="I90" s="44" t="s">
        <v>165</v>
      </c>
    </row>
    <row r="91" spans="1:9" s="85" customFormat="1" ht="11.25" customHeight="1">
      <c r="A91" s="163">
        <v>49</v>
      </c>
      <c r="B91" s="34" t="s">
        <v>1174</v>
      </c>
      <c r="C91" s="55" t="s">
        <v>2470</v>
      </c>
      <c r="D91" s="29" t="s">
        <v>1119</v>
      </c>
      <c r="E91" s="262">
        <v>5</v>
      </c>
      <c r="F91" s="320"/>
      <c r="G91" s="262">
        <v>49</v>
      </c>
      <c r="H91" s="320"/>
      <c r="I91" s="44">
        <v>22</v>
      </c>
    </row>
    <row r="92" spans="1:9" s="85" customFormat="1" ht="11.25" customHeight="1">
      <c r="A92" s="37"/>
      <c r="B92" s="34" t="s">
        <v>80</v>
      </c>
      <c r="C92" s="55" t="s">
        <v>80</v>
      </c>
      <c r="D92" s="29" t="s">
        <v>1138</v>
      </c>
      <c r="E92" s="262" t="s">
        <v>165</v>
      </c>
      <c r="F92" s="320"/>
      <c r="G92" s="262" t="s">
        <v>484</v>
      </c>
      <c r="H92" s="320"/>
      <c r="I92" s="44" t="s">
        <v>165</v>
      </c>
    </row>
    <row r="93" spans="1:9" s="85" customFormat="1" ht="11.25" customHeight="1">
      <c r="A93" s="37">
        <v>50</v>
      </c>
      <c r="B93" s="34" t="s">
        <v>2471</v>
      </c>
      <c r="C93" s="55" t="s">
        <v>1181</v>
      </c>
      <c r="D93" s="29" t="s">
        <v>1182</v>
      </c>
      <c r="E93" s="262">
        <v>12</v>
      </c>
      <c r="F93" s="320"/>
      <c r="G93" s="262">
        <v>20</v>
      </c>
      <c r="H93" s="320"/>
      <c r="I93" s="44">
        <v>65</v>
      </c>
    </row>
    <row r="94" spans="1:9" s="85" customFormat="1" ht="11.25" customHeight="1">
      <c r="A94" s="37">
        <v>51</v>
      </c>
      <c r="B94" s="34" t="s">
        <v>2472</v>
      </c>
      <c r="C94" s="55" t="s">
        <v>2473</v>
      </c>
      <c r="D94" s="29" t="s">
        <v>1119</v>
      </c>
      <c r="E94" s="262">
        <v>7</v>
      </c>
      <c r="F94" s="320"/>
      <c r="G94" s="262">
        <v>35</v>
      </c>
      <c r="H94" s="320"/>
      <c r="I94" s="44">
        <v>9</v>
      </c>
    </row>
    <row r="95" spans="1:9" s="85" customFormat="1" ht="11.25" customHeight="1">
      <c r="A95" s="37">
        <v>52</v>
      </c>
      <c r="B95" s="34" t="s">
        <v>2474</v>
      </c>
      <c r="C95" s="55" t="s">
        <v>2475</v>
      </c>
      <c r="D95" s="29" t="s">
        <v>1165</v>
      </c>
      <c r="E95" s="262">
        <v>2</v>
      </c>
      <c r="F95" s="320"/>
      <c r="G95" s="262">
        <v>78</v>
      </c>
      <c r="H95" s="320"/>
      <c r="I95" s="44">
        <v>78</v>
      </c>
    </row>
    <row r="96" spans="1:9" s="85" customFormat="1" ht="11.25" customHeight="1">
      <c r="A96" s="37">
        <v>53</v>
      </c>
      <c r="B96" s="34" t="s">
        <v>773</v>
      </c>
      <c r="C96" s="55" t="s">
        <v>2476</v>
      </c>
      <c r="D96" s="29" t="s">
        <v>1125</v>
      </c>
      <c r="E96" s="262">
        <v>29</v>
      </c>
      <c r="F96" s="320"/>
      <c r="G96" s="262">
        <v>4</v>
      </c>
      <c r="H96" s="320"/>
      <c r="I96" s="44">
        <v>6</v>
      </c>
    </row>
    <row r="97" spans="1:9" s="85" customFormat="1" ht="11.25" customHeight="1">
      <c r="A97" s="63"/>
      <c r="B97" s="34" t="s">
        <v>80</v>
      </c>
      <c r="C97" s="55" t="s">
        <v>80</v>
      </c>
      <c r="D97" s="29" t="s">
        <v>1119</v>
      </c>
      <c r="E97" s="262" t="s">
        <v>165</v>
      </c>
      <c r="F97" s="320"/>
      <c r="G97" s="262" t="s">
        <v>484</v>
      </c>
      <c r="H97" s="320"/>
      <c r="I97" s="44" t="s">
        <v>165</v>
      </c>
    </row>
    <row r="98" spans="1:9" s="85" customFormat="1" ht="11.25" customHeight="1">
      <c r="A98" s="37"/>
      <c r="B98" s="34" t="s">
        <v>80</v>
      </c>
      <c r="C98" s="55" t="s">
        <v>80</v>
      </c>
      <c r="D98" s="29" t="s">
        <v>1137</v>
      </c>
      <c r="E98" s="262" t="s">
        <v>165</v>
      </c>
      <c r="F98" s="320"/>
      <c r="G98" s="262" t="s">
        <v>484</v>
      </c>
      <c r="H98" s="320"/>
      <c r="I98" s="44" t="s">
        <v>165</v>
      </c>
    </row>
    <row r="99" spans="1:9" s="85" customFormat="1" ht="11.25" customHeight="1">
      <c r="A99" s="37"/>
      <c r="B99" s="34" t="s">
        <v>80</v>
      </c>
      <c r="C99" s="55" t="s">
        <v>80</v>
      </c>
      <c r="D99" s="29" t="s">
        <v>2477</v>
      </c>
      <c r="E99" s="262" t="s">
        <v>165</v>
      </c>
      <c r="F99" s="320"/>
      <c r="G99" s="262" t="s">
        <v>484</v>
      </c>
      <c r="H99" s="320"/>
      <c r="I99" s="44" t="s">
        <v>165</v>
      </c>
    </row>
    <row r="100" spans="1:9" s="85" customFormat="1" ht="11.25" customHeight="1">
      <c r="A100" s="37">
        <v>54</v>
      </c>
      <c r="B100" s="34" t="s">
        <v>2478</v>
      </c>
      <c r="C100" s="55" t="s">
        <v>2479</v>
      </c>
      <c r="D100" s="29" t="s">
        <v>1125</v>
      </c>
      <c r="E100" s="262">
        <v>10</v>
      </c>
      <c r="F100" s="320"/>
      <c r="G100" s="262">
        <v>26</v>
      </c>
      <c r="H100" s="320"/>
      <c r="I100" s="44">
        <v>43</v>
      </c>
    </row>
    <row r="101" spans="1:9" s="85" customFormat="1" ht="11.25" customHeight="1">
      <c r="A101" s="37">
        <v>55</v>
      </c>
      <c r="B101" s="34" t="s">
        <v>2480</v>
      </c>
      <c r="C101" s="55" t="s">
        <v>1175</v>
      </c>
      <c r="D101" s="29" t="s">
        <v>1118</v>
      </c>
      <c r="E101" s="262">
        <v>5</v>
      </c>
      <c r="F101" s="320"/>
      <c r="G101" s="262">
        <v>55</v>
      </c>
      <c r="H101" s="320"/>
      <c r="I101" s="44">
        <v>59</v>
      </c>
    </row>
    <row r="102" spans="1:9" s="85" customFormat="1" ht="11.25" customHeight="1">
      <c r="A102" s="37">
        <v>56</v>
      </c>
      <c r="B102" s="34" t="s">
        <v>2481</v>
      </c>
      <c r="C102" s="55" t="s">
        <v>3259</v>
      </c>
      <c r="D102" s="29" t="s">
        <v>1136</v>
      </c>
      <c r="E102" s="262">
        <v>10</v>
      </c>
      <c r="F102" s="320"/>
      <c r="G102" s="262">
        <v>29</v>
      </c>
      <c r="H102" s="320"/>
      <c r="I102" s="44">
        <v>63</v>
      </c>
    </row>
    <row r="103" spans="1:9" s="85" customFormat="1" ht="11.25" customHeight="1">
      <c r="A103" s="37">
        <v>57</v>
      </c>
      <c r="B103" s="34" t="s">
        <v>2482</v>
      </c>
      <c r="C103" s="55" t="s">
        <v>2483</v>
      </c>
      <c r="D103" s="29" t="s">
        <v>1123</v>
      </c>
      <c r="E103" s="262">
        <v>16</v>
      </c>
      <c r="F103" s="320"/>
      <c r="G103" s="262">
        <v>15</v>
      </c>
      <c r="H103" s="320"/>
      <c r="I103" s="44">
        <v>32</v>
      </c>
    </row>
    <row r="104" spans="1:9" s="85" customFormat="1" ht="11.25" customHeight="1">
      <c r="A104" s="37">
        <v>58</v>
      </c>
      <c r="B104" s="34" t="s">
        <v>3153</v>
      </c>
      <c r="C104" s="55" t="s">
        <v>1176</v>
      </c>
      <c r="D104" s="29" t="s">
        <v>1128</v>
      </c>
      <c r="E104" s="262">
        <v>5</v>
      </c>
      <c r="F104" s="320"/>
      <c r="G104" s="262">
        <v>51</v>
      </c>
      <c r="H104" s="320"/>
      <c r="I104" s="44">
        <v>31</v>
      </c>
    </row>
    <row r="105" spans="1:9" s="85" customFormat="1" ht="11.25" customHeight="1">
      <c r="A105" s="37"/>
      <c r="B105" s="34" t="s">
        <v>80</v>
      </c>
      <c r="C105" s="55" t="s">
        <v>80</v>
      </c>
      <c r="D105" s="29" t="s">
        <v>1119</v>
      </c>
      <c r="E105" s="262" t="s">
        <v>165</v>
      </c>
      <c r="F105" s="320"/>
      <c r="G105" s="262" t="s">
        <v>484</v>
      </c>
      <c r="H105" s="320"/>
      <c r="I105" s="44" t="s">
        <v>165</v>
      </c>
    </row>
    <row r="106" spans="1:9" s="85" customFormat="1" ht="11.25" customHeight="1">
      <c r="A106" s="37">
        <v>59</v>
      </c>
      <c r="B106" s="34" t="s">
        <v>2484</v>
      </c>
      <c r="C106" s="55" t="s">
        <v>1135</v>
      </c>
      <c r="D106" s="29" t="s">
        <v>2485</v>
      </c>
      <c r="E106" s="262">
        <v>29</v>
      </c>
      <c r="F106" s="320"/>
      <c r="G106" s="262">
        <v>5</v>
      </c>
      <c r="H106" s="320"/>
      <c r="I106" s="44">
        <v>10</v>
      </c>
    </row>
    <row r="107" spans="1:9" s="85" customFormat="1" ht="11.25" customHeight="1">
      <c r="A107" s="163"/>
      <c r="B107" s="34" t="s">
        <v>80</v>
      </c>
      <c r="C107" s="55" t="s">
        <v>80</v>
      </c>
      <c r="D107" s="29" t="s">
        <v>2486</v>
      </c>
      <c r="E107" s="262" t="s">
        <v>165</v>
      </c>
      <c r="F107" s="320"/>
      <c r="G107" s="262" t="s">
        <v>484</v>
      </c>
      <c r="H107" s="320"/>
      <c r="I107" s="44" t="s">
        <v>165</v>
      </c>
    </row>
    <row r="108" spans="1:9" s="85" customFormat="1" ht="11.25" customHeight="1">
      <c r="A108" s="163"/>
      <c r="B108" s="34" t="s">
        <v>80</v>
      </c>
      <c r="C108" s="55" t="s">
        <v>80</v>
      </c>
      <c r="D108" s="29" t="s">
        <v>1114</v>
      </c>
      <c r="E108" s="262" t="s">
        <v>165</v>
      </c>
      <c r="F108" s="320"/>
      <c r="G108" s="262" t="s">
        <v>484</v>
      </c>
      <c r="H108" s="320"/>
      <c r="I108" s="44" t="s">
        <v>165</v>
      </c>
    </row>
    <row r="109" spans="1:9" s="85" customFormat="1" ht="11.25" customHeight="1">
      <c r="A109" s="163"/>
      <c r="B109" s="34" t="s">
        <v>80</v>
      </c>
      <c r="C109" s="55" t="s">
        <v>80</v>
      </c>
      <c r="D109" s="29" t="s">
        <v>1119</v>
      </c>
      <c r="E109" s="262" t="s">
        <v>165</v>
      </c>
      <c r="F109" s="320"/>
      <c r="G109" s="262" t="s">
        <v>484</v>
      </c>
      <c r="H109" s="320"/>
      <c r="I109" s="44" t="s">
        <v>165</v>
      </c>
    </row>
    <row r="110" spans="1:9" s="85" customFormat="1" ht="11.25" customHeight="1">
      <c r="A110" s="163"/>
      <c r="B110" s="34" t="s">
        <v>80</v>
      </c>
      <c r="C110" s="55" t="s">
        <v>80</v>
      </c>
      <c r="D110" s="29" t="s">
        <v>1115</v>
      </c>
      <c r="E110" s="262" t="s">
        <v>165</v>
      </c>
      <c r="F110" s="320"/>
      <c r="G110" s="262" t="s">
        <v>484</v>
      </c>
      <c r="H110" s="320"/>
      <c r="I110" s="44" t="s">
        <v>165</v>
      </c>
    </row>
    <row r="111" spans="1:9" s="85" customFormat="1" ht="11.25" customHeight="1">
      <c r="A111" s="163"/>
      <c r="B111" s="34" t="s">
        <v>80</v>
      </c>
      <c r="C111" s="55" t="s">
        <v>80</v>
      </c>
      <c r="D111" s="29" t="s">
        <v>1116</v>
      </c>
      <c r="E111" s="262" t="s">
        <v>165</v>
      </c>
      <c r="F111" s="320"/>
      <c r="G111" s="262" t="s">
        <v>484</v>
      </c>
      <c r="H111" s="320"/>
      <c r="I111" s="44" t="s">
        <v>165</v>
      </c>
    </row>
    <row r="112" spans="1:9" s="85" customFormat="1" ht="11.25" customHeight="1">
      <c r="A112" s="37">
        <v>60</v>
      </c>
      <c r="B112" s="34" t="s">
        <v>2487</v>
      </c>
      <c r="C112" s="55" t="s">
        <v>1153</v>
      </c>
      <c r="D112" s="29" t="s">
        <v>1170</v>
      </c>
      <c r="E112" s="262">
        <v>3</v>
      </c>
      <c r="F112" s="320"/>
      <c r="G112" s="262">
        <v>74</v>
      </c>
      <c r="H112" s="320"/>
      <c r="I112" s="44">
        <v>66</v>
      </c>
    </row>
    <row r="113" spans="1:9" s="85" customFormat="1" ht="11.25" customHeight="1">
      <c r="A113" s="37">
        <v>61</v>
      </c>
      <c r="B113" s="34" t="s">
        <v>2488</v>
      </c>
      <c r="C113" s="55" t="s">
        <v>1117</v>
      </c>
      <c r="D113" s="29" t="s">
        <v>1118</v>
      </c>
      <c r="E113" s="262">
        <v>59</v>
      </c>
      <c r="F113" s="320"/>
      <c r="G113" s="262">
        <v>1</v>
      </c>
      <c r="H113" s="320"/>
      <c r="I113" s="44">
        <v>1</v>
      </c>
    </row>
    <row r="114" spans="1:9" s="85" customFormat="1" ht="11.25" customHeight="1">
      <c r="A114" s="163"/>
      <c r="B114" s="34" t="s">
        <v>80</v>
      </c>
      <c r="C114" s="55" t="s">
        <v>80</v>
      </c>
      <c r="D114" s="29" t="s">
        <v>1165</v>
      </c>
      <c r="E114" s="262" t="s">
        <v>165</v>
      </c>
      <c r="F114" s="320"/>
      <c r="G114" s="262" t="s">
        <v>484</v>
      </c>
      <c r="H114" s="320"/>
      <c r="I114" s="44" t="s">
        <v>165</v>
      </c>
    </row>
    <row r="115" spans="1:9" s="85" customFormat="1" ht="11.25" customHeight="1">
      <c r="A115" s="163"/>
      <c r="B115" s="34" t="s">
        <v>80</v>
      </c>
      <c r="C115" s="55" t="s">
        <v>80</v>
      </c>
      <c r="D115" s="29" t="s">
        <v>1136</v>
      </c>
      <c r="E115" s="262" t="s">
        <v>165</v>
      </c>
      <c r="F115" s="320"/>
      <c r="G115" s="262" t="s">
        <v>484</v>
      </c>
      <c r="H115" s="320"/>
      <c r="I115" s="44" t="s">
        <v>165</v>
      </c>
    </row>
    <row r="116" spans="1:9" s="85" customFormat="1" ht="11.25" customHeight="1">
      <c r="A116" s="163"/>
      <c r="B116" s="34" t="s">
        <v>80</v>
      </c>
      <c r="C116" s="55" t="s">
        <v>80</v>
      </c>
      <c r="D116" s="29" t="s">
        <v>1170</v>
      </c>
      <c r="E116" s="262" t="s">
        <v>165</v>
      </c>
      <c r="F116" s="320"/>
      <c r="G116" s="262" t="s">
        <v>484</v>
      </c>
      <c r="H116" s="320"/>
      <c r="I116" s="44" t="s">
        <v>165</v>
      </c>
    </row>
    <row r="117" spans="1:9" s="85" customFormat="1" ht="11.25" customHeight="1">
      <c r="A117" s="383"/>
      <c r="B117" s="34" t="s">
        <v>80</v>
      </c>
      <c r="C117" s="55" t="s">
        <v>80</v>
      </c>
      <c r="D117" s="29" t="s">
        <v>1119</v>
      </c>
      <c r="E117" s="262" t="s">
        <v>165</v>
      </c>
      <c r="F117" s="320"/>
      <c r="G117" s="262" t="s">
        <v>484</v>
      </c>
      <c r="H117" s="320"/>
      <c r="I117" s="44" t="s">
        <v>165</v>
      </c>
    </row>
    <row r="118" spans="1:9" s="85" customFormat="1" ht="11.25" customHeight="1">
      <c r="A118" s="163"/>
      <c r="B118" s="34" t="s">
        <v>80</v>
      </c>
      <c r="C118" s="55" t="s">
        <v>80</v>
      </c>
      <c r="D118" s="29" t="s">
        <v>1125</v>
      </c>
      <c r="E118" s="262" t="s">
        <v>165</v>
      </c>
      <c r="F118" s="320"/>
      <c r="G118" s="262" t="s">
        <v>484</v>
      </c>
      <c r="H118" s="320"/>
      <c r="I118" s="44" t="s">
        <v>165</v>
      </c>
    </row>
    <row r="119" spans="1:9" s="85" customFormat="1" ht="11.25" customHeight="1">
      <c r="A119" s="163"/>
      <c r="B119" s="34" t="s">
        <v>80</v>
      </c>
      <c r="C119" s="55" t="s">
        <v>80</v>
      </c>
      <c r="D119" s="29" t="s">
        <v>1121</v>
      </c>
      <c r="E119" s="262" t="s">
        <v>165</v>
      </c>
      <c r="F119" s="320"/>
      <c r="G119" s="262" t="s">
        <v>484</v>
      </c>
      <c r="H119" s="320"/>
      <c r="I119" s="44" t="s">
        <v>165</v>
      </c>
    </row>
    <row r="120" spans="1:9" s="85" customFormat="1" ht="11.25" customHeight="1">
      <c r="A120" s="163"/>
      <c r="B120" s="34" t="s">
        <v>80</v>
      </c>
      <c r="C120" s="55" t="s">
        <v>80</v>
      </c>
      <c r="D120" s="29" t="s">
        <v>1137</v>
      </c>
      <c r="E120" s="262" t="s">
        <v>165</v>
      </c>
      <c r="F120" s="320"/>
      <c r="G120" s="262" t="s">
        <v>484</v>
      </c>
      <c r="H120" s="320"/>
      <c r="I120" s="44" t="s">
        <v>165</v>
      </c>
    </row>
    <row r="121" spans="1:9" s="85" customFormat="1" ht="11.25" customHeight="1">
      <c r="A121" s="37">
        <v>62</v>
      </c>
      <c r="B121" s="34" t="s">
        <v>2489</v>
      </c>
      <c r="C121" s="55" t="s">
        <v>1177</v>
      </c>
      <c r="D121" s="29" t="s">
        <v>1113</v>
      </c>
      <c r="E121" s="262">
        <v>2</v>
      </c>
      <c r="F121" s="320"/>
      <c r="G121" s="262">
        <v>79</v>
      </c>
      <c r="H121" s="320"/>
      <c r="I121" s="44">
        <v>84</v>
      </c>
    </row>
    <row r="122" spans="1:9" s="85" customFormat="1" ht="11.25" customHeight="1">
      <c r="A122" s="37">
        <v>63</v>
      </c>
      <c r="B122" s="34" t="s">
        <v>2490</v>
      </c>
      <c r="C122" s="55" t="s">
        <v>2491</v>
      </c>
      <c r="D122" s="29" t="s">
        <v>1114</v>
      </c>
      <c r="E122" s="262">
        <v>8</v>
      </c>
      <c r="F122" s="320"/>
      <c r="G122" s="262">
        <v>33</v>
      </c>
      <c r="H122" s="320"/>
      <c r="I122" s="44">
        <v>68</v>
      </c>
    </row>
    <row r="123" spans="1:9" s="85" customFormat="1" ht="11.25" customHeight="1">
      <c r="A123" s="163"/>
      <c r="B123" s="34" t="s">
        <v>80</v>
      </c>
      <c r="C123" s="55" t="s">
        <v>80</v>
      </c>
      <c r="D123" s="29" t="s">
        <v>1115</v>
      </c>
      <c r="E123" s="262" t="s">
        <v>165</v>
      </c>
      <c r="F123" s="320"/>
      <c r="G123" s="262" t="s">
        <v>484</v>
      </c>
      <c r="H123" s="320"/>
      <c r="I123" s="44" t="s">
        <v>165</v>
      </c>
    </row>
    <row r="124" spans="1:9" s="85" customFormat="1" ht="11.25" customHeight="1">
      <c r="A124" s="163"/>
      <c r="B124" s="34" t="s">
        <v>80</v>
      </c>
      <c r="C124" s="55" t="s">
        <v>80</v>
      </c>
      <c r="D124" s="29" t="s">
        <v>1116</v>
      </c>
      <c r="E124" s="262" t="s">
        <v>165</v>
      </c>
      <c r="F124" s="320"/>
      <c r="G124" s="262" t="s">
        <v>484</v>
      </c>
      <c r="H124" s="320"/>
      <c r="I124" s="44" t="s">
        <v>165</v>
      </c>
    </row>
    <row r="125" spans="1:9" s="85" customFormat="1" ht="11.25" customHeight="1">
      <c r="A125" s="163">
        <v>64</v>
      </c>
      <c r="B125" s="34" t="s">
        <v>3481</v>
      </c>
      <c r="C125" s="55" t="s">
        <v>1117</v>
      </c>
      <c r="D125" s="29" t="s">
        <v>1119</v>
      </c>
      <c r="E125" s="262">
        <v>4</v>
      </c>
      <c r="F125" s="320"/>
      <c r="G125" s="262">
        <v>64</v>
      </c>
      <c r="H125" s="320"/>
      <c r="I125" s="44">
        <v>28</v>
      </c>
    </row>
    <row r="126" spans="1:9" s="85" customFormat="1" ht="11.25" customHeight="1">
      <c r="A126" s="163">
        <v>65</v>
      </c>
      <c r="B126" s="34" t="s">
        <v>2492</v>
      </c>
      <c r="C126" s="55" t="s">
        <v>2493</v>
      </c>
      <c r="D126" s="29" t="s">
        <v>1118</v>
      </c>
      <c r="E126" s="262">
        <v>9</v>
      </c>
      <c r="F126" s="320"/>
      <c r="G126" s="262">
        <v>31</v>
      </c>
      <c r="H126" s="320"/>
      <c r="I126" s="44">
        <v>42</v>
      </c>
    </row>
    <row r="127" spans="1:9" s="85" customFormat="1" ht="11.25" customHeight="1">
      <c r="A127" s="163">
        <v>66</v>
      </c>
      <c r="B127" s="34" t="s">
        <v>3256</v>
      </c>
      <c r="C127" s="55" t="s">
        <v>1181</v>
      </c>
      <c r="D127" s="29" t="s">
        <v>1182</v>
      </c>
      <c r="E127" s="262">
        <v>5</v>
      </c>
      <c r="F127" s="320"/>
      <c r="G127" s="262">
        <v>58</v>
      </c>
      <c r="H127" s="320"/>
      <c r="I127" s="44">
        <v>70</v>
      </c>
    </row>
    <row r="128" spans="1:9" s="85" customFormat="1" ht="11.25" customHeight="1">
      <c r="A128" s="163">
        <v>66</v>
      </c>
      <c r="B128" s="34" t="s">
        <v>810</v>
      </c>
      <c r="C128" s="55" t="s">
        <v>1117</v>
      </c>
      <c r="D128" s="29" t="s">
        <v>1119</v>
      </c>
      <c r="E128" s="262">
        <v>4</v>
      </c>
      <c r="F128" s="320"/>
      <c r="G128" s="262">
        <v>63</v>
      </c>
      <c r="H128" s="320"/>
      <c r="I128" s="44">
        <v>27</v>
      </c>
    </row>
    <row r="129" spans="1:9" s="85" customFormat="1" ht="11.25" customHeight="1">
      <c r="A129" s="163">
        <v>67</v>
      </c>
      <c r="B129" s="34" t="s">
        <v>2494</v>
      </c>
      <c r="C129" s="55" t="s">
        <v>1176</v>
      </c>
      <c r="D129" s="29" t="s">
        <v>1119</v>
      </c>
      <c r="E129" s="262">
        <v>5</v>
      </c>
      <c r="F129" s="320"/>
      <c r="G129" s="262">
        <v>48</v>
      </c>
      <c r="H129" s="320"/>
      <c r="I129" s="44">
        <v>20</v>
      </c>
    </row>
    <row r="130" spans="1:9" s="85" customFormat="1" ht="11.25" customHeight="1">
      <c r="A130" s="63"/>
      <c r="B130" s="34" t="s">
        <v>80</v>
      </c>
      <c r="C130" s="55" t="s">
        <v>80</v>
      </c>
      <c r="D130" s="29" t="s">
        <v>1138</v>
      </c>
      <c r="E130" s="262" t="s">
        <v>165</v>
      </c>
      <c r="F130" s="320"/>
      <c r="G130" s="262" t="s">
        <v>484</v>
      </c>
      <c r="H130" s="320"/>
      <c r="I130" s="44" t="s">
        <v>165</v>
      </c>
    </row>
    <row r="131" spans="1:9" s="85" customFormat="1" ht="11.25" customHeight="1">
      <c r="A131" s="163">
        <v>68</v>
      </c>
      <c r="B131" s="34" t="s">
        <v>2495</v>
      </c>
      <c r="C131" s="55" t="s">
        <v>2496</v>
      </c>
      <c r="D131" s="29" t="s">
        <v>1123</v>
      </c>
      <c r="E131" s="262">
        <v>5</v>
      </c>
      <c r="F131" s="320"/>
      <c r="G131" s="262">
        <v>56</v>
      </c>
      <c r="H131" s="320"/>
      <c r="I131" s="44">
        <v>64</v>
      </c>
    </row>
    <row r="132" spans="1:9" s="85" customFormat="1" ht="11.25" customHeight="1">
      <c r="A132" s="163">
        <v>69</v>
      </c>
      <c r="B132" s="34" t="s">
        <v>844</v>
      </c>
      <c r="C132" s="55" t="s">
        <v>1117</v>
      </c>
      <c r="D132" s="29" t="s">
        <v>1169</v>
      </c>
      <c r="E132" s="262">
        <v>6</v>
      </c>
      <c r="F132" s="320"/>
      <c r="G132" s="262">
        <v>41</v>
      </c>
      <c r="H132" s="320"/>
      <c r="I132" s="44">
        <v>19</v>
      </c>
    </row>
    <row r="133" spans="1:9" s="85" customFormat="1" ht="11.25" customHeight="1">
      <c r="A133" s="163"/>
      <c r="B133" s="34" t="s">
        <v>80</v>
      </c>
      <c r="C133" s="55" t="s">
        <v>80</v>
      </c>
      <c r="D133" s="29" t="s">
        <v>1119</v>
      </c>
      <c r="E133" s="262" t="s">
        <v>165</v>
      </c>
      <c r="F133" s="320"/>
      <c r="G133" s="262" t="s">
        <v>484</v>
      </c>
      <c r="H133" s="320"/>
      <c r="I133" s="44" t="s">
        <v>165</v>
      </c>
    </row>
    <row r="134" spans="1:9" s="85" customFormat="1" ht="11.25" customHeight="1">
      <c r="A134" s="163"/>
      <c r="B134" s="34" t="s">
        <v>80</v>
      </c>
      <c r="C134" s="55" t="s">
        <v>80</v>
      </c>
      <c r="D134" s="29" t="s">
        <v>1138</v>
      </c>
      <c r="E134" s="262" t="s">
        <v>165</v>
      </c>
      <c r="F134" s="320"/>
      <c r="G134" s="262" t="s">
        <v>484</v>
      </c>
      <c r="H134" s="320"/>
      <c r="I134" s="44" t="s">
        <v>165</v>
      </c>
    </row>
    <row r="135" spans="1:9" ht="11.25" customHeight="1">
      <c r="A135" s="163">
        <v>70</v>
      </c>
      <c r="B135" s="34" t="s">
        <v>1180</v>
      </c>
      <c r="C135" s="55" t="s">
        <v>1133</v>
      </c>
      <c r="D135" s="29" t="s">
        <v>1119</v>
      </c>
      <c r="E135" s="262">
        <v>2</v>
      </c>
      <c r="F135" s="320"/>
      <c r="G135" s="262">
        <v>77</v>
      </c>
      <c r="H135" s="320"/>
      <c r="I135" s="44">
        <v>47</v>
      </c>
    </row>
    <row r="136" spans="1:9" ht="11.25" customHeight="1">
      <c r="A136" s="163">
        <v>71</v>
      </c>
      <c r="B136" s="34" t="s">
        <v>2497</v>
      </c>
      <c r="C136" s="55" t="s">
        <v>1143</v>
      </c>
      <c r="D136" s="29" t="s">
        <v>2498</v>
      </c>
      <c r="E136" s="262">
        <v>7</v>
      </c>
      <c r="F136" s="320"/>
      <c r="G136" s="262">
        <v>39</v>
      </c>
      <c r="H136" s="320"/>
      <c r="I136" s="44">
        <v>75</v>
      </c>
    </row>
    <row r="137" spans="1:9" ht="11.25" customHeight="1">
      <c r="A137" s="163"/>
      <c r="B137" s="34" t="s">
        <v>3258</v>
      </c>
      <c r="C137" s="55"/>
      <c r="D137" s="29"/>
      <c r="E137" s="262"/>
      <c r="F137" s="320"/>
      <c r="G137" s="262"/>
      <c r="H137" s="320"/>
      <c r="I137" s="44"/>
    </row>
    <row r="138" spans="1:9" ht="11.25" customHeight="1">
      <c r="A138" s="163">
        <v>72</v>
      </c>
      <c r="B138" s="34" t="s">
        <v>2499</v>
      </c>
      <c r="C138" s="55" t="s">
        <v>3257</v>
      </c>
      <c r="D138" s="29" t="s">
        <v>1182</v>
      </c>
      <c r="E138" s="262">
        <v>1</v>
      </c>
      <c r="F138" s="320"/>
      <c r="G138" s="262">
        <v>84</v>
      </c>
      <c r="H138" s="320"/>
      <c r="I138" s="44">
        <v>82</v>
      </c>
    </row>
    <row r="139" spans="1:9" ht="11.25" customHeight="1">
      <c r="A139" s="163">
        <v>73</v>
      </c>
      <c r="B139" s="34" t="s">
        <v>1183</v>
      </c>
      <c r="C139" s="55" t="s">
        <v>1117</v>
      </c>
      <c r="D139" s="29" t="s">
        <v>2445</v>
      </c>
      <c r="E139" s="262">
        <v>6</v>
      </c>
      <c r="F139" s="320"/>
      <c r="G139" s="262">
        <v>46</v>
      </c>
      <c r="H139" s="320"/>
      <c r="I139" s="44">
        <v>61</v>
      </c>
    </row>
    <row r="140" spans="1:9" ht="11.25" customHeight="1">
      <c r="A140" s="163"/>
      <c r="B140" s="34" t="s">
        <v>80</v>
      </c>
      <c r="C140" s="55" t="s">
        <v>80</v>
      </c>
      <c r="D140" s="29" t="s">
        <v>1122</v>
      </c>
      <c r="E140" s="262" t="s">
        <v>165</v>
      </c>
      <c r="F140" s="320"/>
      <c r="G140" s="262" t="s">
        <v>484</v>
      </c>
      <c r="H140" s="320"/>
      <c r="I140" s="44" t="s">
        <v>165</v>
      </c>
    </row>
    <row r="141" spans="1:9" s="85" customFormat="1" ht="11.25" customHeight="1">
      <c r="A141" s="163">
        <v>74</v>
      </c>
      <c r="B141" s="34" t="s">
        <v>2500</v>
      </c>
      <c r="C141" s="55" t="s">
        <v>2501</v>
      </c>
      <c r="D141" s="29" t="s">
        <v>1136</v>
      </c>
      <c r="E141" s="262">
        <v>5</v>
      </c>
      <c r="F141" s="320"/>
      <c r="G141" s="262">
        <v>57</v>
      </c>
      <c r="H141" s="320"/>
      <c r="I141" s="44">
        <v>67</v>
      </c>
    </row>
    <row r="142" spans="1:9" s="85" customFormat="1" ht="11.25" customHeight="1">
      <c r="A142" s="163">
        <v>75</v>
      </c>
      <c r="B142" s="34" t="s">
        <v>2502</v>
      </c>
      <c r="C142" s="55" t="s">
        <v>1145</v>
      </c>
      <c r="D142" s="29" t="s">
        <v>1119</v>
      </c>
      <c r="E142" s="262">
        <v>4</v>
      </c>
      <c r="F142" s="320"/>
      <c r="G142" s="262">
        <v>60</v>
      </c>
      <c r="H142" s="320"/>
      <c r="I142" s="44">
        <v>23</v>
      </c>
    </row>
    <row r="143" spans="1:9" s="85" customFormat="1" ht="11.25" customHeight="1">
      <c r="A143" s="163">
        <v>76</v>
      </c>
      <c r="B143" s="34" t="s">
        <v>2503</v>
      </c>
      <c r="C143" s="55" t="s">
        <v>1179</v>
      </c>
      <c r="D143" s="29" t="s">
        <v>1136</v>
      </c>
      <c r="E143" s="262">
        <v>4</v>
      </c>
      <c r="F143" s="320"/>
      <c r="G143" s="262">
        <v>67</v>
      </c>
      <c r="H143" s="320"/>
      <c r="I143" s="44">
        <v>72</v>
      </c>
    </row>
    <row r="144" spans="1:9" s="85" customFormat="1" ht="11.25" customHeight="1">
      <c r="A144" s="163">
        <v>77</v>
      </c>
      <c r="B144" s="34" t="s">
        <v>2504</v>
      </c>
      <c r="C144" s="55" t="s">
        <v>1133</v>
      </c>
      <c r="D144" s="29" t="s">
        <v>1119</v>
      </c>
      <c r="E144" s="262">
        <v>3</v>
      </c>
      <c r="F144" s="320"/>
      <c r="G144" s="262">
        <v>70</v>
      </c>
      <c r="H144" s="320"/>
      <c r="I144" s="44">
        <v>34</v>
      </c>
    </row>
    <row r="145" spans="1:9" s="85" customFormat="1" ht="11.25" customHeight="1">
      <c r="A145" s="163">
        <v>78</v>
      </c>
      <c r="B145" s="55" t="s">
        <v>2505</v>
      </c>
      <c r="C145" s="32" t="s">
        <v>1124</v>
      </c>
      <c r="D145" s="29" t="s">
        <v>1113</v>
      </c>
      <c r="E145" s="262">
        <v>4</v>
      </c>
      <c r="F145" s="320"/>
      <c r="G145" s="262">
        <v>65</v>
      </c>
      <c r="H145" s="320"/>
      <c r="I145" s="162">
        <v>51</v>
      </c>
    </row>
    <row r="146" spans="1:9" s="85" customFormat="1" ht="11.25" customHeight="1">
      <c r="A146" s="163">
        <v>79</v>
      </c>
      <c r="B146" s="55" t="s">
        <v>1184</v>
      </c>
      <c r="C146" s="32" t="s">
        <v>1176</v>
      </c>
      <c r="D146" s="29" t="s">
        <v>1128</v>
      </c>
      <c r="E146" s="262">
        <v>40</v>
      </c>
      <c r="F146" s="320"/>
      <c r="G146" s="262">
        <v>2</v>
      </c>
      <c r="H146" s="320"/>
      <c r="I146" s="162">
        <v>5</v>
      </c>
    </row>
    <row r="147" spans="1:9" s="85" customFormat="1" ht="11.25">
      <c r="A147" s="163"/>
      <c r="B147" s="55" t="s">
        <v>80</v>
      </c>
      <c r="C147" s="32" t="s">
        <v>80</v>
      </c>
      <c r="D147" s="29" t="s">
        <v>2506</v>
      </c>
      <c r="E147" s="262" t="s">
        <v>165</v>
      </c>
      <c r="F147" s="320"/>
      <c r="G147" s="321" t="s">
        <v>484</v>
      </c>
      <c r="H147" s="320"/>
      <c r="I147" s="162" t="s">
        <v>165</v>
      </c>
    </row>
    <row r="148" spans="1:9" s="85" customFormat="1" ht="11.25" customHeight="1">
      <c r="A148" s="256"/>
      <c r="B148" s="51" t="s">
        <v>80</v>
      </c>
      <c r="C148" s="51" t="s">
        <v>80</v>
      </c>
      <c r="D148" s="153" t="s">
        <v>1165</v>
      </c>
      <c r="E148" s="262" t="s">
        <v>165</v>
      </c>
      <c r="F148" s="320"/>
      <c r="G148" s="321" t="s">
        <v>484</v>
      </c>
      <c r="H148" s="320"/>
      <c r="I148" s="162" t="s">
        <v>165</v>
      </c>
    </row>
    <row r="149" spans="1:9" ht="11.25">
      <c r="A149" s="163"/>
      <c r="B149" s="55" t="s">
        <v>80</v>
      </c>
      <c r="C149" s="32" t="s">
        <v>80</v>
      </c>
      <c r="D149" s="29" t="s">
        <v>1166</v>
      </c>
      <c r="E149" s="262" t="s">
        <v>165</v>
      </c>
      <c r="F149" s="320"/>
      <c r="G149" s="321" t="s">
        <v>484</v>
      </c>
      <c r="H149" s="320"/>
      <c r="I149" s="162" t="s">
        <v>165</v>
      </c>
    </row>
    <row r="150" spans="1:9" ht="11.25">
      <c r="A150" s="163"/>
      <c r="B150" s="55" t="s">
        <v>80</v>
      </c>
      <c r="C150" s="32" t="s">
        <v>80</v>
      </c>
      <c r="D150" s="29" t="s">
        <v>1114</v>
      </c>
      <c r="E150" s="262" t="s">
        <v>165</v>
      </c>
      <c r="F150" s="320"/>
      <c r="G150" s="262" t="s">
        <v>484</v>
      </c>
      <c r="H150" s="320"/>
      <c r="I150" s="162" t="s">
        <v>165</v>
      </c>
    </row>
    <row r="151" spans="1:9" ht="11.25">
      <c r="A151" s="163"/>
      <c r="B151" s="55" t="s">
        <v>80</v>
      </c>
      <c r="C151" s="32" t="s">
        <v>80</v>
      </c>
      <c r="D151" s="29" t="s">
        <v>1119</v>
      </c>
      <c r="E151" s="262" t="s">
        <v>165</v>
      </c>
      <c r="F151" s="320"/>
      <c r="G151" s="262" t="s">
        <v>484</v>
      </c>
      <c r="H151" s="320"/>
      <c r="I151" s="162" t="s">
        <v>165</v>
      </c>
    </row>
    <row r="152" spans="1:9" ht="11.25">
      <c r="A152" s="163"/>
      <c r="B152" s="55" t="s">
        <v>80</v>
      </c>
      <c r="C152" s="32" t="s">
        <v>80</v>
      </c>
      <c r="D152" s="29" t="s">
        <v>1121</v>
      </c>
      <c r="E152" s="262" t="s">
        <v>165</v>
      </c>
      <c r="F152" s="320"/>
      <c r="G152" s="262" t="s">
        <v>484</v>
      </c>
      <c r="H152" s="320"/>
      <c r="I152" s="162" t="s">
        <v>165</v>
      </c>
    </row>
    <row r="153" spans="1:9" ht="11.25">
      <c r="A153" s="163"/>
      <c r="B153" s="55" t="s">
        <v>80</v>
      </c>
      <c r="C153" s="32" t="s">
        <v>80</v>
      </c>
      <c r="D153" s="29" t="s">
        <v>1115</v>
      </c>
      <c r="E153" s="262" t="s">
        <v>165</v>
      </c>
      <c r="F153" s="320"/>
      <c r="G153" s="262" t="s">
        <v>484</v>
      </c>
      <c r="H153" s="320"/>
      <c r="I153" s="162" t="s">
        <v>165</v>
      </c>
    </row>
    <row r="154" spans="1:9" ht="11.25">
      <c r="A154" s="163"/>
      <c r="B154" s="55" t="s">
        <v>80</v>
      </c>
      <c r="C154" s="32" t="s">
        <v>80</v>
      </c>
      <c r="D154" s="29" t="s">
        <v>1167</v>
      </c>
      <c r="E154" s="262" t="s">
        <v>165</v>
      </c>
      <c r="F154" s="320"/>
      <c r="G154" s="262" t="s">
        <v>484</v>
      </c>
      <c r="H154" s="320"/>
      <c r="I154" s="162" t="s">
        <v>165</v>
      </c>
    </row>
    <row r="155" spans="1:9" ht="11.25">
      <c r="A155" s="163"/>
      <c r="B155" s="55" t="s">
        <v>80</v>
      </c>
      <c r="C155" s="32" t="s">
        <v>80</v>
      </c>
      <c r="D155" s="29" t="s">
        <v>1116</v>
      </c>
      <c r="E155" s="262" t="s">
        <v>165</v>
      </c>
      <c r="F155" s="320"/>
      <c r="G155" s="262" t="s">
        <v>484</v>
      </c>
      <c r="H155" s="320"/>
      <c r="I155" s="162" t="s">
        <v>165</v>
      </c>
    </row>
    <row r="156" spans="1:9" ht="11.25">
      <c r="A156" s="163">
        <v>80</v>
      </c>
      <c r="B156" s="55" t="s">
        <v>887</v>
      </c>
      <c r="C156" s="32" t="s">
        <v>1133</v>
      </c>
      <c r="D156" s="29" t="s">
        <v>1123</v>
      </c>
      <c r="E156" s="262">
        <v>10</v>
      </c>
      <c r="F156" s="320"/>
      <c r="G156" s="262">
        <v>27</v>
      </c>
      <c r="H156" s="320"/>
      <c r="I156" s="162">
        <v>45</v>
      </c>
    </row>
    <row r="157" spans="1:9" ht="11.25">
      <c r="A157" s="163">
        <v>81</v>
      </c>
      <c r="B157" s="55" t="s">
        <v>2507</v>
      </c>
      <c r="C157" s="32" t="s">
        <v>1176</v>
      </c>
      <c r="D157" s="29" t="s">
        <v>1119</v>
      </c>
      <c r="E157" s="262">
        <v>26</v>
      </c>
      <c r="F157" s="320"/>
      <c r="G157" s="262">
        <v>7</v>
      </c>
      <c r="H157" s="320"/>
      <c r="I157" s="162">
        <v>2</v>
      </c>
    </row>
    <row r="158" spans="1:9" ht="11.25">
      <c r="A158" s="163"/>
      <c r="B158" s="55" t="s">
        <v>80</v>
      </c>
      <c r="C158" s="32" t="s">
        <v>80</v>
      </c>
      <c r="D158" s="29" t="s">
        <v>1137</v>
      </c>
      <c r="E158" s="262" t="s">
        <v>165</v>
      </c>
      <c r="F158" s="320"/>
      <c r="G158" s="262" t="s">
        <v>484</v>
      </c>
      <c r="H158" s="320"/>
      <c r="I158" s="162" t="s">
        <v>165</v>
      </c>
    </row>
    <row r="159" spans="1:9" ht="11.25">
      <c r="A159" s="163">
        <v>82</v>
      </c>
      <c r="B159" s="55" t="s">
        <v>3123</v>
      </c>
      <c r="C159" s="32" t="s">
        <v>488</v>
      </c>
      <c r="D159" s="29" t="s">
        <v>1113</v>
      </c>
      <c r="E159" s="262">
        <v>3</v>
      </c>
      <c r="F159" s="320"/>
      <c r="G159" s="262">
        <v>76</v>
      </c>
      <c r="H159" s="320"/>
      <c r="I159" s="162">
        <v>83</v>
      </c>
    </row>
    <row r="160" spans="1:9" ht="11.25">
      <c r="A160" s="163"/>
      <c r="B160" s="55" t="s">
        <v>3122</v>
      </c>
      <c r="C160" s="32"/>
      <c r="D160" s="29"/>
      <c r="E160" s="262"/>
      <c r="F160" s="320"/>
      <c r="G160" s="262"/>
      <c r="H160" s="320"/>
      <c r="I160" s="162"/>
    </row>
    <row r="161" spans="1:9" ht="11.25">
      <c r="A161" s="163">
        <v>83</v>
      </c>
      <c r="B161" s="55" t="s">
        <v>2508</v>
      </c>
      <c r="C161" s="32" t="s">
        <v>1135</v>
      </c>
      <c r="D161" s="29" t="s">
        <v>1121</v>
      </c>
      <c r="E161" s="262">
        <v>10</v>
      </c>
      <c r="F161" s="320"/>
      <c r="G161" s="262">
        <v>24</v>
      </c>
      <c r="H161" s="320"/>
      <c r="I161" s="162">
        <v>29</v>
      </c>
    </row>
    <row r="162" spans="1:9" ht="11.25">
      <c r="A162" s="383">
        <v>84</v>
      </c>
      <c r="B162" s="55" t="s">
        <v>2509</v>
      </c>
      <c r="C162" s="32" t="s">
        <v>2493</v>
      </c>
      <c r="D162" s="29" t="s">
        <v>1119</v>
      </c>
      <c r="E162" s="262">
        <v>3</v>
      </c>
      <c r="F162" s="320"/>
      <c r="G162" s="262">
        <v>73</v>
      </c>
      <c r="H162" s="320"/>
      <c r="I162" s="162">
        <v>39</v>
      </c>
    </row>
    <row r="163" spans="2:9" ht="11.25">
      <c r="B163" s="97"/>
      <c r="E163" s="107"/>
      <c r="F163" s="107"/>
      <c r="G163" s="107"/>
      <c r="H163" s="107"/>
      <c r="I163" s="107"/>
    </row>
    <row r="164" spans="2:9" ht="11.25">
      <c r="B164" s="97"/>
      <c r="E164" s="192"/>
      <c r="F164" s="192"/>
      <c r="G164" s="192"/>
      <c r="H164" s="192"/>
      <c r="I164" s="192"/>
    </row>
    <row r="165" spans="2:9" ht="11.25">
      <c r="B165" s="97"/>
      <c r="E165" s="192"/>
      <c r="F165" s="192"/>
      <c r="G165" s="192"/>
      <c r="H165" s="192"/>
      <c r="I165" s="192"/>
    </row>
    <row r="166" spans="2:9" ht="11.25">
      <c r="B166" s="97"/>
      <c r="E166" s="192"/>
      <c r="F166" s="192"/>
      <c r="G166" s="192"/>
      <c r="H166" s="192"/>
      <c r="I166" s="192"/>
    </row>
    <row r="167" spans="2:9" ht="11.25">
      <c r="B167" s="97"/>
      <c r="E167" s="192"/>
      <c r="F167" s="192"/>
      <c r="G167" s="192"/>
      <c r="H167" s="192"/>
      <c r="I167" s="192"/>
    </row>
    <row r="168" spans="2:9" ht="11.25">
      <c r="B168" s="97"/>
      <c r="E168" s="192"/>
      <c r="F168" s="192"/>
      <c r="G168" s="192"/>
      <c r="H168" s="192"/>
      <c r="I168" s="192"/>
    </row>
    <row r="169" spans="2:9" ht="11.25">
      <c r="B169" s="97"/>
      <c r="E169" s="192"/>
      <c r="F169" s="192"/>
      <c r="G169" s="192"/>
      <c r="H169" s="192"/>
      <c r="I169" s="192"/>
    </row>
    <row r="170" spans="2:9" ht="11.25">
      <c r="B170" s="97"/>
      <c r="E170" s="192"/>
      <c r="F170" s="192"/>
      <c r="G170" s="192"/>
      <c r="H170" s="192"/>
      <c r="I170" s="192"/>
    </row>
    <row r="171" spans="2:9" ht="11.25">
      <c r="B171" s="97"/>
      <c r="E171" s="192"/>
      <c r="F171" s="192"/>
      <c r="G171" s="192"/>
      <c r="H171" s="192"/>
      <c r="I171" s="192"/>
    </row>
    <row r="172" spans="2:9" ht="11.25">
      <c r="B172" s="97"/>
      <c r="E172" s="192"/>
      <c r="F172" s="192"/>
      <c r="G172" s="192"/>
      <c r="H172" s="192"/>
      <c r="I172" s="192"/>
    </row>
    <row r="173" spans="2:9" ht="11.25">
      <c r="B173" s="97"/>
      <c r="E173" s="192"/>
      <c r="F173" s="192"/>
      <c r="G173" s="192"/>
      <c r="H173" s="192"/>
      <c r="I173" s="192"/>
    </row>
    <row r="174" spans="2:9" ht="11.25">
      <c r="B174" s="97"/>
      <c r="E174" s="192"/>
      <c r="F174" s="192"/>
      <c r="G174" s="192"/>
      <c r="H174" s="192"/>
      <c r="I174" s="192"/>
    </row>
    <row r="175" spans="2:9" ht="11.25">
      <c r="B175" s="97"/>
      <c r="E175" s="192"/>
      <c r="F175" s="192"/>
      <c r="G175" s="192"/>
      <c r="H175" s="192"/>
      <c r="I175" s="192"/>
    </row>
    <row r="176" spans="2:9" ht="11.25">
      <c r="B176" s="97"/>
      <c r="E176" s="192"/>
      <c r="F176" s="192"/>
      <c r="G176" s="192"/>
      <c r="H176" s="192"/>
      <c r="I176" s="192"/>
    </row>
    <row r="177" spans="2:9" ht="11.25">
      <c r="B177" s="97"/>
      <c r="E177" s="192"/>
      <c r="F177" s="192"/>
      <c r="G177" s="192"/>
      <c r="H177" s="192"/>
      <c r="I177" s="192"/>
    </row>
    <row r="178" spans="2:9" ht="11.25">
      <c r="B178" s="97"/>
      <c r="E178" s="192"/>
      <c r="F178" s="192"/>
      <c r="G178" s="192"/>
      <c r="H178" s="192"/>
      <c r="I178" s="192"/>
    </row>
    <row r="179" spans="2:9" ht="11.25">
      <c r="B179" s="97"/>
      <c r="E179" s="192"/>
      <c r="F179" s="192"/>
      <c r="G179" s="192"/>
      <c r="H179" s="192"/>
      <c r="I179" s="192"/>
    </row>
  </sheetData>
  <sheetProtection/>
  <mergeCells count="17">
    <mergeCell ref="E3:F4"/>
    <mergeCell ref="G4:H4"/>
    <mergeCell ref="A71:I71"/>
    <mergeCell ref="A73:A74"/>
    <mergeCell ref="B73:B74"/>
    <mergeCell ref="C3:C4"/>
    <mergeCell ref="D3:D4"/>
    <mergeCell ref="A1:I1"/>
    <mergeCell ref="G3:I3"/>
    <mergeCell ref="C73:C74"/>
    <mergeCell ref="D73:D74"/>
    <mergeCell ref="G73:I73"/>
    <mergeCell ref="A2:D2"/>
    <mergeCell ref="A3:A4"/>
    <mergeCell ref="B3:B4"/>
    <mergeCell ref="G74:H74"/>
    <mergeCell ref="E73:F74"/>
  </mergeCells>
  <printOptions/>
  <pageMargins left="0.5905511811023623" right="0.3937007874015748" top="0.5905511811023623" bottom="0.7874015748031497" header="0.31496062992125984" footer="0.31496062992125984"/>
  <pageSetup firstPageNumber="48" useFirstPageNumber="1" fitToHeight="0" horizontalDpi="600" verticalDpi="600" orientation="portrait" paperSize="9" scale="90" r:id="rId1"/>
  <headerFooter alignWithMargins="0">
    <oddHeader xml:space="preserve">&amp;C &amp;P </oddHeader>
  </headerFooter>
  <rowBreaks count="1" manualBreakCount="1">
    <brk id="140" max="8" man="1"/>
  </rowBreaks>
</worksheet>
</file>

<file path=xl/worksheets/sheet12.xml><?xml version="1.0" encoding="utf-8"?>
<worksheet xmlns="http://schemas.openxmlformats.org/spreadsheetml/2006/main" xmlns:r="http://schemas.openxmlformats.org/officeDocument/2006/relationships">
  <dimension ref="A1:J122"/>
  <sheetViews>
    <sheetView showGridLines="0" zoomScaleSheetLayoutView="100" zoomScalePageLayoutView="0" workbookViewId="0" topLeftCell="A1">
      <selection activeCell="C6" sqref="C6"/>
    </sheetView>
  </sheetViews>
  <sheetFormatPr defaultColWidth="9.140625" defaultRowHeight="12.75"/>
  <cols>
    <col min="1" max="1" width="5.7109375" style="1" customWidth="1"/>
    <col min="2" max="2" width="25.57421875" style="1" customWidth="1"/>
    <col min="3" max="6" width="12.7109375" style="85" customWidth="1"/>
    <col min="7" max="16384" width="9.140625" style="1" customWidth="1"/>
  </cols>
  <sheetData>
    <row r="1" spans="1:6" ht="28.5" customHeight="1">
      <c r="A1" s="533" t="s">
        <v>3124</v>
      </c>
      <c r="B1" s="605"/>
      <c r="C1" s="605"/>
      <c r="D1" s="605"/>
      <c r="E1" s="605"/>
      <c r="F1" s="605"/>
    </row>
    <row r="2" spans="1:6" ht="4.5" customHeight="1">
      <c r="A2" s="152"/>
      <c r="B2" s="152"/>
      <c r="C2" s="156"/>
      <c r="D2" s="156"/>
      <c r="E2" s="156"/>
      <c r="F2" s="156"/>
    </row>
    <row r="3" spans="1:6" ht="27" customHeight="1">
      <c r="A3" s="606" t="s">
        <v>921</v>
      </c>
      <c r="B3" s="607" t="s">
        <v>1185</v>
      </c>
      <c r="C3" s="526" t="s">
        <v>11</v>
      </c>
      <c r="D3" s="528" t="s">
        <v>12</v>
      </c>
      <c r="E3" s="568" t="s">
        <v>478</v>
      </c>
      <c r="F3" s="608"/>
    </row>
    <row r="4" spans="1:6" ht="27" customHeight="1">
      <c r="A4" s="537"/>
      <c r="B4" s="596"/>
      <c r="C4" s="527"/>
      <c r="D4" s="554"/>
      <c r="E4" s="154" t="s">
        <v>12</v>
      </c>
      <c r="F4" s="348" t="s">
        <v>13</v>
      </c>
    </row>
    <row r="5" spans="1:6" ht="11.25">
      <c r="A5" s="157"/>
      <c r="B5" s="158" t="s">
        <v>80</v>
      </c>
      <c r="C5" s="229"/>
      <c r="D5" s="204"/>
      <c r="E5" s="204"/>
      <c r="F5" s="236"/>
    </row>
    <row r="6" spans="1:7" ht="11.25">
      <c r="A6" s="160">
        <v>1</v>
      </c>
      <c r="B6" s="56" t="s">
        <v>1186</v>
      </c>
      <c r="C6" s="339">
        <v>1</v>
      </c>
      <c r="D6" s="21">
        <v>2</v>
      </c>
      <c r="E6" s="21">
        <v>40</v>
      </c>
      <c r="F6" s="21">
        <v>41</v>
      </c>
      <c r="G6" s="97"/>
    </row>
    <row r="7" spans="1:6" ht="11.25">
      <c r="A7" s="160">
        <v>2</v>
      </c>
      <c r="B7" s="56" t="s">
        <v>1187</v>
      </c>
      <c r="C7" s="339">
        <v>1</v>
      </c>
      <c r="D7" s="21">
        <v>5</v>
      </c>
      <c r="E7" s="21">
        <v>32</v>
      </c>
      <c r="F7" s="21">
        <v>17</v>
      </c>
    </row>
    <row r="8" spans="1:6" ht="11.25">
      <c r="A8" s="160">
        <v>3</v>
      </c>
      <c r="B8" s="56" t="s">
        <v>1188</v>
      </c>
      <c r="C8" s="339">
        <v>2</v>
      </c>
      <c r="D8" s="21">
        <v>8</v>
      </c>
      <c r="E8" s="21">
        <v>24</v>
      </c>
      <c r="F8" s="21">
        <v>12</v>
      </c>
    </row>
    <row r="9" spans="1:6" ht="11.25">
      <c r="A9" s="160">
        <v>4</v>
      </c>
      <c r="B9" s="56" t="s">
        <v>2510</v>
      </c>
      <c r="C9" s="339">
        <v>2</v>
      </c>
      <c r="D9" s="21">
        <v>12</v>
      </c>
      <c r="E9" s="21">
        <v>17</v>
      </c>
      <c r="F9" s="21">
        <v>13</v>
      </c>
    </row>
    <row r="10" spans="1:7" ht="11.25">
      <c r="A10" s="160">
        <v>5</v>
      </c>
      <c r="B10" s="56" t="s">
        <v>1189</v>
      </c>
      <c r="C10" s="339">
        <v>1</v>
      </c>
      <c r="D10" s="21">
        <v>27</v>
      </c>
      <c r="E10" s="21">
        <v>9</v>
      </c>
      <c r="F10" s="21">
        <v>6</v>
      </c>
      <c r="G10" s="97"/>
    </row>
    <row r="11" spans="1:6" ht="11.25">
      <c r="A11" s="160">
        <v>6</v>
      </c>
      <c r="B11" s="56" t="s">
        <v>1190</v>
      </c>
      <c r="C11" s="339">
        <v>3</v>
      </c>
      <c r="D11" s="21">
        <v>14</v>
      </c>
      <c r="E11" s="21">
        <v>14</v>
      </c>
      <c r="F11" s="21">
        <v>7</v>
      </c>
    </row>
    <row r="12" spans="1:6" ht="11.25">
      <c r="A12" s="160">
        <v>7</v>
      </c>
      <c r="B12" s="56" t="s">
        <v>1191</v>
      </c>
      <c r="C12" s="339">
        <v>1</v>
      </c>
      <c r="D12" s="21">
        <v>7</v>
      </c>
      <c r="E12" s="21">
        <v>29</v>
      </c>
      <c r="F12" s="21">
        <v>25</v>
      </c>
    </row>
    <row r="13" spans="1:6" ht="11.25">
      <c r="A13" s="160">
        <v>8</v>
      </c>
      <c r="B13" s="56" t="s">
        <v>1192</v>
      </c>
      <c r="C13" s="339">
        <v>1</v>
      </c>
      <c r="D13" s="21">
        <v>10</v>
      </c>
      <c r="E13" s="21">
        <v>22</v>
      </c>
      <c r="F13" s="21">
        <v>23</v>
      </c>
    </row>
    <row r="14" spans="1:6" ht="11.25">
      <c r="A14" s="160">
        <v>9</v>
      </c>
      <c r="B14" s="56" t="s">
        <v>1193</v>
      </c>
      <c r="C14" s="339">
        <v>1</v>
      </c>
      <c r="D14" s="21">
        <v>7</v>
      </c>
      <c r="E14" s="21">
        <v>28</v>
      </c>
      <c r="F14" s="21">
        <v>24</v>
      </c>
    </row>
    <row r="15" spans="1:6" ht="11.25">
      <c r="A15" s="160">
        <v>10</v>
      </c>
      <c r="B15" s="56" t="s">
        <v>1194</v>
      </c>
      <c r="C15" s="339">
        <v>1</v>
      </c>
      <c r="D15" s="21">
        <v>5</v>
      </c>
      <c r="E15" s="21">
        <v>35</v>
      </c>
      <c r="F15" s="21">
        <v>33</v>
      </c>
    </row>
    <row r="16" spans="1:6" ht="11.25">
      <c r="A16" s="160">
        <v>11</v>
      </c>
      <c r="B16" s="56" t="s">
        <v>1195</v>
      </c>
      <c r="C16" s="339">
        <v>1</v>
      </c>
      <c r="D16" s="21">
        <v>4</v>
      </c>
      <c r="E16" s="21">
        <v>38</v>
      </c>
      <c r="F16" s="21">
        <v>38</v>
      </c>
    </row>
    <row r="17" spans="1:6" ht="11.25">
      <c r="A17" s="160">
        <v>12</v>
      </c>
      <c r="B17" s="56" t="s">
        <v>1196</v>
      </c>
      <c r="C17" s="339">
        <v>1</v>
      </c>
      <c r="D17" s="21">
        <v>5</v>
      </c>
      <c r="E17" s="21">
        <v>36</v>
      </c>
      <c r="F17" s="21">
        <v>34</v>
      </c>
    </row>
    <row r="18" spans="1:6" ht="11.25">
      <c r="A18" s="160">
        <v>13</v>
      </c>
      <c r="B18" s="56" t="s">
        <v>1197</v>
      </c>
      <c r="C18" s="339">
        <v>1</v>
      </c>
      <c r="D18" s="21">
        <v>5</v>
      </c>
      <c r="E18" s="21">
        <v>33</v>
      </c>
      <c r="F18" s="21">
        <v>29</v>
      </c>
    </row>
    <row r="19" spans="1:6" ht="11.25">
      <c r="A19" s="160">
        <v>14</v>
      </c>
      <c r="B19" s="56" t="s">
        <v>2511</v>
      </c>
      <c r="C19" s="339">
        <v>1</v>
      </c>
      <c r="D19" s="21">
        <v>3</v>
      </c>
      <c r="E19" s="21">
        <v>39</v>
      </c>
      <c r="F19" s="21">
        <v>37</v>
      </c>
    </row>
    <row r="20" spans="1:6" ht="11.25">
      <c r="A20" s="160">
        <v>15</v>
      </c>
      <c r="B20" s="56" t="s">
        <v>1198</v>
      </c>
      <c r="C20" s="339">
        <v>1</v>
      </c>
      <c r="D20" s="21">
        <v>29</v>
      </c>
      <c r="E20" s="21">
        <v>8</v>
      </c>
      <c r="F20" s="21">
        <v>9</v>
      </c>
    </row>
    <row r="21" spans="1:6" ht="11.25">
      <c r="A21" s="160">
        <v>16</v>
      </c>
      <c r="B21" s="56" t="s">
        <v>3119</v>
      </c>
      <c r="C21" s="339">
        <v>3</v>
      </c>
      <c r="D21" s="21">
        <v>32</v>
      </c>
      <c r="E21" s="21">
        <v>7</v>
      </c>
      <c r="F21" s="21">
        <v>10</v>
      </c>
    </row>
    <row r="22" spans="1:6" ht="11.25">
      <c r="A22" s="160">
        <v>17</v>
      </c>
      <c r="B22" s="56" t="s">
        <v>1199</v>
      </c>
      <c r="C22" s="339">
        <v>3</v>
      </c>
      <c r="D22" s="21">
        <v>22</v>
      </c>
      <c r="E22" s="21">
        <v>10</v>
      </c>
      <c r="F22" s="21">
        <v>31</v>
      </c>
    </row>
    <row r="23" spans="1:6" ht="11.25">
      <c r="A23" s="160">
        <v>18</v>
      </c>
      <c r="B23" s="56" t="s">
        <v>2512</v>
      </c>
      <c r="C23" s="339">
        <v>1</v>
      </c>
      <c r="D23" s="21">
        <v>8</v>
      </c>
      <c r="E23" s="21">
        <v>26</v>
      </c>
      <c r="F23" s="21">
        <v>40</v>
      </c>
    </row>
    <row r="24" spans="1:6" ht="11.25">
      <c r="A24" s="160">
        <v>19</v>
      </c>
      <c r="B24" s="56" t="s">
        <v>3118</v>
      </c>
      <c r="C24" s="339">
        <v>1</v>
      </c>
      <c r="D24" s="21">
        <v>4</v>
      </c>
      <c r="E24" s="21">
        <v>37</v>
      </c>
      <c r="F24" s="21">
        <v>36</v>
      </c>
    </row>
    <row r="25" spans="1:6" ht="11.25">
      <c r="A25" s="160">
        <v>20</v>
      </c>
      <c r="B25" s="56" t="s">
        <v>2513</v>
      </c>
      <c r="C25" s="339">
        <v>1</v>
      </c>
      <c r="D25" s="21">
        <v>17</v>
      </c>
      <c r="E25" s="21">
        <v>12</v>
      </c>
      <c r="F25" s="21">
        <v>21</v>
      </c>
    </row>
    <row r="26" spans="1:6" ht="11.25">
      <c r="A26" s="160">
        <v>21</v>
      </c>
      <c r="B26" s="56" t="s">
        <v>1200</v>
      </c>
      <c r="C26" s="339">
        <v>1</v>
      </c>
      <c r="D26" s="21">
        <v>2</v>
      </c>
      <c r="E26" s="21">
        <v>41</v>
      </c>
      <c r="F26" s="21">
        <v>44</v>
      </c>
    </row>
    <row r="27" spans="1:6" ht="11.25">
      <c r="A27" s="160">
        <v>22</v>
      </c>
      <c r="B27" s="56" t="s">
        <v>2514</v>
      </c>
      <c r="C27" s="339">
        <v>1</v>
      </c>
      <c r="D27" s="21">
        <v>12</v>
      </c>
      <c r="E27" s="21">
        <v>20</v>
      </c>
      <c r="F27" s="21">
        <v>39</v>
      </c>
    </row>
    <row r="28" spans="1:6" ht="11.25">
      <c r="A28" s="160">
        <v>23</v>
      </c>
      <c r="B28" s="56" t="s">
        <v>2515</v>
      </c>
      <c r="C28" s="339">
        <v>1</v>
      </c>
      <c r="D28" s="21">
        <v>16</v>
      </c>
      <c r="E28" s="21">
        <v>13</v>
      </c>
      <c r="F28" s="21">
        <v>19</v>
      </c>
    </row>
    <row r="29" spans="1:6" ht="11.25">
      <c r="A29" s="160">
        <v>24</v>
      </c>
      <c r="B29" s="56" t="s">
        <v>1201</v>
      </c>
      <c r="C29" s="339">
        <v>1</v>
      </c>
      <c r="D29" s="21">
        <v>12</v>
      </c>
      <c r="E29" s="21">
        <v>18</v>
      </c>
      <c r="F29" s="21">
        <v>28</v>
      </c>
    </row>
    <row r="30" spans="1:6" ht="11.25">
      <c r="A30" s="160">
        <v>25</v>
      </c>
      <c r="B30" s="56" t="s">
        <v>1202</v>
      </c>
      <c r="C30" s="339">
        <v>5</v>
      </c>
      <c r="D30" s="21">
        <v>62</v>
      </c>
      <c r="E30" s="21">
        <v>4</v>
      </c>
      <c r="F30" s="21">
        <v>3</v>
      </c>
    </row>
    <row r="31" spans="1:6" ht="11.25">
      <c r="A31" s="160">
        <v>26</v>
      </c>
      <c r="B31" s="56" t="s">
        <v>2516</v>
      </c>
      <c r="C31" s="339">
        <v>1</v>
      </c>
      <c r="D31" s="21">
        <v>12</v>
      </c>
      <c r="E31" s="21">
        <v>19</v>
      </c>
      <c r="F31" s="21">
        <v>30</v>
      </c>
    </row>
    <row r="32" spans="1:6" ht="11.25">
      <c r="A32" s="160">
        <v>27</v>
      </c>
      <c r="B32" s="56" t="s">
        <v>2517</v>
      </c>
      <c r="C32" s="339">
        <v>1</v>
      </c>
      <c r="D32" s="21">
        <v>10</v>
      </c>
      <c r="E32" s="21">
        <v>21</v>
      </c>
      <c r="F32" s="21">
        <v>22</v>
      </c>
    </row>
    <row r="33" spans="1:6" ht="11.25">
      <c r="A33" s="160">
        <v>28</v>
      </c>
      <c r="B33" s="56" t="s">
        <v>2518</v>
      </c>
      <c r="C33" s="339">
        <v>1</v>
      </c>
      <c r="D33" s="21">
        <v>1</v>
      </c>
      <c r="E33" s="21">
        <v>44</v>
      </c>
      <c r="F33" s="21">
        <v>43</v>
      </c>
    </row>
    <row r="34" spans="1:6" ht="11.25">
      <c r="A34" s="160">
        <v>29</v>
      </c>
      <c r="B34" s="56" t="s">
        <v>2519</v>
      </c>
      <c r="C34" s="339">
        <v>1</v>
      </c>
      <c r="D34" s="21">
        <v>7</v>
      </c>
      <c r="E34" s="21">
        <v>27</v>
      </c>
      <c r="F34" s="21">
        <v>11</v>
      </c>
    </row>
    <row r="35" spans="1:6" ht="11.25">
      <c r="A35" s="160">
        <v>32</v>
      </c>
      <c r="B35" s="56" t="s">
        <v>1203</v>
      </c>
      <c r="C35" s="339">
        <v>1</v>
      </c>
      <c r="D35" s="21">
        <v>6</v>
      </c>
      <c r="E35" s="21">
        <v>31</v>
      </c>
      <c r="F35" s="21">
        <v>27</v>
      </c>
    </row>
    <row r="36" spans="1:6" ht="11.25">
      <c r="A36" s="160">
        <v>33</v>
      </c>
      <c r="B36" s="56" t="s">
        <v>1204</v>
      </c>
      <c r="C36" s="339">
        <v>4</v>
      </c>
      <c r="D36" s="21">
        <v>76</v>
      </c>
      <c r="E36" s="21">
        <v>3</v>
      </c>
      <c r="F36" s="21">
        <v>2</v>
      </c>
    </row>
    <row r="37" spans="1:6" ht="11.25">
      <c r="A37" s="160">
        <v>34</v>
      </c>
      <c r="B37" s="56" t="s">
        <v>1205</v>
      </c>
      <c r="C37" s="339">
        <v>1</v>
      </c>
      <c r="D37" s="21">
        <v>5</v>
      </c>
      <c r="E37" s="21">
        <v>34</v>
      </c>
      <c r="F37" s="21">
        <v>32</v>
      </c>
    </row>
    <row r="38" spans="1:6" ht="11.25">
      <c r="A38" s="160">
        <v>35</v>
      </c>
      <c r="B38" s="56" t="s">
        <v>1206</v>
      </c>
      <c r="C38" s="339">
        <v>1</v>
      </c>
      <c r="D38" s="21">
        <v>6</v>
      </c>
      <c r="E38" s="21">
        <v>30</v>
      </c>
      <c r="F38" s="21">
        <v>16</v>
      </c>
    </row>
    <row r="39" spans="1:6" ht="11.25">
      <c r="A39" s="160">
        <v>36</v>
      </c>
      <c r="B39" s="56" t="s">
        <v>1207</v>
      </c>
      <c r="C39" s="339">
        <v>5</v>
      </c>
      <c r="D39" s="21">
        <v>82</v>
      </c>
      <c r="E39" s="21">
        <v>2</v>
      </c>
      <c r="F39" s="21">
        <v>5</v>
      </c>
    </row>
    <row r="40" spans="1:6" ht="11.25">
      <c r="A40" s="160">
        <v>37</v>
      </c>
      <c r="B40" s="56" t="s">
        <v>2520</v>
      </c>
      <c r="C40" s="339">
        <v>1</v>
      </c>
      <c r="D40" s="21">
        <v>8</v>
      </c>
      <c r="E40" s="21">
        <v>25</v>
      </c>
      <c r="F40" s="21">
        <v>35</v>
      </c>
    </row>
    <row r="41" spans="1:6" ht="11.25">
      <c r="A41" s="160">
        <v>38</v>
      </c>
      <c r="B41" s="56" t="s">
        <v>1208</v>
      </c>
      <c r="C41" s="339">
        <v>1</v>
      </c>
      <c r="D41" s="21">
        <v>14</v>
      </c>
      <c r="E41" s="21">
        <v>15</v>
      </c>
      <c r="F41" s="21">
        <v>14</v>
      </c>
    </row>
    <row r="42" spans="1:6" ht="11.25">
      <c r="A42" s="160">
        <v>39</v>
      </c>
      <c r="B42" s="56" t="s">
        <v>1209</v>
      </c>
      <c r="C42" s="339">
        <v>3</v>
      </c>
      <c r="D42" s="21">
        <v>35</v>
      </c>
      <c r="E42" s="21">
        <v>6</v>
      </c>
      <c r="F42" s="21">
        <v>8</v>
      </c>
    </row>
    <row r="43" spans="1:6" ht="11.25">
      <c r="A43" s="160">
        <v>40</v>
      </c>
      <c r="B43" s="56" t="s">
        <v>1210</v>
      </c>
      <c r="C43" s="339">
        <v>2</v>
      </c>
      <c r="D43" s="21">
        <v>13</v>
      </c>
      <c r="E43" s="21">
        <v>16</v>
      </c>
      <c r="F43" s="21">
        <v>26</v>
      </c>
    </row>
    <row r="44" spans="1:6" ht="11.25">
      <c r="A44" s="160">
        <v>41</v>
      </c>
      <c r="B44" s="56" t="s">
        <v>1211</v>
      </c>
      <c r="C44" s="339">
        <v>1</v>
      </c>
      <c r="D44" s="21">
        <v>1</v>
      </c>
      <c r="E44" s="21">
        <v>42</v>
      </c>
      <c r="F44" s="21">
        <v>20</v>
      </c>
    </row>
    <row r="45" spans="1:6" ht="11.25">
      <c r="A45" s="160">
        <v>42</v>
      </c>
      <c r="B45" s="56" t="s">
        <v>1212</v>
      </c>
      <c r="C45" s="339">
        <v>9</v>
      </c>
      <c r="D45" s="21">
        <v>113</v>
      </c>
      <c r="E45" s="21">
        <v>1</v>
      </c>
      <c r="F45" s="21">
        <v>1</v>
      </c>
    </row>
    <row r="46" spans="1:6" ht="11.25">
      <c r="A46" s="160">
        <v>43</v>
      </c>
      <c r="B46" s="56" t="s">
        <v>2521</v>
      </c>
      <c r="C46" s="339">
        <v>1</v>
      </c>
      <c r="D46" s="21">
        <v>1</v>
      </c>
      <c r="E46" s="21">
        <v>43</v>
      </c>
      <c r="F46" s="21">
        <v>42</v>
      </c>
    </row>
    <row r="47" spans="1:6" ht="11.25">
      <c r="A47" s="160">
        <v>44</v>
      </c>
      <c r="B47" s="56" t="s">
        <v>1213</v>
      </c>
      <c r="C47" s="339">
        <v>7</v>
      </c>
      <c r="D47" s="21">
        <v>41</v>
      </c>
      <c r="E47" s="21">
        <v>5</v>
      </c>
      <c r="F47" s="21">
        <v>4</v>
      </c>
    </row>
    <row r="48" spans="1:6" ht="11.25">
      <c r="A48" s="160">
        <v>45</v>
      </c>
      <c r="B48" s="56" t="s">
        <v>1214</v>
      </c>
      <c r="C48" s="339">
        <v>1</v>
      </c>
      <c r="D48" s="21">
        <v>19</v>
      </c>
      <c r="E48" s="21">
        <v>11</v>
      </c>
      <c r="F48" s="21">
        <v>15</v>
      </c>
    </row>
    <row r="49" spans="1:6" ht="11.25">
      <c r="A49" s="160">
        <v>46</v>
      </c>
      <c r="B49" s="56" t="s">
        <v>1215</v>
      </c>
      <c r="C49" s="339">
        <v>2</v>
      </c>
      <c r="D49" s="21">
        <v>9</v>
      </c>
      <c r="E49" s="21">
        <v>23</v>
      </c>
      <c r="F49" s="21">
        <v>18</v>
      </c>
    </row>
    <row r="50" spans="1:6" ht="11.25">
      <c r="A50" s="161"/>
      <c r="B50" s="97"/>
      <c r="C50" s="162"/>
      <c r="D50" s="162"/>
      <c r="E50" s="162"/>
      <c r="F50" s="162"/>
    </row>
    <row r="51" spans="1:6" ht="11.25">
      <c r="A51" s="161"/>
      <c r="B51" s="30"/>
      <c r="C51" s="162"/>
      <c r="D51" s="162"/>
      <c r="E51" s="162"/>
      <c r="F51" s="44"/>
    </row>
    <row r="52" spans="1:9" ht="11.25">
      <c r="A52" s="161"/>
      <c r="B52" s="30"/>
      <c r="C52" s="162"/>
      <c r="D52" s="162"/>
      <c r="E52" s="162"/>
      <c r="F52" s="44"/>
      <c r="I52" s="97"/>
    </row>
    <row r="53" spans="1:6" ht="11.25">
      <c r="A53" s="161"/>
      <c r="B53" s="30"/>
      <c r="C53" s="162"/>
      <c r="D53" s="162"/>
      <c r="E53" s="162"/>
      <c r="F53" s="44"/>
    </row>
    <row r="54" spans="3:5" ht="11.25">
      <c r="C54" s="99"/>
      <c r="E54" s="99"/>
    </row>
    <row r="55" spans="1:10" ht="11.25">
      <c r="A55" s="276"/>
      <c r="B55" s="276"/>
      <c r="C55" s="19"/>
      <c r="D55" s="19"/>
      <c r="E55" s="338"/>
      <c r="F55" s="19"/>
      <c r="G55" s="276"/>
      <c r="H55" s="276"/>
      <c r="I55" s="276"/>
      <c r="J55" s="276"/>
    </row>
    <row r="56" spans="5:6" ht="11.25">
      <c r="E56" s="99"/>
      <c r="F56" s="99"/>
    </row>
    <row r="57" ht="11.25">
      <c r="E57" s="99"/>
    </row>
    <row r="58" ht="11.25">
      <c r="E58" s="99"/>
    </row>
    <row r="59" ht="11.25">
      <c r="E59" s="99"/>
    </row>
    <row r="60" ht="11.25">
      <c r="E60" s="99"/>
    </row>
    <row r="61" ht="11.25">
      <c r="E61" s="99"/>
    </row>
    <row r="62" ht="11.25">
      <c r="E62" s="99"/>
    </row>
    <row r="63" ht="11.25">
      <c r="E63" s="99"/>
    </row>
    <row r="64" ht="11.25">
      <c r="E64" s="99"/>
    </row>
    <row r="65" ht="11.25">
      <c r="E65" s="99"/>
    </row>
    <row r="66" ht="11.25">
      <c r="E66" s="99"/>
    </row>
    <row r="67" ht="11.25">
      <c r="E67" s="99"/>
    </row>
    <row r="68" ht="11.25">
      <c r="E68" s="99"/>
    </row>
    <row r="69" ht="11.25">
      <c r="E69" s="99"/>
    </row>
    <row r="70" ht="11.25">
      <c r="E70" s="99"/>
    </row>
    <row r="71" ht="11.25">
      <c r="E71" s="99"/>
    </row>
    <row r="72" ht="11.25">
      <c r="E72" s="99"/>
    </row>
    <row r="73" ht="11.25">
      <c r="E73" s="99"/>
    </row>
    <row r="74" ht="11.25">
      <c r="E74" s="99"/>
    </row>
    <row r="75" ht="11.25">
      <c r="E75" s="99"/>
    </row>
    <row r="76" ht="11.25">
      <c r="E76" s="99"/>
    </row>
    <row r="77" ht="11.25">
      <c r="E77" s="99"/>
    </row>
    <row r="82" spans="1:5" ht="11.25">
      <c r="A82" s="276"/>
      <c r="B82" s="276"/>
      <c r="C82" s="19"/>
      <c r="D82" s="19"/>
      <c r="E82" s="19"/>
    </row>
    <row r="122" ht="11.25">
      <c r="A122" s="352"/>
    </row>
  </sheetData>
  <sheetProtection/>
  <mergeCells count="6">
    <mergeCell ref="A1:F1"/>
    <mergeCell ref="A3:A4"/>
    <mergeCell ref="B3:B4"/>
    <mergeCell ref="C3:C4"/>
    <mergeCell ref="D3:D4"/>
    <mergeCell ref="E3:F3"/>
  </mergeCells>
  <printOptions/>
  <pageMargins left="0.7874015748031497" right="0.5905511811023623" top="0.5905511811023623" bottom="0.7874015748031497" header="0.31496062992125984" footer="0.31496062992125984"/>
  <pageSetup firstPageNumber="51" useFirstPageNumber="1" horizontalDpi="600" verticalDpi="600" orientation="portrait" paperSize="9" r:id="rId1"/>
  <headerFooter alignWithMargins="0">
    <oddHeader>&amp;C&amp;P
</oddHeader>
  </headerFooter>
</worksheet>
</file>

<file path=xl/worksheets/sheet13.xml><?xml version="1.0" encoding="utf-8"?>
<worksheet xmlns="http://schemas.openxmlformats.org/spreadsheetml/2006/main" xmlns:r="http://schemas.openxmlformats.org/officeDocument/2006/relationships">
  <dimension ref="A1:P194"/>
  <sheetViews>
    <sheetView showGridLines="0" zoomScaleSheetLayoutView="100" workbookViewId="0" topLeftCell="A1">
      <selection activeCell="D6" sqref="D6"/>
    </sheetView>
  </sheetViews>
  <sheetFormatPr defaultColWidth="9.140625" defaultRowHeight="12.75"/>
  <cols>
    <col min="1" max="1" width="3.7109375" style="107" customWidth="1"/>
    <col min="2" max="2" width="25.57421875" style="1" customWidth="1"/>
    <col min="3" max="3" width="13.140625" style="1" customWidth="1"/>
    <col min="4" max="4" width="6.57421875" style="106" customWidth="1"/>
    <col min="5" max="5" width="0.2890625" style="106" customWidth="1"/>
    <col min="6" max="6" width="6.57421875" style="1" customWidth="1"/>
    <col min="7" max="7" width="0.2890625" style="97" customWidth="1"/>
    <col min="8" max="8" width="6.8515625" style="97" customWidth="1"/>
    <col min="9" max="9" width="0.2890625" style="1" customWidth="1"/>
    <col min="10" max="10" width="36.140625" style="97" customWidth="1"/>
    <col min="11" max="16384" width="9.140625" style="1" customWidth="1"/>
  </cols>
  <sheetData>
    <row r="1" spans="1:10" ht="36.75" customHeight="1">
      <c r="A1" s="533" t="s">
        <v>2641</v>
      </c>
      <c r="B1" s="533"/>
      <c r="C1" s="533"/>
      <c r="D1" s="533"/>
      <c r="E1" s="533"/>
      <c r="F1" s="533"/>
      <c r="G1" s="533"/>
      <c r="H1" s="533"/>
      <c r="I1" s="533"/>
      <c r="J1" s="533"/>
    </row>
    <row r="2" spans="1:10" s="97" customFormat="1" ht="4.5" customHeight="1">
      <c r="A2" s="317"/>
      <c r="B2" s="80"/>
      <c r="C2" s="80"/>
      <c r="D2" s="80"/>
      <c r="E2" s="80"/>
      <c r="F2" s="377"/>
      <c r="G2" s="377"/>
      <c r="H2" s="80"/>
      <c r="I2" s="80"/>
      <c r="J2" s="80"/>
    </row>
    <row r="3" spans="1:10" ht="30" customHeight="1">
      <c r="A3" s="536" t="s">
        <v>474</v>
      </c>
      <c r="B3" s="526" t="s">
        <v>475</v>
      </c>
      <c r="C3" s="528" t="s">
        <v>1216</v>
      </c>
      <c r="D3" s="555" t="s">
        <v>477</v>
      </c>
      <c r="E3" s="165"/>
      <c r="F3" s="568" t="s">
        <v>1443</v>
      </c>
      <c r="G3" s="608"/>
      <c r="H3" s="608"/>
      <c r="I3" s="165"/>
      <c r="J3" s="555" t="s">
        <v>479</v>
      </c>
    </row>
    <row r="4" spans="1:10" ht="36.75" customHeight="1">
      <c r="A4" s="538"/>
      <c r="B4" s="527"/>
      <c r="C4" s="554"/>
      <c r="D4" s="557"/>
      <c r="E4" s="360"/>
      <c r="F4" s="359" t="s">
        <v>477</v>
      </c>
      <c r="G4" s="378"/>
      <c r="H4" s="601" t="s">
        <v>480</v>
      </c>
      <c r="I4" s="602"/>
      <c r="J4" s="601"/>
    </row>
    <row r="5" spans="1:10" ht="6" customHeight="1">
      <c r="A5" s="63"/>
      <c r="B5" s="379"/>
      <c r="C5" s="379"/>
      <c r="D5" s="198"/>
      <c r="E5" s="63"/>
      <c r="F5" s="316"/>
      <c r="G5" s="169"/>
      <c r="H5" s="316"/>
      <c r="I5" s="91"/>
      <c r="J5" s="316"/>
    </row>
    <row r="6" spans="1:10" s="85" customFormat="1" ht="11.25" customHeight="1">
      <c r="A6" s="163">
        <v>1</v>
      </c>
      <c r="B6" s="55" t="s">
        <v>2522</v>
      </c>
      <c r="C6" s="55" t="s">
        <v>2523</v>
      </c>
      <c r="D6" s="321">
        <v>2</v>
      </c>
      <c r="E6" s="320"/>
      <c r="F6" s="321">
        <v>55</v>
      </c>
      <c r="G6" s="162"/>
      <c r="H6" s="321">
        <v>55</v>
      </c>
      <c r="I6" s="21"/>
      <c r="J6" s="61" t="s">
        <v>2531</v>
      </c>
    </row>
    <row r="7" spans="1:12" s="85" customFormat="1" ht="11.25" customHeight="1">
      <c r="A7" s="163">
        <v>2</v>
      </c>
      <c r="B7" s="32" t="s">
        <v>2524</v>
      </c>
      <c r="C7" s="55" t="s">
        <v>2525</v>
      </c>
      <c r="D7" s="321">
        <v>6</v>
      </c>
      <c r="E7" s="320"/>
      <c r="F7" s="321">
        <v>37</v>
      </c>
      <c r="G7" s="162"/>
      <c r="H7" s="321">
        <v>39</v>
      </c>
      <c r="I7" s="35"/>
      <c r="J7" s="61" t="s">
        <v>2532</v>
      </c>
      <c r="K7" s="99"/>
      <c r="L7" s="99"/>
    </row>
    <row r="8" spans="1:12" s="85" customFormat="1" ht="11.25" customHeight="1">
      <c r="A8" s="163">
        <v>3</v>
      </c>
      <c r="B8" s="32" t="s">
        <v>2526</v>
      </c>
      <c r="C8" s="55" t="s">
        <v>1401</v>
      </c>
      <c r="D8" s="321">
        <v>1</v>
      </c>
      <c r="E8" s="320"/>
      <c r="F8" s="321">
        <v>59</v>
      </c>
      <c r="G8" s="162"/>
      <c r="H8" s="321">
        <v>53</v>
      </c>
      <c r="I8" s="35"/>
      <c r="J8" s="61" t="s">
        <v>2532</v>
      </c>
      <c r="L8" s="99"/>
    </row>
    <row r="9" spans="1:10" s="85" customFormat="1" ht="11.25" customHeight="1">
      <c r="A9" s="163">
        <v>4</v>
      </c>
      <c r="B9" s="53" t="s">
        <v>3126</v>
      </c>
      <c r="C9" s="55" t="s">
        <v>2527</v>
      </c>
      <c r="D9" s="321">
        <v>8</v>
      </c>
      <c r="E9" s="320"/>
      <c r="F9" s="321">
        <v>31</v>
      </c>
      <c r="G9" s="162"/>
      <c r="H9" s="321">
        <v>21</v>
      </c>
      <c r="I9" s="35"/>
      <c r="J9" s="61" t="s">
        <v>2533</v>
      </c>
    </row>
    <row r="10" spans="1:10" s="85" customFormat="1" ht="11.25" customHeight="1">
      <c r="A10" s="163"/>
      <c r="B10" s="53" t="s">
        <v>3125</v>
      </c>
      <c r="C10" s="55" t="s">
        <v>80</v>
      </c>
      <c r="D10" s="321" t="s">
        <v>165</v>
      </c>
      <c r="E10" s="320"/>
      <c r="F10" s="321" t="s">
        <v>484</v>
      </c>
      <c r="G10" s="162"/>
      <c r="H10" s="321" t="s">
        <v>165</v>
      </c>
      <c r="I10" s="35"/>
      <c r="J10" s="61" t="s">
        <v>2534</v>
      </c>
    </row>
    <row r="11" spans="1:10" s="85" customFormat="1" ht="11.25" customHeight="1">
      <c r="A11" s="163"/>
      <c r="B11" s="32" t="s">
        <v>80</v>
      </c>
      <c r="C11" s="55" t="s">
        <v>80</v>
      </c>
      <c r="D11" s="321" t="s">
        <v>165</v>
      </c>
      <c r="E11" s="320"/>
      <c r="F11" s="321" t="s">
        <v>484</v>
      </c>
      <c r="G11" s="162"/>
      <c r="H11" s="321" t="s">
        <v>165</v>
      </c>
      <c r="I11" s="35"/>
      <c r="J11" s="61" t="s">
        <v>2535</v>
      </c>
    </row>
    <row r="12" spans="1:10" s="85" customFormat="1" ht="11.25" customHeight="1">
      <c r="A12" s="163">
        <v>5</v>
      </c>
      <c r="B12" s="32" t="s">
        <v>2528</v>
      </c>
      <c r="C12" s="55" t="s">
        <v>1401</v>
      </c>
      <c r="D12" s="321">
        <v>28</v>
      </c>
      <c r="E12" s="320"/>
      <c r="F12" s="321">
        <v>9</v>
      </c>
      <c r="G12" s="162"/>
      <c r="H12" s="321">
        <v>6</v>
      </c>
      <c r="I12" s="35"/>
      <c r="J12" s="61" t="s">
        <v>2536</v>
      </c>
    </row>
    <row r="13" spans="1:10" s="85" customFormat="1" ht="11.25" customHeight="1">
      <c r="A13" s="163">
        <v>6</v>
      </c>
      <c r="B13" s="32" t="s">
        <v>2529</v>
      </c>
      <c r="C13" s="55" t="s">
        <v>2530</v>
      </c>
      <c r="D13" s="321">
        <v>13</v>
      </c>
      <c r="E13" s="320"/>
      <c r="F13" s="321">
        <v>23</v>
      </c>
      <c r="G13" s="162"/>
      <c r="H13" s="321">
        <v>29</v>
      </c>
      <c r="I13" s="35"/>
      <c r="J13" s="61" t="s">
        <v>2537</v>
      </c>
    </row>
    <row r="14" spans="1:10" s="85" customFormat="1" ht="11.25" customHeight="1">
      <c r="A14" s="163"/>
      <c r="B14" s="32" t="s">
        <v>80</v>
      </c>
      <c r="C14" s="55" t="s">
        <v>80</v>
      </c>
      <c r="D14" s="321" t="s">
        <v>165</v>
      </c>
      <c r="E14" s="320"/>
      <c r="F14" s="321" t="s">
        <v>484</v>
      </c>
      <c r="G14" s="162"/>
      <c r="H14" s="321" t="s">
        <v>165</v>
      </c>
      <c r="I14" s="35"/>
      <c r="J14" s="61" t="s">
        <v>2532</v>
      </c>
    </row>
    <row r="15" spans="1:10" s="85" customFormat="1" ht="11.25" customHeight="1">
      <c r="A15" s="163">
        <v>7</v>
      </c>
      <c r="B15" s="32" t="s">
        <v>2538</v>
      </c>
      <c r="C15" s="55" t="s">
        <v>2539</v>
      </c>
      <c r="D15" s="321">
        <v>18</v>
      </c>
      <c r="E15" s="320"/>
      <c r="F15" s="321">
        <v>15</v>
      </c>
      <c r="G15" s="162"/>
      <c r="H15" s="321">
        <v>19</v>
      </c>
      <c r="I15" s="35"/>
      <c r="J15" s="61" t="s">
        <v>2536</v>
      </c>
    </row>
    <row r="16" spans="1:10" s="85" customFormat="1" ht="11.25" customHeight="1">
      <c r="A16" s="163">
        <v>8</v>
      </c>
      <c r="B16" s="32" t="s">
        <v>2540</v>
      </c>
      <c r="C16" s="55" t="s">
        <v>2541</v>
      </c>
      <c r="D16" s="321">
        <v>2</v>
      </c>
      <c r="E16" s="320"/>
      <c r="F16" s="321">
        <v>53</v>
      </c>
      <c r="G16" s="162"/>
      <c r="H16" s="321">
        <v>51</v>
      </c>
      <c r="I16" s="35"/>
      <c r="J16" s="61" t="s">
        <v>2533</v>
      </c>
    </row>
    <row r="17" spans="1:10" s="85" customFormat="1" ht="11.25" customHeight="1">
      <c r="A17" s="163">
        <v>9</v>
      </c>
      <c r="B17" s="32" t="s">
        <v>2542</v>
      </c>
      <c r="C17" s="55" t="s">
        <v>2543</v>
      </c>
      <c r="D17" s="321">
        <v>2</v>
      </c>
      <c r="E17" s="320"/>
      <c r="F17" s="321">
        <v>56</v>
      </c>
      <c r="G17" s="162"/>
      <c r="H17" s="321">
        <v>61</v>
      </c>
      <c r="I17" s="35"/>
      <c r="J17" s="61" t="s">
        <v>2554</v>
      </c>
    </row>
    <row r="18" spans="1:10" s="85" customFormat="1" ht="11.25" customHeight="1">
      <c r="A18" s="163">
        <v>10</v>
      </c>
      <c r="B18" s="32" t="s">
        <v>3381</v>
      </c>
      <c r="C18" s="55" t="s">
        <v>3121</v>
      </c>
      <c r="D18" s="321">
        <v>1</v>
      </c>
      <c r="E18" s="320"/>
      <c r="F18" s="321">
        <v>57</v>
      </c>
      <c r="G18" s="162"/>
      <c r="H18" s="321">
        <v>49</v>
      </c>
      <c r="I18" s="35"/>
      <c r="J18" s="61" t="s">
        <v>2535</v>
      </c>
    </row>
    <row r="19" spans="1:10" s="85" customFormat="1" ht="11.25" customHeight="1">
      <c r="A19" s="163">
        <v>11</v>
      </c>
      <c r="B19" s="32" t="s">
        <v>2544</v>
      </c>
      <c r="C19" s="55" t="s">
        <v>2545</v>
      </c>
      <c r="D19" s="321">
        <v>1</v>
      </c>
      <c r="E19" s="320"/>
      <c r="F19" s="321">
        <v>60</v>
      </c>
      <c r="G19" s="162"/>
      <c r="H19" s="321">
        <v>56</v>
      </c>
      <c r="I19" s="35"/>
      <c r="J19" s="61" t="s">
        <v>2532</v>
      </c>
    </row>
    <row r="20" spans="1:10" s="85" customFormat="1" ht="11.25" customHeight="1">
      <c r="A20" s="163">
        <v>12</v>
      </c>
      <c r="B20" s="32" t="s">
        <v>2546</v>
      </c>
      <c r="C20" s="55" t="s">
        <v>2547</v>
      </c>
      <c r="D20" s="321">
        <v>13</v>
      </c>
      <c r="E20" s="320"/>
      <c r="F20" s="321">
        <v>21</v>
      </c>
      <c r="G20" s="162"/>
      <c r="H20" s="321">
        <v>18</v>
      </c>
      <c r="I20" s="35"/>
      <c r="J20" s="61" t="s">
        <v>2555</v>
      </c>
    </row>
    <row r="21" spans="1:10" s="85" customFormat="1" ht="11.25" customHeight="1">
      <c r="A21" s="163"/>
      <c r="B21" s="32" t="s">
        <v>80</v>
      </c>
      <c r="C21" s="55" t="s">
        <v>80</v>
      </c>
      <c r="D21" s="321" t="s">
        <v>165</v>
      </c>
      <c r="E21" s="320"/>
      <c r="F21" s="321" t="s">
        <v>484</v>
      </c>
      <c r="G21" s="162"/>
      <c r="H21" s="321" t="s">
        <v>165</v>
      </c>
      <c r="I21" s="35"/>
      <c r="J21" s="61" t="s">
        <v>2556</v>
      </c>
    </row>
    <row r="22" spans="1:10" s="85" customFormat="1" ht="11.25" customHeight="1">
      <c r="A22" s="163">
        <v>13</v>
      </c>
      <c r="B22" s="32" t="s">
        <v>2548</v>
      </c>
      <c r="C22" s="55" t="s">
        <v>2549</v>
      </c>
      <c r="D22" s="321">
        <v>13</v>
      </c>
      <c r="E22" s="320"/>
      <c r="F22" s="321">
        <v>20</v>
      </c>
      <c r="G22" s="162"/>
      <c r="H22" s="321">
        <v>16</v>
      </c>
      <c r="I22" s="35"/>
      <c r="J22" s="61" t="s">
        <v>1220</v>
      </c>
    </row>
    <row r="23" spans="1:10" s="85" customFormat="1" ht="11.25" customHeight="1">
      <c r="A23" s="163">
        <v>14</v>
      </c>
      <c r="B23" s="32" t="s">
        <v>2550</v>
      </c>
      <c r="C23" s="55" t="s">
        <v>2551</v>
      </c>
      <c r="D23" s="321">
        <v>2</v>
      </c>
      <c r="E23" s="320"/>
      <c r="F23" s="321">
        <v>51</v>
      </c>
      <c r="G23" s="162"/>
      <c r="H23" s="321">
        <v>44</v>
      </c>
      <c r="I23" s="35"/>
      <c r="J23" s="61" t="s">
        <v>2535</v>
      </c>
    </row>
    <row r="24" spans="1:10" s="85" customFormat="1" ht="11.25" customHeight="1">
      <c r="A24" s="163">
        <v>15</v>
      </c>
      <c r="B24" s="32" t="s">
        <v>3375</v>
      </c>
      <c r="C24" s="55" t="s">
        <v>2552</v>
      </c>
      <c r="D24" s="321">
        <v>4</v>
      </c>
      <c r="E24" s="320"/>
      <c r="F24" s="321">
        <v>42</v>
      </c>
      <c r="G24" s="162"/>
      <c r="H24" s="321">
        <v>36</v>
      </c>
      <c r="I24" s="35"/>
      <c r="J24" s="61" t="s">
        <v>2535</v>
      </c>
    </row>
    <row r="25" spans="1:10" s="85" customFormat="1" ht="11.25" customHeight="1">
      <c r="A25" s="163"/>
      <c r="B25" s="32" t="s">
        <v>80</v>
      </c>
      <c r="C25" s="55" t="s">
        <v>80</v>
      </c>
      <c r="D25" s="321" t="s">
        <v>165</v>
      </c>
      <c r="E25" s="320"/>
      <c r="F25" s="321" t="s">
        <v>484</v>
      </c>
      <c r="G25" s="162"/>
      <c r="H25" s="321" t="s">
        <v>165</v>
      </c>
      <c r="I25" s="35"/>
      <c r="J25" s="61" t="s">
        <v>2553</v>
      </c>
    </row>
    <row r="26" spans="1:10" s="85" customFormat="1" ht="11.25" customHeight="1">
      <c r="A26" s="163"/>
      <c r="B26" s="32" t="s">
        <v>80</v>
      </c>
      <c r="C26" s="55" t="s">
        <v>80</v>
      </c>
      <c r="D26" s="321" t="s">
        <v>165</v>
      </c>
      <c r="E26" s="320"/>
      <c r="F26" s="321" t="s">
        <v>484</v>
      </c>
      <c r="G26" s="162"/>
      <c r="H26" s="321" t="s">
        <v>165</v>
      </c>
      <c r="I26" s="35"/>
      <c r="J26" s="61" t="s">
        <v>2557</v>
      </c>
    </row>
    <row r="27" spans="1:10" s="85" customFormat="1" ht="11.25" customHeight="1">
      <c r="A27" s="163">
        <v>16</v>
      </c>
      <c r="B27" s="32" t="s">
        <v>3376</v>
      </c>
      <c r="C27" s="55" t="s">
        <v>3120</v>
      </c>
      <c r="D27" s="321">
        <v>78</v>
      </c>
      <c r="E27" s="320"/>
      <c r="F27" s="321">
        <v>1</v>
      </c>
      <c r="G27" s="162"/>
      <c r="H27" s="321">
        <v>2</v>
      </c>
      <c r="I27" s="35"/>
      <c r="J27" s="61" t="s">
        <v>2533</v>
      </c>
    </row>
    <row r="28" spans="1:10" s="85" customFormat="1" ht="11.25" customHeight="1">
      <c r="A28" s="37"/>
      <c r="B28" s="32" t="s">
        <v>80</v>
      </c>
      <c r="C28" s="55" t="s">
        <v>80</v>
      </c>
      <c r="D28" s="321" t="s">
        <v>165</v>
      </c>
      <c r="E28" s="320"/>
      <c r="F28" s="321" t="s">
        <v>484</v>
      </c>
      <c r="G28" s="162"/>
      <c r="H28" s="321" t="s">
        <v>165</v>
      </c>
      <c r="I28" s="35"/>
      <c r="J28" s="61" t="s">
        <v>2558</v>
      </c>
    </row>
    <row r="29" spans="1:10" s="85" customFormat="1" ht="11.25" customHeight="1">
      <c r="A29" s="37"/>
      <c r="B29" s="32" t="s">
        <v>80</v>
      </c>
      <c r="C29" s="55" t="s">
        <v>80</v>
      </c>
      <c r="D29" s="321" t="s">
        <v>165</v>
      </c>
      <c r="E29" s="320"/>
      <c r="F29" s="321" t="s">
        <v>484</v>
      </c>
      <c r="G29" s="162"/>
      <c r="H29" s="321" t="s">
        <v>165</v>
      </c>
      <c r="I29" s="35"/>
      <c r="J29" s="61" t="s">
        <v>2555</v>
      </c>
    </row>
    <row r="30" spans="1:10" s="85" customFormat="1" ht="11.25" customHeight="1">
      <c r="A30" s="37"/>
      <c r="B30" s="32" t="s">
        <v>80</v>
      </c>
      <c r="C30" s="55" t="s">
        <v>80</v>
      </c>
      <c r="D30" s="321" t="s">
        <v>165</v>
      </c>
      <c r="E30" s="320"/>
      <c r="F30" s="321" t="s">
        <v>484</v>
      </c>
      <c r="G30" s="162"/>
      <c r="H30" s="321" t="s">
        <v>165</v>
      </c>
      <c r="I30" s="35"/>
      <c r="J30" s="61" t="s">
        <v>2536</v>
      </c>
    </row>
    <row r="31" spans="1:10" s="85" customFormat="1" ht="11.25" customHeight="1">
      <c r="A31" s="163"/>
      <c r="B31" s="32" t="s">
        <v>80</v>
      </c>
      <c r="C31" s="55" t="s">
        <v>80</v>
      </c>
      <c r="D31" s="321" t="s">
        <v>165</v>
      </c>
      <c r="E31" s="320"/>
      <c r="F31" s="321" t="s">
        <v>484</v>
      </c>
      <c r="G31" s="162"/>
      <c r="H31" s="321" t="s">
        <v>165</v>
      </c>
      <c r="I31" s="35"/>
      <c r="J31" s="61" t="s">
        <v>2559</v>
      </c>
    </row>
    <row r="32" spans="1:10" s="85" customFormat="1" ht="11.25" customHeight="1">
      <c r="A32" s="163"/>
      <c r="B32" s="32" t="s">
        <v>80</v>
      </c>
      <c r="C32" s="55" t="s">
        <v>80</v>
      </c>
      <c r="D32" s="321" t="s">
        <v>165</v>
      </c>
      <c r="E32" s="320"/>
      <c r="F32" s="321" t="s">
        <v>484</v>
      </c>
      <c r="G32" s="162"/>
      <c r="H32" s="321" t="s">
        <v>165</v>
      </c>
      <c r="I32" s="35"/>
      <c r="J32" s="61" t="s">
        <v>2556</v>
      </c>
    </row>
    <row r="33" spans="1:10" s="85" customFormat="1" ht="11.25" customHeight="1">
      <c r="A33" s="63"/>
      <c r="B33" s="32" t="s">
        <v>80</v>
      </c>
      <c r="C33" s="55" t="s">
        <v>80</v>
      </c>
      <c r="D33" s="321" t="s">
        <v>165</v>
      </c>
      <c r="E33" s="320"/>
      <c r="F33" s="321" t="s">
        <v>484</v>
      </c>
      <c r="G33" s="162"/>
      <c r="H33" s="321" t="s">
        <v>165</v>
      </c>
      <c r="I33" s="35"/>
      <c r="J33" s="61" t="s">
        <v>2560</v>
      </c>
    </row>
    <row r="34" spans="1:10" s="85" customFormat="1" ht="11.25" customHeight="1">
      <c r="A34" s="163"/>
      <c r="B34" s="32" t="s">
        <v>80</v>
      </c>
      <c r="C34" s="55" t="s">
        <v>80</v>
      </c>
      <c r="D34" s="321" t="s">
        <v>165</v>
      </c>
      <c r="E34" s="320"/>
      <c r="F34" s="321" t="s">
        <v>484</v>
      </c>
      <c r="G34" s="162"/>
      <c r="H34" s="321" t="s">
        <v>165</v>
      </c>
      <c r="I34" s="35"/>
      <c r="J34" s="61" t="s">
        <v>2561</v>
      </c>
    </row>
    <row r="35" spans="1:10" s="85" customFormat="1" ht="11.25" customHeight="1">
      <c r="A35" s="63"/>
      <c r="B35" s="32" t="s">
        <v>80</v>
      </c>
      <c r="C35" s="55" t="s">
        <v>80</v>
      </c>
      <c r="D35" s="321" t="s">
        <v>165</v>
      </c>
      <c r="E35" s="320"/>
      <c r="F35" s="321" t="s">
        <v>484</v>
      </c>
      <c r="G35" s="162"/>
      <c r="H35" s="321" t="s">
        <v>165</v>
      </c>
      <c r="I35" s="35"/>
      <c r="J35" s="61" t="s">
        <v>2562</v>
      </c>
    </row>
    <row r="36" spans="1:10" s="85" customFormat="1" ht="11.25" customHeight="1">
      <c r="A36" s="63"/>
      <c r="B36" s="32" t="s">
        <v>80</v>
      </c>
      <c r="C36" s="55" t="s">
        <v>80</v>
      </c>
      <c r="D36" s="321" t="s">
        <v>165</v>
      </c>
      <c r="E36" s="320"/>
      <c r="F36" s="321" t="s">
        <v>484</v>
      </c>
      <c r="G36" s="162"/>
      <c r="H36" s="321" t="s">
        <v>165</v>
      </c>
      <c r="I36" s="35"/>
      <c r="J36" s="61" t="s">
        <v>2535</v>
      </c>
    </row>
    <row r="37" spans="1:10" s="85" customFormat="1" ht="11.25" customHeight="1">
      <c r="A37" s="163"/>
      <c r="B37" s="32" t="s">
        <v>80</v>
      </c>
      <c r="C37" s="55" t="s">
        <v>80</v>
      </c>
      <c r="D37" s="321" t="s">
        <v>165</v>
      </c>
      <c r="E37" s="320"/>
      <c r="F37" s="321" t="s">
        <v>484</v>
      </c>
      <c r="G37" s="162"/>
      <c r="H37" s="321" t="s">
        <v>165</v>
      </c>
      <c r="I37" s="35"/>
      <c r="J37" s="61" t="s">
        <v>2553</v>
      </c>
    </row>
    <row r="38" spans="1:10" s="85" customFormat="1" ht="11.25" customHeight="1">
      <c r="A38" s="63"/>
      <c r="B38" s="32" t="s">
        <v>80</v>
      </c>
      <c r="C38" s="55" t="s">
        <v>80</v>
      </c>
      <c r="D38" s="321" t="s">
        <v>165</v>
      </c>
      <c r="E38" s="320"/>
      <c r="F38" s="321" t="s">
        <v>484</v>
      </c>
      <c r="G38" s="162"/>
      <c r="H38" s="321" t="s">
        <v>165</v>
      </c>
      <c r="I38" s="35"/>
      <c r="J38" s="61" t="s">
        <v>2531</v>
      </c>
    </row>
    <row r="39" spans="1:10" s="85" customFormat="1" ht="11.25" customHeight="1">
      <c r="A39" s="163">
        <v>17</v>
      </c>
      <c r="B39" s="32" t="s">
        <v>2563</v>
      </c>
      <c r="C39" s="55" t="s">
        <v>2564</v>
      </c>
      <c r="D39" s="321">
        <v>32</v>
      </c>
      <c r="E39" s="320"/>
      <c r="F39" s="321">
        <v>8</v>
      </c>
      <c r="G39" s="162"/>
      <c r="H39" s="321">
        <v>20</v>
      </c>
      <c r="I39" s="35"/>
      <c r="J39" s="61" t="s">
        <v>2566</v>
      </c>
    </row>
    <row r="40" spans="1:10" s="85" customFormat="1" ht="11.25" customHeight="1">
      <c r="A40" s="163"/>
      <c r="B40" s="32" t="s">
        <v>80</v>
      </c>
      <c r="C40" s="55" t="s">
        <v>80</v>
      </c>
      <c r="D40" s="321" t="s">
        <v>165</v>
      </c>
      <c r="E40" s="320"/>
      <c r="F40" s="321" t="s">
        <v>484</v>
      </c>
      <c r="G40" s="162"/>
      <c r="H40" s="321" t="s">
        <v>165</v>
      </c>
      <c r="I40" s="35"/>
      <c r="J40" s="61" t="s">
        <v>2567</v>
      </c>
    </row>
    <row r="41" spans="1:10" s="85" customFormat="1" ht="11.25" customHeight="1">
      <c r="A41" s="163">
        <v>18</v>
      </c>
      <c r="B41" s="32" t="s">
        <v>3377</v>
      </c>
      <c r="C41" s="55" t="s">
        <v>2565</v>
      </c>
      <c r="D41" s="321">
        <v>63</v>
      </c>
      <c r="E41" s="320"/>
      <c r="F41" s="321">
        <v>2</v>
      </c>
      <c r="G41" s="162"/>
      <c r="H41" s="321">
        <v>3</v>
      </c>
      <c r="I41" s="35"/>
      <c r="J41" s="61" t="s">
        <v>2568</v>
      </c>
    </row>
    <row r="42" spans="1:10" s="85" customFormat="1" ht="11.25" customHeight="1">
      <c r="A42" s="163"/>
      <c r="B42" s="32" t="s">
        <v>80</v>
      </c>
      <c r="C42" s="55" t="s">
        <v>80</v>
      </c>
      <c r="D42" s="321" t="s">
        <v>165</v>
      </c>
      <c r="E42" s="320"/>
      <c r="F42" s="321" t="s">
        <v>484</v>
      </c>
      <c r="G42" s="162"/>
      <c r="H42" s="321" t="s">
        <v>165</v>
      </c>
      <c r="I42" s="35"/>
      <c r="J42" s="61" t="s">
        <v>2569</v>
      </c>
    </row>
    <row r="43" spans="1:10" s="85" customFormat="1" ht="11.25" customHeight="1">
      <c r="A43" s="163"/>
      <c r="B43" s="32" t="s">
        <v>80</v>
      </c>
      <c r="C43" s="55" t="s">
        <v>80</v>
      </c>
      <c r="D43" s="321" t="s">
        <v>165</v>
      </c>
      <c r="E43" s="320"/>
      <c r="F43" s="321" t="s">
        <v>484</v>
      </c>
      <c r="G43" s="162"/>
      <c r="H43" s="321" t="s">
        <v>165</v>
      </c>
      <c r="I43" s="35"/>
      <c r="J43" s="61" t="s">
        <v>2535</v>
      </c>
    </row>
    <row r="44" spans="1:10" s="85" customFormat="1" ht="11.25" customHeight="1">
      <c r="A44" s="163">
        <v>19</v>
      </c>
      <c r="B44" s="32" t="s">
        <v>3378</v>
      </c>
      <c r="C44" s="55" t="s">
        <v>1217</v>
      </c>
      <c r="D44" s="321">
        <v>38</v>
      </c>
      <c r="E44" s="320"/>
      <c r="F44" s="321">
        <v>6</v>
      </c>
      <c r="G44" s="162"/>
      <c r="H44" s="321">
        <v>4</v>
      </c>
      <c r="I44" s="35"/>
      <c r="J44" s="61" t="s">
        <v>2570</v>
      </c>
    </row>
    <row r="45" spans="1:10" s="85" customFormat="1" ht="11.25" customHeight="1">
      <c r="A45" s="163"/>
      <c r="B45" s="32" t="s">
        <v>80</v>
      </c>
      <c r="C45" s="55" t="s">
        <v>80</v>
      </c>
      <c r="D45" s="321" t="s">
        <v>165</v>
      </c>
      <c r="E45" s="320"/>
      <c r="F45" s="321" t="s">
        <v>484</v>
      </c>
      <c r="G45" s="162"/>
      <c r="H45" s="321" t="s">
        <v>165</v>
      </c>
      <c r="I45" s="35"/>
      <c r="J45" s="61" t="s">
        <v>2571</v>
      </c>
    </row>
    <row r="46" spans="1:10" s="85" customFormat="1" ht="11.25" customHeight="1">
      <c r="A46" s="163"/>
      <c r="B46" s="32" t="s">
        <v>80</v>
      </c>
      <c r="C46" s="55" t="s">
        <v>80</v>
      </c>
      <c r="D46" s="321" t="s">
        <v>165</v>
      </c>
      <c r="E46" s="320"/>
      <c r="F46" s="321" t="s">
        <v>484</v>
      </c>
      <c r="G46" s="162"/>
      <c r="H46" s="321" t="s">
        <v>165</v>
      </c>
      <c r="I46" s="35"/>
      <c r="J46" s="61" t="s">
        <v>1220</v>
      </c>
    </row>
    <row r="47" spans="1:10" s="85" customFormat="1" ht="11.25" customHeight="1">
      <c r="A47" s="163"/>
      <c r="B47" s="32" t="s">
        <v>80</v>
      </c>
      <c r="C47" s="55" t="s">
        <v>80</v>
      </c>
      <c r="D47" s="321" t="s">
        <v>165</v>
      </c>
      <c r="E47" s="320"/>
      <c r="F47" s="321" t="s">
        <v>484</v>
      </c>
      <c r="G47" s="162"/>
      <c r="H47" s="321" t="s">
        <v>165</v>
      </c>
      <c r="I47" s="35"/>
      <c r="J47" s="61" t="s">
        <v>2572</v>
      </c>
    </row>
    <row r="48" spans="1:10" s="85" customFormat="1" ht="11.25" customHeight="1">
      <c r="A48" s="163">
        <v>20</v>
      </c>
      <c r="B48" s="32" t="s">
        <v>2573</v>
      </c>
      <c r="C48" s="55" t="s">
        <v>2574</v>
      </c>
      <c r="D48" s="321">
        <v>17</v>
      </c>
      <c r="E48" s="320"/>
      <c r="F48" s="321">
        <v>16</v>
      </c>
      <c r="G48" s="162"/>
      <c r="H48" s="321">
        <v>12</v>
      </c>
      <c r="I48" s="35"/>
      <c r="J48" s="61" t="s">
        <v>2582</v>
      </c>
    </row>
    <row r="49" spans="1:10" s="85" customFormat="1" ht="11.25" customHeight="1">
      <c r="A49" s="163">
        <v>21</v>
      </c>
      <c r="B49" s="32" t="s">
        <v>2575</v>
      </c>
      <c r="C49" s="55" t="s">
        <v>2576</v>
      </c>
      <c r="D49" s="321">
        <v>15</v>
      </c>
      <c r="E49" s="320"/>
      <c r="F49" s="321">
        <v>18</v>
      </c>
      <c r="G49" s="162"/>
      <c r="H49" s="321">
        <v>17</v>
      </c>
      <c r="I49" s="35"/>
      <c r="J49" s="61" t="s">
        <v>2583</v>
      </c>
    </row>
    <row r="50" spans="1:16" s="85" customFormat="1" ht="11.25" customHeight="1">
      <c r="A50" s="163">
        <v>22</v>
      </c>
      <c r="B50" s="32" t="s">
        <v>3379</v>
      </c>
      <c r="C50" s="55" t="s">
        <v>3121</v>
      </c>
      <c r="D50" s="321">
        <v>45</v>
      </c>
      <c r="E50" s="320"/>
      <c r="F50" s="321">
        <v>4</v>
      </c>
      <c r="G50" s="162"/>
      <c r="H50" s="321">
        <v>5</v>
      </c>
      <c r="I50" s="35"/>
      <c r="J50" s="61" t="s">
        <v>2583</v>
      </c>
      <c r="P50" s="99"/>
    </row>
    <row r="51" spans="1:12" s="85" customFormat="1" ht="11.25" customHeight="1">
      <c r="A51" s="163"/>
      <c r="B51" s="32" t="s">
        <v>80</v>
      </c>
      <c r="C51" s="55" t="s">
        <v>80</v>
      </c>
      <c r="D51" s="321" t="s">
        <v>165</v>
      </c>
      <c r="E51" s="320"/>
      <c r="F51" s="321" t="s">
        <v>484</v>
      </c>
      <c r="G51" s="162"/>
      <c r="H51" s="321" t="s">
        <v>165</v>
      </c>
      <c r="I51" s="35"/>
      <c r="J51" s="61" t="s">
        <v>2584</v>
      </c>
      <c r="L51" s="106"/>
    </row>
    <row r="52" spans="1:10" s="85" customFormat="1" ht="11.25" customHeight="1">
      <c r="A52" s="163">
        <v>23</v>
      </c>
      <c r="B52" s="32" t="s">
        <v>2577</v>
      </c>
      <c r="C52" s="55" t="s">
        <v>2578</v>
      </c>
      <c r="D52" s="321">
        <v>4</v>
      </c>
      <c r="E52" s="320"/>
      <c r="F52" s="321">
        <v>46</v>
      </c>
      <c r="G52" s="162"/>
      <c r="H52" s="321">
        <v>62</v>
      </c>
      <c r="I52" s="35"/>
      <c r="J52" s="61" t="s">
        <v>2585</v>
      </c>
    </row>
    <row r="53" spans="1:10" s="85" customFormat="1" ht="11.25" customHeight="1">
      <c r="A53" s="163">
        <v>24</v>
      </c>
      <c r="B53" s="32" t="s">
        <v>2579</v>
      </c>
      <c r="C53" s="55" t="s">
        <v>2580</v>
      </c>
      <c r="D53" s="321">
        <v>10</v>
      </c>
      <c r="E53" s="320"/>
      <c r="F53" s="321">
        <v>27</v>
      </c>
      <c r="G53" s="162"/>
      <c r="H53" s="321">
        <v>13</v>
      </c>
      <c r="I53" s="35"/>
      <c r="J53" s="61" t="s">
        <v>1220</v>
      </c>
    </row>
    <row r="54" spans="1:10" s="85" customFormat="1" ht="11.25" customHeight="1">
      <c r="A54" s="163">
        <v>25</v>
      </c>
      <c r="B54" s="32" t="s">
        <v>3380</v>
      </c>
      <c r="C54" s="55" t="s">
        <v>1217</v>
      </c>
      <c r="D54" s="321">
        <v>11</v>
      </c>
      <c r="E54" s="320"/>
      <c r="F54" s="321">
        <v>26</v>
      </c>
      <c r="G54" s="162"/>
      <c r="H54" s="321">
        <v>26</v>
      </c>
      <c r="I54" s="35"/>
      <c r="J54" s="61" t="s">
        <v>2566</v>
      </c>
    </row>
    <row r="55" spans="1:13" s="85" customFormat="1" ht="11.25" customHeight="1">
      <c r="A55" s="163">
        <v>26</v>
      </c>
      <c r="B55" s="32" t="s">
        <v>2581</v>
      </c>
      <c r="C55" s="55" t="s">
        <v>1402</v>
      </c>
      <c r="D55" s="329">
        <v>21</v>
      </c>
      <c r="E55" s="323"/>
      <c r="F55" s="329">
        <v>12</v>
      </c>
      <c r="G55" s="300"/>
      <c r="H55" s="329">
        <v>8</v>
      </c>
      <c r="I55" s="314"/>
      <c r="J55" s="61" t="s">
        <v>2536</v>
      </c>
      <c r="K55" s="19"/>
      <c r="L55" s="19"/>
      <c r="M55" s="19"/>
    </row>
    <row r="56" spans="1:10" s="85" customFormat="1" ht="11.25" customHeight="1">
      <c r="A56" s="163"/>
      <c r="B56" s="32" t="s">
        <v>80</v>
      </c>
      <c r="C56" s="55" t="s">
        <v>80</v>
      </c>
      <c r="D56" s="321" t="s">
        <v>165</v>
      </c>
      <c r="E56" s="320"/>
      <c r="F56" s="321" t="s">
        <v>484</v>
      </c>
      <c r="G56" s="162"/>
      <c r="H56" s="321" t="s">
        <v>165</v>
      </c>
      <c r="I56" s="35"/>
      <c r="J56" s="61" t="s">
        <v>2583</v>
      </c>
    </row>
    <row r="57" spans="1:15" s="85" customFormat="1" ht="11.25" customHeight="1">
      <c r="A57" s="163">
        <v>27</v>
      </c>
      <c r="B57" s="32" t="s">
        <v>2586</v>
      </c>
      <c r="C57" s="55" t="s">
        <v>1401</v>
      </c>
      <c r="D57" s="321">
        <v>13</v>
      </c>
      <c r="E57" s="320"/>
      <c r="F57" s="321">
        <v>22</v>
      </c>
      <c r="G57" s="162"/>
      <c r="H57" s="321">
        <v>24</v>
      </c>
      <c r="I57" s="35"/>
      <c r="J57" s="61" t="s">
        <v>2566</v>
      </c>
      <c r="L57" s="99"/>
      <c r="M57" s="99"/>
      <c r="N57" s="99"/>
      <c r="O57" s="99"/>
    </row>
    <row r="58" spans="1:14" s="85" customFormat="1" ht="11.25" customHeight="1">
      <c r="A58" s="163">
        <v>28</v>
      </c>
      <c r="B58" s="55" t="s">
        <v>2587</v>
      </c>
      <c r="C58" s="32" t="s">
        <v>2588</v>
      </c>
      <c r="D58" s="321">
        <v>13</v>
      </c>
      <c r="E58" s="320"/>
      <c r="F58" s="321">
        <v>24</v>
      </c>
      <c r="G58" s="162"/>
      <c r="H58" s="321">
        <v>34</v>
      </c>
      <c r="I58" s="35"/>
      <c r="J58" s="61" t="s">
        <v>2589</v>
      </c>
      <c r="N58" s="99"/>
    </row>
    <row r="59" spans="1:13" s="85" customFormat="1" ht="11.25" customHeight="1">
      <c r="A59" s="163">
        <v>29</v>
      </c>
      <c r="B59" s="55" t="s">
        <v>3260</v>
      </c>
      <c r="C59" s="36" t="s">
        <v>2614</v>
      </c>
      <c r="D59" s="321">
        <v>12</v>
      </c>
      <c r="E59" s="320"/>
      <c r="F59" s="321">
        <v>25</v>
      </c>
      <c r="G59" s="162"/>
      <c r="H59" s="321">
        <v>28</v>
      </c>
      <c r="I59" s="21"/>
      <c r="J59" s="61" t="s">
        <v>2621</v>
      </c>
      <c r="M59" s="99"/>
    </row>
    <row r="60" spans="1:10" s="85" customFormat="1" ht="11.25" customHeight="1">
      <c r="A60" s="163">
        <v>30</v>
      </c>
      <c r="B60" s="55" t="s">
        <v>3261</v>
      </c>
      <c r="C60" s="32" t="s">
        <v>3262</v>
      </c>
      <c r="D60" s="321">
        <v>3</v>
      </c>
      <c r="E60" s="320"/>
      <c r="F60" s="321">
        <v>47</v>
      </c>
      <c r="G60" s="162"/>
      <c r="H60" s="321">
        <v>45</v>
      </c>
      <c r="I60" s="21"/>
      <c r="J60" s="61" t="s">
        <v>2584</v>
      </c>
    </row>
    <row r="61" spans="1:10" s="85" customFormat="1" ht="11.25" customHeight="1">
      <c r="A61" s="163">
        <v>31</v>
      </c>
      <c r="B61" s="55" t="s">
        <v>3483</v>
      </c>
      <c r="C61" s="32" t="s">
        <v>3499</v>
      </c>
      <c r="D61" s="321">
        <v>4</v>
      </c>
      <c r="E61" s="320">
        <v>45</v>
      </c>
      <c r="F61" s="321">
        <v>45</v>
      </c>
      <c r="G61" s="162"/>
      <c r="H61" s="321">
        <v>40</v>
      </c>
      <c r="I61" s="21"/>
      <c r="J61" s="61" t="s">
        <v>3482</v>
      </c>
    </row>
    <row r="62" spans="1:10" s="85" customFormat="1" ht="11.25" customHeight="1">
      <c r="A62" s="163">
        <v>32</v>
      </c>
      <c r="B62" s="55" t="s">
        <v>3263</v>
      </c>
      <c r="C62" s="36" t="s">
        <v>3265</v>
      </c>
      <c r="D62" s="321">
        <v>6</v>
      </c>
      <c r="E62" s="320"/>
      <c r="F62" s="321">
        <v>36</v>
      </c>
      <c r="G62" s="162"/>
      <c r="H62" s="321">
        <v>27</v>
      </c>
      <c r="I62" s="21"/>
      <c r="J62" s="61" t="s">
        <v>1220</v>
      </c>
    </row>
    <row r="63" spans="1:11" s="85" customFormat="1" ht="11.25" customHeight="1">
      <c r="A63" s="163">
        <v>33</v>
      </c>
      <c r="B63" s="55" t="s">
        <v>3264</v>
      </c>
      <c r="C63" s="36" t="s">
        <v>3266</v>
      </c>
      <c r="D63" s="321">
        <v>4</v>
      </c>
      <c r="E63" s="320"/>
      <c r="F63" s="321">
        <v>40</v>
      </c>
      <c r="G63" s="162"/>
      <c r="H63" s="321">
        <v>32</v>
      </c>
      <c r="I63" s="21"/>
      <c r="J63" s="61" t="s">
        <v>1220</v>
      </c>
      <c r="K63" s="99"/>
    </row>
    <row r="64" spans="1:11" s="85" customFormat="1" ht="11.25" customHeight="1">
      <c r="A64" s="163">
        <v>34</v>
      </c>
      <c r="B64" s="55" t="s">
        <v>2590</v>
      </c>
      <c r="C64" s="32" t="s">
        <v>3411</v>
      </c>
      <c r="D64" s="321">
        <v>10</v>
      </c>
      <c r="E64" s="320"/>
      <c r="F64" s="321">
        <v>28</v>
      </c>
      <c r="G64" s="162"/>
      <c r="H64" s="321">
        <v>22</v>
      </c>
      <c r="I64" s="21"/>
      <c r="J64" s="61" t="s">
        <v>2533</v>
      </c>
      <c r="K64" s="99"/>
    </row>
    <row r="65" spans="1:10" s="85" customFormat="1" ht="11.25" customHeight="1">
      <c r="A65" s="163"/>
      <c r="B65" s="55" t="s">
        <v>80</v>
      </c>
      <c r="C65" s="32" t="s">
        <v>80</v>
      </c>
      <c r="D65" s="321" t="s">
        <v>165</v>
      </c>
      <c r="E65" s="320"/>
      <c r="F65" s="321" t="s">
        <v>484</v>
      </c>
      <c r="G65" s="162"/>
      <c r="H65" s="321" t="s">
        <v>165</v>
      </c>
      <c r="I65" s="35"/>
      <c r="J65" s="61" t="s">
        <v>2559</v>
      </c>
    </row>
    <row r="66" spans="1:10" s="85" customFormat="1" ht="11.25" customHeight="1">
      <c r="A66" s="163"/>
      <c r="B66" s="32" t="s">
        <v>80</v>
      </c>
      <c r="C66" s="55" t="s">
        <v>80</v>
      </c>
      <c r="D66" s="321" t="s">
        <v>165</v>
      </c>
      <c r="E66" s="320"/>
      <c r="F66" s="321" t="s">
        <v>484</v>
      </c>
      <c r="G66" s="162"/>
      <c r="H66" s="321" t="s">
        <v>165</v>
      </c>
      <c r="I66" s="35"/>
      <c r="J66" s="61" t="s">
        <v>2534</v>
      </c>
    </row>
    <row r="67" spans="1:10" s="85" customFormat="1" ht="11.25" customHeight="1">
      <c r="A67" s="163"/>
      <c r="B67" s="32" t="s">
        <v>80</v>
      </c>
      <c r="C67" s="55" t="s">
        <v>80</v>
      </c>
      <c r="D67" s="321" t="s">
        <v>165</v>
      </c>
      <c r="E67" s="320"/>
      <c r="F67" s="321" t="s">
        <v>484</v>
      </c>
      <c r="G67" s="162"/>
      <c r="H67" s="321" t="s">
        <v>165</v>
      </c>
      <c r="I67" s="35"/>
      <c r="J67" s="61" t="s">
        <v>2619</v>
      </c>
    </row>
    <row r="68" spans="1:10" s="85" customFormat="1" ht="11.25" customHeight="1">
      <c r="A68" s="163">
        <v>35</v>
      </c>
      <c r="B68" s="32" t="s">
        <v>2591</v>
      </c>
      <c r="C68" s="55" t="s">
        <v>2592</v>
      </c>
      <c r="D68" s="321">
        <v>19</v>
      </c>
      <c r="E68" s="320"/>
      <c r="F68" s="321">
        <v>14</v>
      </c>
      <c r="G68" s="162"/>
      <c r="H68" s="321">
        <v>41</v>
      </c>
      <c r="I68" s="35"/>
      <c r="J68" s="61" t="s">
        <v>2556</v>
      </c>
    </row>
    <row r="69" spans="1:10" s="85" customFormat="1" ht="11.25" customHeight="1">
      <c r="A69" s="163"/>
      <c r="B69" s="32" t="s">
        <v>80</v>
      </c>
      <c r="C69" s="55" t="s">
        <v>80</v>
      </c>
      <c r="D69" s="321" t="s">
        <v>165</v>
      </c>
      <c r="E69" s="320"/>
      <c r="F69" s="321" t="s">
        <v>484</v>
      </c>
      <c r="G69" s="162"/>
      <c r="H69" s="321" t="s">
        <v>165</v>
      </c>
      <c r="I69" s="35"/>
      <c r="J69" s="61" t="s">
        <v>2620</v>
      </c>
    </row>
    <row r="70" spans="1:10" s="85" customFormat="1" ht="36.75" customHeight="1">
      <c r="A70" s="532" t="s">
        <v>3155</v>
      </c>
      <c r="B70" s="532"/>
      <c r="C70" s="532"/>
      <c r="D70" s="532"/>
      <c r="E70" s="532"/>
      <c r="F70" s="532"/>
      <c r="G70" s="532"/>
      <c r="H70" s="532"/>
      <c r="I70" s="532"/>
      <c r="J70" s="532"/>
    </row>
    <row r="71" spans="1:10" s="85" customFormat="1" ht="4.5" customHeight="1">
      <c r="A71" s="91"/>
      <c r="B71" s="91"/>
      <c r="C71" s="91"/>
      <c r="D71" s="91"/>
      <c r="E71" s="91"/>
      <c r="F71" s="91"/>
      <c r="G71" s="340"/>
      <c r="H71" s="91"/>
      <c r="I71" s="91"/>
      <c r="J71" s="91"/>
    </row>
    <row r="72" spans="1:10" s="85" customFormat="1" ht="30" customHeight="1">
      <c r="A72" s="610" t="s">
        <v>474</v>
      </c>
      <c r="B72" s="611" t="s">
        <v>475</v>
      </c>
      <c r="C72" s="528" t="s">
        <v>1216</v>
      </c>
      <c r="D72" s="555" t="s">
        <v>477</v>
      </c>
      <c r="E72" s="165"/>
      <c r="F72" s="568" t="s">
        <v>1443</v>
      </c>
      <c r="G72" s="608"/>
      <c r="H72" s="608"/>
      <c r="I72" s="165"/>
      <c r="J72" s="555" t="s">
        <v>479</v>
      </c>
    </row>
    <row r="73" spans="1:10" s="85" customFormat="1" ht="36.75" customHeight="1">
      <c r="A73" s="538"/>
      <c r="B73" s="598"/>
      <c r="C73" s="554"/>
      <c r="D73" s="557"/>
      <c r="E73" s="360"/>
      <c r="F73" s="359" t="s">
        <v>477</v>
      </c>
      <c r="G73" s="378"/>
      <c r="H73" s="359" t="s">
        <v>480</v>
      </c>
      <c r="I73" s="315"/>
      <c r="J73" s="601"/>
    </row>
    <row r="74" spans="1:10" s="85" customFormat="1" ht="6" customHeight="1">
      <c r="A74" s="63"/>
      <c r="B74" s="379"/>
      <c r="C74" s="379"/>
      <c r="D74" s="198"/>
      <c r="E74" s="63"/>
      <c r="F74" s="316"/>
      <c r="G74" s="169"/>
      <c r="H74" s="380"/>
      <c r="I74" s="91"/>
      <c r="J74" s="316"/>
    </row>
    <row r="75" spans="1:10" s="85" customFormat="1" ht="11.25" customHeight="1">
      <c r="A75" s="163">
        <v>36</v>
      </c>
      <c r="B75" s="32" t="s">
        <v>2593</v>
      </c>
      <c r="C75" s="55" t="s">
        <v>2594</v>
      </c>
      <c r="D75" s="321">
        <v>20</v>
      </c>
      <c r="E75" s="162"/>
      <c r="F75" s="321">
        <v>13</v>
      </c>
      <c r="G75" s="162"/>
      <c r="H75" s="262">
        <v>14</v>
      </c>
      <c r="I75" s="54"/>
      <c r="J75" s="61" t="s">
        <v>2621</v>
      </c>
    </row>
    <row r="76" spans="1:10" s="85" customFormat="1" ht="11.25" customHeight="1">
      <c r="A76" s="163"/>
      <c r="B76" s="32" t="s">
        <v>80</v>
      </c>
      <c r="C76" s="55" t="s">
        <v>80</v>
      </c>
      <c r="D76" s="321" t="s">
        <v>165</v>
      </c>
      <c r="E76" s="162"/>
      <c r="F76" s="321" t="s">
        <v>484</v>
      </c>
      <c r="G76" s="162"/>
      <c r="H76" s="262" t="s">
        <v>165</v>
      </c>
      <c r="I76" s="54"/>
      <c r="J76" s="61" t="s">
        <v>2555</v>
      </c>
    </row>
    <row r="77" spans="1:10" s="85" customFormat="1" ht="11.25" customHeight="1">
      <c r="A77" s="163"/>
      <c r="B77" s="32" t="s">
        <v>80</v>
      </c>
      <c r="C77" s="55" t="s">
        <v>80</v>
      </c>
      <c r="D77" s="321" t="s">
        <v>165</v>
      </c>
      <c r="E77" s="162"/>
      <c r="F77" s="321" t="s">
        <v>484</v>
      </c>
      <c r="G77" s="162"/>
      <c r="H77" s="262" t="s">
        <v>165</v>
      </c>
      <c r="I77" s="54"/>
      <c r="J77" s="61" t="s">
        <v>2556</v>
      </c>
    </row>
    <row r="78" spans="1:10" s="85" customFormat="1" ht="11.25" customHeight="1">
      <c r="A78" s="63"/>
      <c r="B78" s="32" t="s">
        <v>80</v>
      </c>
      <c r="C78" s="55" t="s">
        <v>80</v>
      </c>
      <c r="D78" s="321" t="s">
        <v>165</v>
      </c>
      <c r="E78" s="162"/>
      <c r="F78" s="321" t="s">
        <v>484</v>
      </c>
      <c r="G78" s="162"/>
      <c r="H78" s="262" t="s">
        <v>165</v>
      </c>
      <c r="I78" s="54"/>
      <c r="J78" s="61" t="s">
        <v>2553</v>
      </c>
    </row>
    <row r="79" spans="1:10" s="85" customFormat="1" ht="11.25" customHeight="1">
      <c r="A79" s="163">
        <v>37</v>
      </c>
      <c r="B79" s="32" t="s">
        <v>3127</v>
      </c>
      <c r="C79" s="55" t="s">
        <v>1402</v>
      </c>
      <c r="D79" s="321">
        <v>8</v>
      </c>
      <c r="E79" s="162"/>
      <c r="F79" s="321">
        <v>32</v>
      </c>
      <c r="G79" s="162"/>
      <c r="H79" s="262">
        <v>25</v>
      </c>
      <c r="I79" s="54"/>
      <c r="J79" s="61" t="s">
        <v>2582</v>
      </c>
    </row>
    <row r="80" spans="1:10" s="85" customFormat="1" ht="11.25" customHeight="1">
      <c r="A80" s="163"/>
      <c r="B80" s="32" t="s">
        <v>3412</v>
      </c>
      <c r="C80" s="55"/>
      <c r="D80" s="321"/>
      <c r="E80" s="162"/>
      <c r="F80" s="321"/>
      <c r="G80" s="162"/>
      <c r="H80" s="262"/>
      <c r="I80" s="54"/>
      <c r="J80" s="61"/>
    </row>
    <row r="81" spans="1:10" s="85" customFormat="1" ht="11.25" customHeight="1">
      <c r="A81" s="163">
        <v>38</v>
      </c>
      <c r="B81" s="32" t="s">
        <v>3129</v>
      </c>
      <c r="C81" s="55" t="s">
        <v>2595</v>
      </c>
      <c r="D81" s="321">
        <v>5</v>
      </c>
      <c r="E81" s="162"/>
      <c r="F81" s="321">
        <v>38</v>
      </c>
      <c r="G81" s="162"/>
      <c r="H81" s="262">
        <v>48</v>
      </c>
      <c r="I81" s="54"/>
      <c r="J81" s="61" t="s">
        <v>2622</v>
      </c>
    </row>
    <row r="82" spans="1:10" s="85" customFormat="1" ht="11.25" customHeight="1">
      <c r="A82" s="283"/>
      <c r="B82" s="32" t="s">
        <v>3312</v>
      </c>
      <c r="C82" s="280"/>
      <c r="D82" s="329"/>
      <c r="E82" s="300"/>
      <c r="F82" s="329"/>
      <c r="G82" s="300"/>
      <c r="H82" s="262"/>
      <c r="I82" s="54"/>
      <c r="J82" s="61"/>
    </row>
    <row r="83" spans="1:10" s="85" customFormat="1" ht="11.25" customHeight="1">
      <c r="A83" s="163">
        <v>39</v>
      </c>
      <c r="B83" s="32" t="s">
        <v>3128</v>
      </c>
      <c r="C83" s="55" t="s">
        <v>2596</v>
      </c>
      <c r="D83" s="321">
        <v>4</v>
      </c>
      <c r="E83" s="162"/>
      <c r="F83" s="321">
        <v>39</v>
      </c>
      <c r="G83" s="162"/>
      <c r="H83" s="262">
        <v>11</v>
      </c>
      <c r="I83" s="54"/>
      <c r="J83" s="61" t="s">
        <v>2623</v>
      </c>
    </row>
    <row r="84" spans="1:10" s="85" customFormat="1" ht="11.25" customHeight="1">
      <c r="A84" s="163"/>
      <c r="B84" s="32" t="s">
        <v>3311</v>
      </c>
      <c r="C84" s="55"/>
      <c r="D84" s="321"/>
      <c r="E84" s="162"/>
      <c r="F84" s="321"/>
      <c r="G84" s="162"/>
      <c r="H84" s="262"/>
      <c r="I84" s="54"/>
      <c r="J84" s="61"/>
    </row>
    <row r="85" spans="1:10" s="85" customFormat="1" ht="11.25" customHeight="1">
      <c r="A85" s="163">
        <v>40</v>
      </c>
      <c r="B85" s="32" t="s">
        <v>2597</v>
      </c>
      <c r="C85" s="55" t="s">
        <v>1401</v>
      </c>
      <c r="D85" s="321">
        <v>1</v>
      </c>
      <c r="E85" s="162"/>
      <c r="F85" s="321">
        <v>66</v>
      </c>
      <c r="G85" s="162"/>
      <c r="H85" s="262">
        <v>66</v>
      </c>
      <c r="I85" s="54"/>
      <c r="J85" s="61" t="s">
        <v>2559</v>
      </c>
    </row>
    <row r="86" spans="1:10" s="85" customFormat="1" ht="11.25" customHeight="1">
      <c r="A86" s="163">
        <v>41</v>
      </c>
      <c r="B86" s="32" t="s">
        <v>2598</v>
      </c>
      <c r="C86" s="55" t="s">
        <v>1401</v>
      </c>
      <c r="D86" s="321">
        <v>4</v>
      </c>
      <c r="E86" s="162"/>
      <c r="F86" s="321">
        <v>44</v>
      </c>
      <c r="G86" s="162"/>
      <c r="H86" s="262">
        <v>38</v>
      </c>
      <c r="I86" s="54"/>
      <c r="J86" s="61" t="s">
        <v>2535</v>
      </c>
    </row>
    <row r="87" spans="1:10" s="85" customFormat="1" ht="11.25" customHeight="1">
      <c r="A87" s="163">
        <v>42</v>
      </c>
      <c r="B87" s="32" t="s">
        <v>2599</v>
      </c>
      <c r="C87" s="55" t="s">
        <v>2600</v>
      </c>
      <c r="D87" s="321">
        <v>9</v>
      </c>
      <c r="E87" s="162"/>
      <c r="F87" s="321">
        <v>30</v>
      </c>
      <c r="G87" s="162"/>
      <c r="H87" s="262">
        <v>33</v>
      </c>
      <c r="I87" s="54"/>
      <c r="J87" s="61" t="s">
        <v>2621</v>
      </c>
    </row>
    <row r="88" spans="1:10" s="85" customFormat="1" ht="11.25" customHeight="1">
      <c r="A88" s="163"/>
      <c r="B88" s="32" t="s">
        <v>80</v>
      </c>
      <c r="C88" s="55" t="s">
        <v>80</v>
      </c>
      <c r="D88" s="321" t="s">
        <v>165</v>
      </c>
      <c r="E88" s="162"/>
      <c r="F88" s="321" t="s">
        <v>484</v>
      </c>
      <c r="G88" s="162"/>
      <c r="H88" s="262" t="s">
        <v>165</v>
      </c>
      <c r="I88" s="54"/>
      <c r="J88" s="61" t="s">
        <v>2536</v>
      </c>
    </row>
    <row r="89" spans="1:10" s="85" customFormat="1" ht="11.25" customHeight="1">
      <c r="A89" s="163">
        <v>43</v>
      </c>
      <c r="B89" s="32" t="s">
        <v>2601</v>
      </c>
      <c r="C89" s="55" t="s">
        <v>1401</v>
      </c>
      <c r="D89" s="321">
        <v>2</v>
      </c>
      <c r="E89" s="162"/>
      <c r="F89" s="321">
        <v>52</v>
      </c>
      <c r="G89" s="162"/>
      <c r="H89" s="262">
        <v>47</v>
      </c>
      <c r="I89" s="54"/>
      <c r="J89" s="61" t="s">
        <v>2553</v>
      </c>
    </row>
    <row r="90" spans="1:10" s="85" customFormat="1" ht="11.25" customHeight="1">
      <c r="A90" s="163"/>
      <c r="B90" s="32" t="s">
        <v>80</v>
      </c>
      <c r="C90" s="55" t="s">
        <v>80</v>
      </c>
      <c r="D90" s="321" t="s">
        <v>165</v>
      </c>
      <c r="E90" s="162"/>
      <c r="F90" s="321" t="s">
        <v>484</v>
      </c>
      <c r="G90" s="162"/>
      <c r="H90" s="262" t="s">
        <v>165</v>
      </c>
      <c r="I90" s="54"/>
      <c r="J90" s="61" t="s">
        <v>2557</v>
      </c>
    </row>
    <row r="91" spans="1:10" s="85" customFormat="1" ht="11.25" customHeight="1">
      <c r="A91" s="163">
        <v>44</v>
      </c>
      <c r="B91" s="32" t="s">
        <v>2602</v>
      </c>
      <c r="C91" s="55" t="s">
        <v>2603</v>
      </c>
      <c r="D91" s="321">
        <v>1</v>
      </c>
      <c r="E91" s="162"/>
      <c r="F91" s="321">
        <v>64</v>
      </c>
      <c r="G91" s="162"/>
      <c r="H91" s="262">
        <v>64</v>
      </c>
      <c r="I91" s="54"/>
      <c r="J91" s="61" t="s">
        <v>2554</v>
      </c>
    </row>
    <row r="92" spans="1:10" s="85" customFormat="1" ht="11.25" customHeight="1">
      <c r="A92" s="163">
        <v>45</v>
      </c>
      <c r="B92" s="32" t="s">
        <v>2604</v>
      </c>
      <c r="C92" s="55" t="s">
        <v>1401</v>
      </c>
      <c r="D92" s="321">
        <v>7</v>
      </c>
      <c r="E92" s="162"/>
      <c r="F92" s="321">
        <v>35</v>
      </c>
      <c r="G92" s="162"/>
      <c r="H92" s="262">
        <v>57</v>
      </c>
      <c r="I92" s="54"/>
      <c r="J92" s="61" t="s">
        <v>2570</v>
      </c>
    </row>
    <row r="93" spans="1:10" s="85" customFormat="1" ht="11.25" customHeight="1">
      <c r="A93" s="163">
        <v>46</v>
      </c>
      <c r="B93" s="32" t="s">
        <v>2605</v>
      </c>
      <c r="C93" s="55" t="s">
        <v>1403</v>
      </c>
      <c r="D93" s="321">
        <v>38</v>
      </c>
      <c r="E93" s="162"/>
      <c r="F93" s="321">
        <v>5</v>
      </c>
      <c r="G93" s="162"/>
      <c r="H93" s="262">
        <v>1</v>
      </c>
      <c r="I93" s="54"/>
      <c r="J93" s="61" t="s">
        <v>2566</v>
      </c>
    </row>
    <row r="94" spans="1:10" s="85" customFormat="1" ht="11.25" customHeight="1">
      <c r="A94" s="163"/>
      <c r="B94" s="32" t="s">
        <v>80</v>
      </c>
      <c r="C94" s="55" t="s">
        <v>80</v>
      </c>
      <c r="D94" s="321" t="s">
        <v>165</v>
      </c>
      <c r="E94" s="162"/>
      <c r="F94" s="321" t="s">
        <v>484</v>
      </c>
      <c r="G94" s="162"/>
      <c r="H94" s="262" t="s">
        <v>165</v>
      </c>
      <c r="I94" s="54"/>
      <c r="J94" s="61" t="s">
        <v>2624</v>
      </c>
    </row>
    <row r="95" spans="1:10" s="85" customFormat="1" ht="11.25" customHeight="1">
      <c r="A95" s="63"/>
      <c r="B95" s="32" t="s">
        <v>80</v>
      </c>
      <c r="C95" s="55" t="s">
        <v>80</v>
      </c>
      <c r="D95" s="321" t="s">
        <v>165</v>
      </c>
      <c r="E95" s="162"/>
      <c r="F95" s="321" t="s">
        <v>484</v>
      </c>
      <c r="G95" s="162"/>
      <c r="H95" s="262" t="s">
        <v>165</v>
      </c>
      <c r="I95" s="54"/>
      <c r="J95" s="61" t="s">
        <v>2562</v>
      </c>
    </row>
    <row r="96" spans="1:10" s="85" customFormat="1" ht="11.25" customHeight="1">
      <c r="A96" s="37">
        <v>47</v>
      </c>
      <c r="B96" s="32" t="s">
        <v>2606</v>
      </c>
      <c r="C96" s="55" t="s">
        <v>2607</v>
      </c>
      <c r="D96" s="321">
        <v>2</v>
      </c>
      <c r="E96" s="162"/>
      <c r="F96" s="321">
        <v>49</v>
      </c>
      <c r="G96" s="162"/>
      <c r="H96" s="262">
        <v>42</v>
      </c>
      <c r="I96" s="54"/>
      <c r="J96" s="61" t="s">
        <v>2553</v>
      </c>
    </row>
    <row r="97" spans="1:10" s="85" customFormat="1" ht="11.25" customHeight="1">
      <c r="A97" s="37">
        <v>48</v>
      </c>
      <c r="B97" s="32" t="s">
        <v>3131</v>
      </c>
      <c r="C97" s="55" t="s">
        <v>1380</v>
      </c>
      <c r="D97" s="321">
        <v>1</v>
      </c>
      <c r="E97" s="162"/>
      <c r="F97" s="321">
        <v>62</v>
      </c>
      <c r="G97" s="162"/>
      <c r="H97" s="262">
        <v>60</v>
      </c>
      <c r="I97" s="54"/>
      <c r="J97" s="61" t="s">
        <v>2531</v>
      </c>
    </row>
    <row r="98" spans="1:10" s="85" customFormat="1" ht="11.25" customHeight="1">
      <c r="A98" s="37">
        <v>49</v>
      </c>
      <c r="B98" s="32" t="s">
        <v>3130</v>
      </c>
      <c r="C98" s="55"/>
      <c r="D98" s="321"/>
      <c r="E98" s="162"/>
      <c r="F98" s="321"/>
      <c r="G98" s="162"/>
      <c r="H98" s="262"/>
      <c r="I98" s="54"/>
      <c r="J98" s="61"/>
    </row>
    <row r="99" spans="1:10" s="85" customFormat="1" ht="11.25" customHeight="1">
      <c r="A99" s="37">
        <v>50</v>
      </c>
      <c r="B99" s="32" t="s">
        <v>2608</v>
      </c>
      <c r="C99" s="55" t="s">
        <v>3410</v>
      </c>
      <c r="D99" s="321">
        <v>2</v>
      </c>
      <c r="E99" s="162"/>
      <c r="F99" s="321">
        <v>50</v>
      </c>
      <c r="G99" s="162"/>
      <c r="H99" s="262">
        <v>43</v>
      </c>
      <c r="I99" s="54"/>
      <c r="J99" s="61" t="s">
        <v>2535</v>
      </c>
    </row>
    <row r="100" spans="1:10" s="85" customFormat="1" ht="11.25" customHeight="1">
      <c r="A100" s="37"/>
      <c r="B100" s="32"/>
      <c r="C100" s="116" t="s">
        <v>3289</v>
      </c>
      <c r="D100" s="321"/>
      <c r="E100" s="162"/>
      <c r="F100" s="321"/>
      <c r="G100" s="162"/>
      <c r="H100" s="262"/>
      <c r="I100" s="54"/>
      <c r="J100" s="61"/>
    </row>
    <row r="101" spans="1:10" s="85" customFormat="1" ht="11.25" customHeight="1">
      <c r="A101" s="37">
        <v>51</v>
      </c>
      <c r="B101" s="32" t="s">
        <v>2609</v>
      </c>
      <c r="C101" s="55" t="s">
        <v>1217</v>
      </c>
      <c r="D101" s="321">
        <v>4</v>
      </c>
      <c r="E101" s="162"/>
      <c r="F101" s="321">
        <v>43</v>
      </c>
      <c r="G101" s="162"/>
      <c r="H101" s="262">
        <v>37</v>
      </c>
      <c r="I101" s="54"/>
      <c r="J101" s="61" t="s">
        <v>2534</v>
      </c>
    </row>
    <row r="102" spans="1:10" s="85" customFormat="1" ht="11.25" customHeight="1">
      <c r="A102" s="37">
        <v>52</v>
      </c>
      <c r="B102" s="32" t="s">
        <v>2610</v>
      </c>
      <c r="C102" s="55" t="s">
        <v>2574</v>
      </c>
      <c r="D102" s="321">
        <v>4</v>
      </c>
      <c r="E102" s="162"/>
      <c r="F102" s="321">
        <v>41</v>
      </c>
      <c r="G102" s="162"/>
      <c r="H102" s="262">
        <v>35</v>
      </c>
      <c r="I102" s="54"/>
      <c r="J102" s="61" t="s">
        <v>2570</v>
      </c>
    </row>
    <row r="103" spans="1:10" s="85" customFormat="1" ht="11.25" customHeight="1">
      <c r="A103" s="37">
        <v>53</v>
      </c>
      <c r="B103" s="32" t="s">
        <v>2611</v>
      </c>
      <c r="C103" s="55" t="s">
        <v>1401</v>
      </c>
      <c r="D103" s="321">
        <v>26</v>
      </c>
      <c r="E103" s="162"/>
      <c r="F103" s="321">
        <v>10</v>
      </c>
      <c r="G103" s="162"/>
      <c r="H103" s="262">
        <v>31</v>
      </c>
      <c r="I103" s="54"/>
      <c r="J103" s="61" t="s">
        <v>2537</v>
      </c>
    </row>
    <row r="104" spans="1:10" s="85" customFormat="1" ht="11.25" customHeight="1">
      <c r="A104" s="37">
        <v>54</v>
      </c>
      <c r="B104" s="32" t="s">
        <v>2612</v>
      </c>
      <c r="C104" s="55" t="s">
        <v>1401</v>
      </c>
      <c r="D104" s="321">
        <v>15</v>
      </c>
      <c r="E104" s="162"/>
      <c r="F104" s="321">
        <v>17</v>
      </c>
      <c r="G104" s="162"/>
      <c r="H104" s="262">
        <v>10</v>
      </c>
      <c r="I104" s="54"/>
      <c r="J104" s="61" t="s">
        <v>2583</v>
      </c>
    </row>
    <row r="105" spans="1:10" s="85" customFormat="1" ht="11.25" customHeight="1">
      <c r="A105" s="37">
        <v>55</v>
      </c>
      <c r="B105" s="32" t="s">
        <v>2613</v>
      </c>
      <c r="C105" s="55" t="s">
        <v>2614</v>
      </c>
      <c r="D105" s="321">
        <v>49</v>
      </c>
      <c r="E105" s="162"/>
      <c r="F105" s="321">
        <v>3</v>
      </c>
      <c r="G105" s="162"/>
      <c r="H105" s="262">
        <v>7</v>
      </c>
      <c r="I105" s="54"/>
      <c r="J105" s="61" t="s">
        <v>2625</v>
      </c>
    </row>
    <row r="106" spans="1:10" s="85" customFormat="1" ht="11.25" customHeight="1">
      <c r="A106" s="37">
        <v>56</v>
      </c>
      <c r="B106" s="32" t="s">
        <v>2615</v>
      </c>
      <c r="C106" s="55" t="s">
        <v>2616</v>
      </c>
      <c r="D106" s="321">
        <v>7</v>
      </c>
      <c r="E106" s="162"/>
      <c r="F106" s="321">
        <v>33</v>
      </c>
      <c r="G106" s="162"/>
      <c r="H106" s="262">
        <v>30</v>
      </c>
      <c r="I106" s="54"/>
      <c r="J106" s="61" t="s">
        <v>2583</v>
      </c>
    </row>
    <row r="107" spans="1:10" s="85" customFormat="1" ht="11.25" customHeight="1">
      <c r="A107" s="37">
        <v>57</v>
      </c>
      <c r="B107" s="32" t="s">
        <v>2617</v>
      </c>
      <c r="C107" s="55" t="s">
        <v>2618</v>
      </c>
      <c r="D107" s="321">
        <v>14</v>
      </c>
      <c r="E107" s="162"/>
      <c r="F107" s="321">
        <v>19</v>
      </c>
      <c r="G107" s="162"/>
      <c r="H107" s="262">
        <v>23</v>
      </c>
      <c r="I107" s="54"/>
      <c r="J107" s="61" t="s">
        <v>2560</v>
      </c>
    </row>
    <row r="108" spans="1:10" s="85" customFormat="1" ht="11.25" customHeight="1">
      <c r="A108" s="63"/>
      <c r="B108" s="32" t="s">
        <v>80</v>
      </c>
      <c r="C108" s="55" t="s">
        <v>80</v>
      </c>
      <c r="D108" s="321" t="s">
        <v>165</v>
      </c>
      <c r="E108" s="162"/>
      <c r="F108" s="321" t="s">
        <v>484</v>
      </c>
      <c r="G108" s="162"/>
      <c r="H108" s="262" t="s">
        <v>165</v>
      </c>
      <c r="I108" s="54"/>
      <c r="J108" s="61" t="s">
        <v>2562</v>
      </c>
    </row>
    <row r="109" spans="1:10" s="85" customFormat="1" ht="11.25" customHeight="1">
      <c r="A109" s="37"/>
      <c r="B109" s="32" t="s">
        <v>80</v>
      </c>
      <c r="C109" s="55" t="s">
        <v>80</v>
      </c>
      <c r="D109" s="321" t="s">
        <v>165</v>
      </c>
      <c r="E109" s="162"/>
      <c r="F109" s="321" t="s">
        <v>484</v>
      </c>
      <c r="G109" s="162"/>
      <c r="H109" s="262" t="s">
        <v>165</v>
      </c>
      <c r="I109" s="54"/>
      <c r="J109" s="61" t="s">
        <v>2531</v>
      </c>
    </row>
    <row r="110" spans="1:10" s="85" customFormat="1" ht="11.25" customHeight="1">
      <c r="A110" s="37">
        <v>58</v>
      </c>
      <c r="B110" s="32" t="s">
        <v>2626</v>
      </c>
      <c r="C110" s="55" t="s">
        <v>1401</v>
      </c>
      <c r="D110" s="321">
        <v>1</v>
      </c>
      <c r="E110" s="162"/>
      <c r="F110" s="321">
        <v>64</v>
      </c>
      <c r="G110" s="162"/>
      <c r="H110" s="262">
        <v>64</v>
      </c>
      <c r="I110" s="54"/>
      <c r="J110" s="61" t="s">
        <v>2570</v>
      </c>
    </row>
    <row r="111" spans="1:10" s="85" customFormat="1" ht="11.25" customHeight="1">
      <c r="A111" s="37">
        <v>59</v>
      </c>
      <c r="B111" s="32" t="s">
        <v>2627</v>
      </c>
      <c r="C111" s="55" t="s">
        <v>1402</v>
      </c>
      <c r="D111" s="321">
        <v>10</v>
      </c>
      <c r="E111" s="162"/>
      <c r="F111" s="321">
        <v>29</v>
      </c>
      <c r="G111" s="162"/>
      <c r="H111" s="262">
        <v>46</v>
      </c>
      <c r="I111" s="54"/>
      <c r="J111" s="61" t="s">
        <v>2536</v>
      </c>
    </row>
    <row r="112" spans="1:10" s="85" customFormat="1" ht="11.25" customHeight="1">
      <c r="A112" s="37">
        <v>60</v>
      </c>
      <c r="B112" s="32" t="s">
        <v>2628</v>
      </c>
      <c r="C112" s="55" t="s">
        <v>2629</v>
      </c>
      <c r="D112" s="321">
        <v>38</v>
      </c>
      <c r="E112" s="162"/>
      <c r="F112" s="321">
        <v>7</v>
      </c>
      <c r="G112" s="162"/>
      <c r="H112" s="262">
        <v>15</v>
      </c>
      <c r="I112" s="54"/>
      <c r="J112" s="61" t="s">
        <v>2559</v>
      </c>
    </row>
    <row r="113" spans="1:10" s="85" customFormat="1" ht="11.25" customHeight="1">
      <c r="A113" s="37"/>
      <c r="B113" s="32" t="s">
        <v>80</v>
      </c>
      <c r="C113" s="55" t="s">
        <v>80</v>
      </c>
      <c r="D113" s="321" t="s">
        <v>165</v>
      </c>
      <c r="E113" s="162"/>
      <c r="F113" s="321" t="s">
        <v>484</v>
      </c>
      <c r="G113" s="162"/>
      <c r="H113" s="262" t="s">
        <v>165</v>
      </c>
      <c r="I113" s="54"/>
      <c r="J113" s="61" t="s">
        <v>2639</v>
      </c>
    </row>
    <row r="114" spans="1:10" s="85" customFormat="1" ht="11.25" customHeight="1">
      <c r="A114" s="37"/>
      <c r="B114" s="32" t="s">
        <v>80</v>
      </c>
      <c r="C114" s="55" t="s">
        <v>80</v>
      </c>
      <c r="D114" s="321" t="s">
        <v>165</v>
      </c>
      <c r="E114" s="162"/>
      <c r="F114" s="321" t="s">
        <v>484</v>
      </c>
      <c r="G114" s="162"/>
      <c r="H114" s="262" t="s">
        <v>165</v>
      </c>
      <c r="I114" s="54"/>
      <c r="J114" s="61" t="s">
        <v>2535</v>
      </c>
    </row>
    <row r="115" spans="1:10" s="85" customFormat="1" ht="11.25" customHeight="1">
      <c r="A115" s="37"/>
      <c r="B115" s="32" t="s">
        <v>80</v>
      </c>
      <c r="C115" s="55" t="s">
        <v>80</v>
      </c>
      <c r="D115" s="321" t="s">
        <v>165</v>
      </c>
      <c r="E115" s="162"/>
      <c r="F115" s="321" t="s">
        <v>484</v>
      </c>
      <c r="G115" s="162"/>
      <c r="H115" s="262" t="s">
        <v>165</v>
      </c>
      <c r="I115" s="54"/>
      <c r="J115" s="61" t="s">
        <v>2557</v>
      </c>
    </row>
    <row r="116" spans="1:10" s="85" customFormat="1" ht="11.25" customHeight="1">
      <c r="A116" s="37"/>
      <c r="B116" s="32" t="s">
        <v>80</v>
      </c>
      <c r="C116" s="55" t="s">
        <v>80</v>
      </c>
      <c r="D116" s="321" t="s">
        <v>165</v>
      </c>
      <c r="E116" s="162"/>
      <c r="F116" s="321" t="s">
        <v>484</v>
      </c>
      <c r="G116" s="162"/>
      <c r="H116" s="262" t="s">
        <v>165</v>
      </c>
      <c r="I116" s="54"/>
      <c r="J116" s="61" t="s">
        <v>2640</v>
      </c>
    </row>
    <row r="117" spans="1:10" s="85" customFormat="1" ht="11.25" customHeight="1">
      <c r="A117" s="37">
        <v>61</v>
      </c>
      <c r="B117" s="32" t="s">
        <v>2630</v>
      </c>
      <c r="C117" s="55" t="s">
        <v>2631</v>
      </c>
      <c r="D117" s="321">
        <v>1</v>
      </c>
      <c r="E117" s="162"/>
      <c r="F117" s="321">
        <v>58</v>
      </c>
      <c r="G117" s="162"/>
      <c r="H117" s="262">
        <v>50</v>
      </c>
      <c r="I117" s="54"/>
      <c r="J117" s="61" t="s">
        <v>2535</v>
      </c>
    </row>
    <row r="118" spans="1:10" s="85" customFormat="1" ht="11.25" customHeight="1">
      <c r="A118" s="37">
        <v>62</v>
      </c>
      <c r="B118" s="32" t="s">
        <v>2632</v>
      </c>
      <c r="C118" s="55" t="s">
        <v>1401</v>
      </c>
      <c r="D118" s="321">
        <v>2</v>
      </c>
      <c r="E118" s="162"/>
      <c r="F118" s="321">
        <v>54</v>
      </c>
      <c r="G118" s="162"/>
      <c r="H118" s="262">
        <v>52</v>
      </c>
      <c r="I118" s="54"/>
      <c r="J118" s="61" t="s">
        <v>2531</v>
      </c>
    </row>
    <row r="119" spans="1:10" s="85" customFormat="1" ht="11.25" customHeight="1">
      <c r="A119" s="37">
        <v>63</v>
      </c>
      <c r="B119" s="32" t="s">
        <v>2633</v>
      </c>
      <c r="C119" s="55" t="s">
        <v>2634</v>
      </c>
      <c r="D119" s="321">
        <v>7</v>
      </c>
      <c r="E119" s="162"/>
      <c r="F119" s="321">
        <v>34</v>
      </c>
      <c r="G119" s="162"/>
      <c r="H119" s="262">
        <v>54</v>
      </c>
      <c r="I119" s="54"/>
      <c r="J119" s="61" t="s">
        <v>2571</v>
      </c>
    </row>
    <row r="120" spans="1:10" s="85" customFormat="1" ht="11.25" customHeight="1">
      <c r="A120" s="37">
        <v>64</v>
      </c>
      <c r="B120" s="32" t="s">
        <v>2635</v>
      </c>
      <c r="C120" s="55" t="s">
        <v>2636</v>
      </c>
      <c r="D120" s="321">
        <v>1</v>
      </c>
      <c r="E120" s="162"/>
      <c r="F120" s="321">
        <v>61</v>
      </c>
      <c r="G120" s="162"/>
      <c r="H120" s="262">
        <v>59</v>
      </c>
      <c r="I120" s="54"/>
      <c r="J120" s="61" t="s">
        <v>2554</v>
      </c>
    </row>
    <row r="121" spans="1:10" ht="11.25" customHeight="1">
      <c r="A121" s="37">
        <v>65</v>
      </c>
      <c r="B121" s="32" t="s">
        <v>2637</v>
      </c>
      <c r="C121" s="55" t="s">
        <v>2638</v>
      </c>
      <c r="D121" s="321">
        <v>23</v>
      </c>
      <c r="E121" s="162"/>
      <c r="F121" s="321">
        <v>11</v>
      </c>
      <c r="G121" s="162"/>
      <c r="H121" s="262">
        <v>9</v>
      </c>
      <c r="I121" s="54"/>
      <c r="J121" s="61" t="s">
        <v>2536</v>
      </c>
    </row>
    <row r="122" spans="1:10" ht="11.25" customHeight="1">
      <c r="A122" s="37">
        <v>66</v>
      </c>
      <c r="B122" s="32" t="s">
        <v>3145</v>
      </c>
      <c r="C122" s="55" t="s">
        <v>1401</v>
      </c>
      <c r="D122" s="321">
        <v>3</v>
      </c>
      <c r="E122" s="162"/>
      <c r="F122" s="321">
        <v>48</v>
      </c>
      <c r="G122" s="162"/>
      <c r="H122" s="262">
        <v>58</v>
      </c>
      <c r="I122" s="54"/>
      <c r="J122" s="61" t="s">
        <v>2622</v>
      </c>
    </row>
    <row r="123" spans="1:10" ht="11.25" customHeight="1">
      <c r="A123" s="37"/>
      <c r="B123" s="32" t="s">
        <v>3310</v>
      </c>
      <c r="C123" s="55"/>
      <c r="D123" s="59"/>
      <c r="E123" s="163"/>
      <c r="F123" s="59"/>
      <c r="G123" s="54"/>
      <c r="H123" s="57"/>
      <c r="I123" s="54"/>
      <c r="J123" s="61"/>
    </row>
    <row r="124" spans="1:10" ht="11.25" customHeight="1">
      <c r="A124" s="69" t="s">
        <v>34</v>
      </c>
      <c r="B124" s="85"/>
      <c r="C124" s="30"/>
      <c r="D124" s="54"/>
      <c r="E124" s="54"/>
      <c r="F124" s="54"/>
      <c r="G124" s="54"/>
      <c r="H124" s="54"/>
      <c r="I124" s="54"/>
      <c r="J124" s="30"/>
    </row>
    <row r="125" spans="1:10" ht="12.75" customHeight="1">
      <c r="A125" s="609" t="s">
        <v>3500</v>
      </c>
      <c r="B125" s="609"/>
      <c r="C125" s="30"/>
      <c r="D125" s="54"/>
      <c r="E125" s="54"/>
      <c r="F125" s="54"/>
      <c r="G125" s="54"/>
      <c r="H125" s="54"/>
      <c r="I125" s="54"/>
      <c r="J125" s="30"/>
    </row>
    <row r="126" spans="1:10" ht="11.25" customHeight="1">
      <c r="A126" s="161"/>
      <c r="B126" s="30"/>
      <c r="C126" s="30"/>
      <c r="D126" s="54"/>
      <c r="E126" s="54"/>
      <c r="F126" s="54"/>
      <c r="G126" s="54"/>
      <c r="H126" s="54"/>
      <c r="I126" s="54"/>
      <c r="J126" s="30"/>
    </row>
    <row r="127" spans="1:10" ht="11.25" customHeight="1">
      <c r="A127" s="161"/>
      <c r="B127" s="30"/>
      <c r="C127" s="30"/>
      <c r="D127" s="54"/>
      <c r="E127" s="54"/>
      <c r="F127" s="54"/>
      <c r="G127" s="54"/>
      <c r="H127" s="54"/>
      <c r="I127" s="54"/>
      <c r="J127" s="30"/>
    </row>
    <row r="128" spans="1:10" ht="11.25" customHeight="1">
      <c r="A128" s="161"/>
      <c r="B128" s="30"/>
      <c r="C128" s="30"/>
      <c r="D128" s="54"/>
      <c r="E128" s="54"/>
      <c r="F128" s="54"/>
      <c r="G128" s="54"/>
      <c r="H128" s="54"/>
      <c r="I128" s="54"/>
      <c r="J128" s="30"/>
    </row>
    <row r="129" spans="1:10" ht="11.25" customHeight="1">
      <c r="A129" s="161"/>
      <c r="B129" s="30"/>
      <c r="C129" s="30"/>
      <c r="D129" s="54"/>
      <c r="E129" s="54"/>
      <c r="F129" s="54"/>
      <c r="G129" s="54"/>
      <c r="H129" s="54"/>
      <c r="I129" s="54"/>
      <c r="J129" s="30"/>
    </row>
    <row r="130" spans="1:10" ht="11.25" customHeight="1">
      <c r="A130" s="161"/>
      <c r="B130" s="30"/>
      <c r="C130" s="30"/>
      <c r="D130" s="54"/>
      <c r="E130" s="54"/>
      <c r="F130" s="54"/>
      <c r="G130" s="54"/>
      <c r="H130" s="54"/>
      <c r="I130" s="54"/>
      <c r="J130" s="30"/>
    </row>
    <row r="131" spans="3:10" ht="11.25" customHeight="1">
      <c r="C131" s="30"/>
      <c r="D131" s="54"/>
      <c r="E131" s="54"/>
      <c r="F131" s="54"/>
      <c r="G131" s="54"/>
      <c r="H131" s="54"/>
      <c r="I131" s="54"/>
      <c r="J131" s="30"/>
    </row>
    <row r="132" spans="3:10" ht="11.25" customHeight="1">
      <c r="C132" s="176"/>
      <c r="D132" s="69"/>
      <c r="E132" s="69"/>
      <c r="J132" s="30"/>
    </row>
    <row r="133" spans="3:9" ht="11.25">
      <c r="C133" s="97"/>
      <c r="I133" s="97"/>
    </row>
    <row r="134" ht="11.25">
      <c r="B134" s="97"/>
    </row>
    <row r="194" ht="11.25">
      <c r="B194" s="97"/>
    </row>
  </sheetData>
  <sheetProtection/>
  <mergeCells count="16">
    <mergeCell ref="A1:J1"/>
    <mergeCell ref="A3:A4"/>
    <mergeCell ref="B3:B4"/>
    <mergeCell ref="C3:C4"/>
    <mergeCell ref="D3:D4"/>
    <mergeCell ref="F3:H3"/>
    <mergeCell ref="J3:J4"/>
    <mergeCell ref="H4:I4"/>
    <mergeCell ref="C72:C73"/>
    <mergeCell ref="D72:D73"/>
    <mergeCell ref="F72:H72"/>
    <mergeCell ref="J72:J73"/>
    <mergeCell ref="A125:B125"/>
    <mergeCell ref="A70:J70"/>
    <mergeCell ref="A72:A73"/>
    <mergeCell ref="B72:B73"/>
  </mergeCells>
  <printOptions horizontalCentered="1"/>
  <pageMargins left="0.5905511811023623" right="0.5905511811023623" top="0.5905511811023623" bottom="0.7874015748031497" header="0.31496062992125984" footer="0.31496062992125984"/>
  <pageSetup firstPageNumber="52" useFirstPageNumber="1" fitToHeight="0" horizontalDpi="600" verticalDpi="600" orientation="portrait" paperSize="9" scale="90" r:id="rId1"/>
  <headerFooter alignWithMargins="0">
    <oddHeader xml:space="preserve">&amp;C &amp;P </oddHeader>
  </headerFooter>
  <rowBreaks count="1" manualBreakCount="1">
    <brk id="69" max="255" man="1"/>
  </rowBreaks>
</worksheet>
</file>

<file path=xl/worksheets/sheet14.xml><?xml version="1.0" encoding="utf-8"?>
<worksheet xmlns="http://schemas.openxmlformats.org/spreadsheetml/2006/main" xmlns:r="http://schemas.openxmlformats.org/officeDocument/2006/relationships">
  <dimension ref="A1:J123"/>
  <sheetViews>
    <sheetView showGridLines="0" zoomScaleSheetLayoutView="100" zoomScalePageLayoutView="0" workbookViewId="0" topLeftCell="A1">
      <selection activeCell="C6" sqref="C6"/>
    </sheetView>
  </sheetViews>
  <sheetFormatPr defaultColWidth="9.140625" defaultRowHeight="12.75"/>
  <cols>
    <col min="1" max="1" width="6.28125" style="97" customWidth="1"/>
    <col min="2" max="2" width="25.140625" style="85" customWidth="1"/>
    <col min="3" max="3" width="12.7109375" style="1" customWidth="1"/>
    <col min="4" max="4" width="13.421875" style="1" customWidth="1"/>
    <col min="5" max="6" width="14.28125" style="1" customWidth="1"/>
    <col min="7" max="16384" width="9.140625" style="1" customWidth="1"/>
  </cols>
  <sheetData>
    <row r="1" spans="1:6" ht="28.5" customHeight="1">
      <c r="A1" s="533" t="s">
        <v>2677</v>
      </c>
      <c r="B1" s="533"/>
      <c r="C1" s="533"/>
      <c r="D1" s="533"/>
      <c r="E1" s="533"/>
      <c r="F1" s="533"/>
    </row>
    <row r="2" spans="1:6" ht="4.5" customHeight="1">
      <c r="A2" s="156"/>
      <c r="B2" s="156"/>
      <c r="C2" s="156"/>
      <c r="D2" s="156"/>
      <c r="E2" s="156"/>
      <c r="F2" s="156"/>
    </row>
    <row r="3" spans="1:6" ht="27" customHeight="1">
      <c r="A3" s="526" t="s">
        <v>474</v>
      </c>
      <c r="B3" s="555" t="s">
        <v>1221</v>
      </c>
      <c r="C3" s="528" t="s">
        <v>11</v>
      </c>
      <c r="D3" s="528" t="s">
        <v>12</v>
      </c>
      <c r="E3" s="568" t="s">
        <v>478</v>
      </c>
      <c r="F3" s="608"/>
    </row>
    <row r="4" spans="1:6" ht="27" customHeight="1">
      <c r="A4" s="527"/>
      <c r="B4" s="557"/>
      <c r="C4" s="554"/>
      <c r="D4" s="554"/>
      <c r="E4" s="154" t="s">
        <v>12</v>
      </c>
      <c r="F4" s="62" t="s">
        <v>13</v>
      </c>
    </row>
    <row r="5" spans="1:6" ht="5.25" customHeight="1">
      <c r="A5" s="172"/>
      <c r="B5" s="159" t="s">
        <v>80</v>
      </c>
      <c r="C5" s="375"/>
      <c r="D5" s="375"/>
      <c r="E5" s="375"/>
      <c r="F5" s="375"/>
    </row>
    <row r="6" spans="1:6" ht="14.25" customHeight="1">
      <c r="A6" s="160">
        <v>1</v>
      </c>
      <c r="B6" s="56" t="s">
        <v>2642</v>
      </c>
      <c r="C6" s="262">
        <v>1</v>
      </c>
      <c r="D6" s="44">
        <v>23</v>
      </c>
      <c r="E6" s="44">
        <v>11</v>
      </c>
      <c r="F6" s="44">
        <v>9</v>
      </c>
    </row>
    <row r="7" spans="1:6" ht="14.25" customHeight="1">
      <c r="A7" s="160">
        <v>2</v>
      </c>
      <c r="B7" s="56" t="s">
        <v>2643</v>
      </c>
      <c r="C7" s="262">
        <v>1</v>
      </c>
      <c r="D7" s="44">
        <v>2</v>
      </c>
      <c r="E7" s="44">
        <v>35</v>
      </c>
      <c r="F7" s="44">
        <v>32</v>
      </c>
    </row>
    <row r="8" spans="1:6" ht="14.25" customHeight="1">
      <c r="A8" s="160">
        <v>3</v>
      </c>
      <c r="B8" s="56" t="s">
        <v>3290</v>
      </c>
      <c r="C8" s="262">
        <v>1</v>
      </c>
      <c r="D8" s="44">
        <v>10</v>
      </c>
      <c r="E8" s="44">
        <v>22</v>
      </c>
      <c r="F8" s="44">
        <v>20</v>
      </c>
    </row>
    <row r="9" spans="1:6" ht="14.25" customHeight="1">
      <c r="A9" s="160">
        <v>4</v>
      </c>
      <c r="B9" s="56" t="s">
        <v>2644</v>
      </c>
      <c r="C9" s="262">
        <v>1</v>
      </c>
      <c r="D9" s="44">
        <v>6</v>
      </c>
      <c r="E9" s="44">
        <v>28</v>
      </c>
      <c r="F9" s="44">
        <v>29</v>
      </c>
    </row>
    <row r="10" spans="1:6" ht="14.25" customHeight="1">
      <c r="A10" s="160">
        <v>5</v>
      </c>
      <c r="B10" s="56" t="s">
        <v>2265</v>
      </c>
      <c r="C10" s="262">
        <v>1</v>
      </c>
      <c r="D10" s="44">
        <v>14</v>
      </c>
      <c r="E10" s="44">
        <v>18</v>
      </c>
      <c r="F10" s="44">
        <v>25</v>
      </c>
    </row>
    <row r="11" spans="1:6" ht="14.25" customHeight="1">
      <c r="A11" s="160">
        <v>6</v>
      </c>
      <c r="B11" s="56" t="s">
        <v>941</v>
      </c>
      <c r="C11" s="262">
        <v>1</v>
      </c>
      <c r="D11" s="44">
        <v>63</v>
      </c>
      <c r="E11" s="44">
        <v>2</v>
      </c>
      <c r="F11" s="44">
        <v>4</v>
      </c>
    </row>
    <row r="12" spans="1:6" ht="14.25" customHeight="1">
      <c r="A12" s="160">
        <v>7</v>
      </c>
      <c r="B12" s="56" t="s">
        <v>2645</v>
      </c>
      <c r="C12" s="262">
        <v>1</v>
      </c>
      <c r="D12" s="44">
        <v>7</v>
      </c>
      <c r="E12" s="44">
        <v>25</v>
      </c>
      <c r="F12" s="44">
        <v>24</v>
      </c>
    </row>
    <row r="13" spans="1:6" ht="14.25" customHeight="1">
      <c r="A13" s="160">
        <v>8</v>
      </c>
      <c r="B13" s="56" t="s">
        <v>2646</v>
      </c>
      <c r="C13" s="262">
        <v>1</v>
      </c>
      <c r="D13" s="44">
        <v>2</v>
      </c>
      <c r="E13" s="44">
        <v>37</v>
      </c>
      <c r="F13" s="44">
        <v>36</v>
      </c>
    </row>
    <row r="14" spans="1:6" ht="14.25" customHeight="1">
      <c r="A14" s="160">
        <v>9</v>
      </c>
      <c r="B14" s="56" t="s">
        <v>2647</v>
      </c>
      <c r="C14" s="262">
        <v>1</v>
      </c>
      <c r="D14" s="44">
        <v>8</v>
      </c>
      <c r="E14" s="44">
        <v>24</v>
      </c>
      <c r="F14" s="44">
        <v>19</v>
      </c>
    </row>
    <row r="15" spans="1:6" ht="14.25" customHeight="1">
      <c r="A15" s="160">
        <v>10</v>
      </c>
      <c r="B15" s="56" t="s">
        <v>2648</v>
      </c>
      <c r="C15" s="262">
        <v>1</v>
      </c>
      <c r="D15" s="44">
        <v>2</v>
      </c>
      <c r="E15" s="44">
        <v>38</v>
      </c>
      <c r="F15" s="44">
        <v>38</v>
      </c>
    </row>
    <row r="16" spans="1:6" ht="14.25" customHeight="1">
      <c r="A16" s="160">
        <v>11</v>
      </c>
      <c r="B16" s="56" t="s">
        <v>2649</v>
      </c>
      <c r="C16" s="262">
        <v>1</v>
      </c>
      <c r="D16" s="44">
        <v>15</v>
      </c>
      <c r="E16" s="44">
        <v>16</v>
      </c>
      <c r="F16" s="44">
        <v>15</v>
      </c>
    </row>
    <row r="17" spans="1:6" ht="14.25" customHeight="1">
      <c r="A17" s="160">
        <v>12</v>
      </c>
      <c r="B17" s="56" t="s">
        <v>2650</v>
      </c>
      <c r="C17" s="262">
        <v>1</v>
      </c>
      <c r="D17" s="44">
        <v>18</v>
      </c>
      <c r="E17" s="44">
        <v>14</v>
      </c>
      <c r="F17" s="44">
        <v>17</v>
      </c>
    </row>
    <row r="18" spans="1:6" ht="14.25" customHeight="1">
      <c r="A18" s="160">
        <v>13</v>
      </c>
      <c r="B18" s="56" t="s">
        <v>959</v>
      </c>
      <c r="C18" s="262">
        <v>1</v>
      </c>
      <c r="D18" s="44">
        <v>4</v>
      </c>
      <c r="E18" s="44">
        <v>33</v>
      </c>
      <c r="F18" s="44">
        <v>30</v>
      </c>
    </row>
    <row r="19" spans="1:6" ht="14.25" customHeight="1">
      <c r="A19" s="160">
        <v>14</v>
      </c>
      <c r="B19" s="56" t="s">
        <v>2651</v>
      </c>
      <c r="C19" s="262">
        <v>1</v>
      </c>
      <c r="D19" s="44">
        <v>5</v>
      </c>
      <c r="E19" s="44">
        <v>29</v>
      </c>
      <c r="F19" s="44">
        <v>34</v>
      </c>
    </row>
    <row r="20" spans="1:6" ht="14.25" customHeight="1">
      <c r="A20" s="160">
        <v>15</v>
      </c>
      <c r="B20" s="56" t="s">
        <v>2652</v>
      </c>
      <c r="C20" s="262">
        <v>1</v>
      </c>
      <c r="D20" s="44">
        <v>9</v>
      </c>
      <c r="E20" s="44">
        <v>23</v>
      </c>
      <c r="F20" s="44">
        <v>27</v>
      </c>
    </row>
    <row r="21" spans="1:6" ht="14.25" customHeight="1">
      <c r="A21" s="160">
        <v>16</v>
      </c>
      <c r="B21" s="56" t="s">
        <v>2653</v>
      </c>
      <c r="C21" s="262">
        <v>1</v>
      </c>
      <c r="D21" s="44">
        <v>10</v>
      </c>
      <c r="E21" s="44">
        <v>21</v>
      </c>
      <c r="F21" s="44">
        <v>11</v>
      </c>
    </row>
    <row r="22" spans="1:6" ht="14.25" customHeight="1">
      <c r="A22" s="160">
        <v>17</v>
      </c>
      <c r="B22" s="56" t="s">
        <v>2654</v>
      </c>
      <c r="C22" s="452">
        <v>1</v>
      </c>
      <c r="D22" s="451">
        <v>6</v>
      </c>
      <c r="E22" s="451">
        <v>27</v>
      </c>
      <c r="F22" s="451">
        <v>23</v>
      </c>
    </row>
    <row r="23" spans="1:6" ht="14.25" customHeight="1">
      <c r="A23" s="160">
        <v>18</v>
      </c>
      <c r="B23" s="56" t="s">
        <v>2655</v>
      </c>
      <c r="C23" s="452">
        <v>1</v>
      </c>
      <c r="D23" s="451">
        <v>1</v>
      </c>
      <c r="E23" s="451">
        <v>42</v>
      </c>
      <c r="F23" s="451">
        <v>40</v>
      </c>
    </row>
    <row r="24" spans="1:6" ht="14.25" customHeight="1">
      <c r="A24" s="160">
        <v>19</v>
      </c>
      <c r="B24" s="56" t="s">
        <v>2656</v>
      </c>
      <c r="C24" s="452">
        <v>1</v>
      </c>
      <c r="D24" s="451">
        <v>4</v>
      </c>
      <c r="E24" s="451">
        <v>34</v>
      </c>
      <c r="F24" s="451">
        <v>43</v>
      </c>
    </row>
    <row r="25" spans="1:6" ht="14.25" customHeight="1">
      <c r="A25" s="160">
        <v>20</v>
      </c>
      <c r="B25" s="56" t="s">
        <v>2657</v>
      </c>
      <c r="C25" s="452">
        <v>1</v>
      </c>
      <c r="D25" s="451">
        <v>14</v>
      </c>
      <c r="E25" s="451">
        <v>17</v>
      </c>
      <c r="F25" s="451">
        <v>21</v>
      </c>
    </row>
    <row r="26" spans="1:6" ht="14.25" customHeight="1">
      <c r="A26" s="160">
        <v>21</v>
      </c>
      <c r="B26" s="56" t="s">
        <v>3132</v>
      </c>
      <c r="C26" s="452">
        <v>1</v>
      </c>
      <c r="D26" s="451">
        <v>77</v>
      </c>
      <c r="E26" s="451">
        <v>1</v>
      </c>
      <c r="F26" s="451">
        <v>2</v>
      </c>
    </row>
    <row r="27" spans="1:6" ht="14.25" customHeight="1">
      <c r="A27" s="160">
        <v>22</v>
      </c>
      <c r="B27" s="56" t="s">
        <v>2658</v>
      </c>
      <c r="C27" s="452">
        <v>1</v>
      </c>
      <c r="D27" s="451">
        <v>17</v>
      </c>
      <c r="E27" s="451">
        <v>15</v>
      </c>
      <c r="F27" s="451">
        <v>22</v>
      </c>
    </row>
    <row r="28" spans="1:6" ht="14.25" customHeight="1">
      <c r="A28" s="160">
        <v>23</v>
      </c>
      <c r="B28" s="56" t="s">
        <v>2659</v>
      </c>
      <c r="C28" s="452">
        <v>1</v>
      </c>
      <c r="D28" s="451">
        <v>7</v>
      </c>
      <c r="E28" s="451">
        <v>26</v>
      </c>
      <c r="F28" s="451">
        <v>37</v>
      </c>
    </row>
    <row r="29" spans="1:6" ht="14.25" customHeight="1">
      <c r="A29" s="160">
        <v>24</v>
      </c>
      <c r="B29" s="56" t="s">
        <v>3267</v>
      </c>
      <c r="C29" s="452">
        <v>1</v>
      </c>
      <c r="D29" s="451">
        <v>1</v>
      </c>
      <c r="E29" s="451">
        <v>44</v>
      </c>
      <c r="F29" s="451">
        <v>44</v>
      </c>
    </row>
    <row r="30" spans="1:6" ht="14.25" customHeight="1">
      <c r="A30" s="160">
        <v>25</v>
      </c>
      <c r="B30" s="56" t="s">
        <v>2660</v>
      </c>
      <c r="C30" s="452">
        <v>1</v>
      </c>
      <c r="D30" s="451">
        <v>19</v>
      </c>
      <c r="E30" s="451">
        <v>13</v>
      </c>
      <c r="F30" s="451">
        <v>31</v>
      </c>
    </row>
    <row r="31" spans="1:6" ht="14.25" customHeight="1">
      <c r="A31" s="160">
        <v>26</v>
      </c>
      <c r="B31" s="56" t="s">
        <v>2661</v>
      </c>
      <c r="C31" s="452">
        <v>1</v>
      </c>
      <c r="D31" s="451">
        <v>4</v>
      </c>
      <c r="E31" s="451">
        <v>31</v>
      </c>
      <c r="F31" s="451">
        <v>26</v>
      </c>
    </row>
    <row r="32" spans="1:6" ht="14.25" customHeight="1">
      <c r="A32" s="160">
        <v>27</v>
      </c>
      <c r="B32" s="56" t="s">
        <v>2662</v>
      </c>
      <c r="C32" s="452">
        <v>1</v>
      </c>
      <c r="D32" s="451">
        <v>2</v>
      </c>
      <c r="E32" s="451">
        <v>36</v>
      </c>
      <c r="F32" s="451">
        <v>33</v>
      </c>
    </row>
    <row r="33" spans="1:6" ht="14.25" customHeight="1">
      <c r="A33" s="160">
        <v>28</v>
      </c>
      <c r="B33" s="56" t="s">
        <v>3484</v>
      </c>
      <c r="C33" s="452">
        <v>2</v>
      </c>
      <c r="D33" s="451">
        <v>46</v>
      </c>
      <c r="E33" s="451">
        <v>5</v>
      </c>
      <c r="F33" s="451">
        <v>5</v>
      </c>
    </row>
    <row r="34" spans="1:6" ht="14.25" customHeight="1">
      <c r="A34" s="160">
        <v>29</v>
      </c>
      <c r="B34" s="56" t="s">
        <v>1017</v>
      </c>
      <c r="C34" s="452">
        <v>2</v>
      </c>
      <c r="D34" s="451">
        <v>61</v>
      </c>
      <c r="E34" s="451">
        <v>3</v>
      </c>
      <c r="F34" s="451">
        <v>7</v>
      </c>
    </row>
    <row r="35" spans="1:6" ht="14.25" customHeight="1">
      <c r="A35" s="160">
        <v>30</v>
      </c>
      <c r="B35" s="56" t="s">
        <v>1018</v>
      </c>
      <c r="C35" s="452">
        <v>1</v>
      </c>
      <c r="D35" s="451">
        <v>1</v>
      </c>
      <c r="E35" s="451">
        <v>43</v>
      </c>
      <c r="F35" s="451">
        <v>41</v>
      </c>
    </row>
    <row r="36" spans="1:6" ht="14.25" customHeight="1">
      <c r="A36" s="160">
        <v>31</v>
      </c>
      <c r="B36" s="56" t="s">
        <v>2663</v>
      </c>
      <c r="C36" s="452">
        <v>1</v>
      </c>
      <c r="D36" s="451">
        <v>38</v>
      </c>
      <c r="E36" s="451">
        <v>7</v>
      </c>
      <c r="F36" s="451">
        <v>1</v>
      </c>
    </row>
    <row r="37" spans="1:6" ht="14.25" customHeight="1">
      <c r="A37" s="160">
        <v>32</v>
      </c>
      <c r="B37" s="56" t="s">
        <v>2664</v>
      </c>
      <c r="C37" s="452">
        <v>1</v>
      </c>
      <c r="D37" s="451">
        <v>2</v>
      </c>
      <c r="E37" s="451">
        <v>39</v>
      </c>
      <c r="F37" s="451">
        <v>42</v>
      </c>
    </row>
    <row r="38" spans="1:6" ht="14.25" customHeight="1">
      <c r="A38" s="160">
        <v>33</v>
      </c>
      <c r="B38" s="56" t="s">
        <v>2665</v>
      </c>
      <c r="C38" s="452">
        <v>1</v>
      </c>
      <c r="D38" s="451">
        <v>1</v>
      </c>
      <c r="E38" s="451">
        <v>41</v>
      </c>
      <c r="F38" s="451">
        <v>39</v>
      </c>
    </row>
    <row r="39" spans="1:6" ht="14.25" customHeight="1">
      <c r="A39" s="160">
        <v>34</v>
      </c>
      <c r="B39" s="56" t="s">
        <v>2519</v>
      </c>
      <c r="C39" s="452">
        <v>3</v>
      </c>
      <c r="D39" s="451">
        <v>27</v>
      </c>
      <c r="E39" s="451">
        <v>10</v>
      </c>
      <c r="F39" s="451">
        <v>8</v>
      </c>
    </row>
    <row r="40" spans="1:6" ht="14.25" customHeight="1">
      <c r="A40" s="160">
        <v>35</v>
      </c>
      <c r="B40" s="56" t="s">
        <v>2666</v>
      </c>
      <c r="C40" s="452">
        <v>1</v>
      </c>
      <c r="D40" s="451">
        <v>4</v>
      </c>
      <c r="E40" s="451">
        <v>30</v>
      </c>
      <c r="F40" s="451">
        <v>10</v>
      </c>
    </row>
    <row r="41" spans="1:6" ht="14.25" customHeight="1">
      <c r="A41" s="160">
        <v>36</v>
      </c>
      <c r="B41" s="56" t="s">
        <v>2667</v>
      </c>
      <c r="C41" s="452">
        <v>1</v>
      </c>
      <c r="D41" s="451">
        <v>13</v>
      </c>
      <c r="E41" s="451">
        <v>20</v>
      </c>
      <c r="F41" s="451">
        <v>16</v>
      </c>
    </row>
    <row r="42" spans="1:6" ht="14.25" customHeight="1">
      <c r="A42" s="160">
        <v>37</v>
      </c>
      <c r="B42" s="56" t="s">
        <v>2668</v>
      </c>
      <c r="C42" s="452">
        <v>1</v>
      </c>
      <c r="D42" s="451">
        <v>32</v>
      </c>
      <c r="E42" s="451">
        <v>9</v>
      </c>
      <c r="F42" s="451">
        <v>18</v>
      </c>
    </row>
    <row r="43" spans="1:6" ht="14.25" customHeight="1">
      <c r="A43" s="160">
        <v>38</v>
      </c>
      <c r="B43" s="56" t="s">
        <v>2669</v>
      </c>
      <c r="C43" s="452">
        <v>3</v>
      </c>
      <c r="D43" s="451">
        <v>53</v>
      </c>
      <c r="E43" s="451">
        <v>4</v>
      </c>
      <c r="F43" s="451">
        <v>3</v>
      </c>
    </row>
    <row r="44" spans="1:6" ht="14.25" customHeight="1">
      <c r="A44" s="160">
        <v>39</v>
      </c>
      <c r="B44" s="56" t="s">
        <v>2670</v>
      </c>
      <c r="C44" s="452">
        <v>1</v>
      </c>
      <c r="D44" s="451">
        <v>1</v>
      </c>
      <c r="E44" s="451">
        <v>45</v>
      </c>
      <c r="F44" s="451">
        <v>45</v>
      </c>
    </row>
    <row r="45" spans="1:6" ht="14.25" customHeight="1">
      <c r="A45" s="160">
        <v>40</v>
      </c>
      <c r="B45" s="56" t="s">
        <v>2671</v>
      </c>
      <c r="C45" s="452">
        <v>1</v>
      </c>
      <c r="D45" s="451">
        <v>13</v>
      </c>
      <c r="E45" s="451">
        <v>19</v>
      </c>
      <c r="F45" s="451">
        <v>14</v>
      </c>
    </row>
    <row r="46" spans="1:6" ht="14.25" customHeight="1">
      <c r="A46" s="160">
        <v>41</v>
      </c>
      <c r="B46" s="56" t="s">
        <v>2672</v>
      </c>
      <c r="C46" s="452">
        <v>1</v>
      </c>
      <c r="D46" s="451">
        <v>1</v>
      </c>
      <c r="E46" s="451">
        <v>40</v>
      </c>
      <c r="F46" s="451">
        <v>35</v>
      </c>
    </row>
    <row r="47" spans="1:6" ht="14.25" customHeight="1">
      <c r="A47" s="160">
        <v>42</v>
      </c>
      <c r="B47" s="56" t="s">
        <v>2673</v>
      </c>
      <c r="C47" s="452">
        <v>1</v>
      </c>
      <c r="D47" s="451">
        <v>38</v>
      </c>
      <c r="E47" s="451">
        <v>8</v>
      </c>
      <c r="F47" s="451">
        <v>13</v>
      </c>
    </row>
    <row r="48" spans="1:6" ht="14.25" customHeight="1">
      <c r="A48" s="160">
        <v>43</v>
      </c>
      <c r="B48" s="56" t="s">
        <v>2674</v>
      </c>
      <c r="C48" s="452">
        <v>3</v>
      </c>
      <c r="D48" s="451">
        <v>39</v>
      </c>
      <c r="E48" s="451">
        <v>6</v>
      </c>
      <c r="F48" s="451">
        <v>6</v>
      </c>
    </row>
    <row r="49" spans="1:6" ht="14.25" customHeight="1">
      <c r="A49" s="160">
        <v>44</v>
      </c>
      <c r="B49" s="56" t="s">
        <v>2675</v>
      </c>
      <c r="C49" s="452">
        <v>1</v>
      </c>
      <c r="D49" s="451">
        <v>20</v>
      </c>
      <c r="E49" s="451">
        <v>12</v>
      </c>
      <c r="F49" s="451">
        <v>12</v>
      </c>
    </row>
    <row r="50" spans="1:6" ht="14.25" customHeight="1">
      <c r="A50" s="160">
        <v>45</v>
      </c>
      <c r="B50" s="56" t="s">
        <v>2676</v>
      </c>
      <c r="C50" s="452">
        <v>1</v>
      </c>
      <c r="D50" s="451">
        <v>4</v>
      </c>
      <c r="E50" s="451">
        <v>32</v>
      </c>
      <c r="F50" s="451">
        <v>28</v>
      </c>
    </row>
    <row r="51" spans="1:6" ht="14.25" customHeight="1">
      <c r="A51" s="161"/>
      <c r="B51" s="30"/>
      <c r="C51" s="162"/>
      <c r="D51" s="162"/>
      <c r="E51" s="162"/>
      <c r="F51" s="44"/>
    </row>
    <row r="52" spans="1:6" ht="14.25" customHeight="1">
      <c r="A52" s="364"/>
      <c r="B52" s="30"/>
      <c r="C52" s="364"/>
      <c r="D52" s="364"/>
      <c r="E52" s="364"/>
      <c r="F52" s="364"/>
    </row>
    <row r="53" spans="1:6" ht="14.25" customHeight="1">
      <c r="A53" s="364"/>
      <c r="B53" s="30"/>
      <c r="C53" s="364"/>
      <c r="D53" s="364"/>
      <c r="E53" s="364"/>
      <c r="F53" s="364"/>
    </row>
    <row r="54" spans="1:6" ht="14.25" customHeight="1">
      <c r="A54" s="364"/>
      <c r="B54" s="30"/>
      <c r="C54" s="364"/>
      <c r="D54" s="364"/>
      <c r="E54" s="364"/>
      <c r="F54" s="364"/>
    </row>
    <row r="55" spans="1:6" ht="14.25" customHeight="1">
      <c r="A55" s="364"/>
      <c r="B55" s="30"/>
      <c r="C55" s="364"/>
      <c r="D55" s="364"/>
      <c r="E55" s="364"/>
      <c r="F55" s="364"/>
    </row>
    <row r="56" spans="1:10" ht="14.25" customHeight="1">
      <c r="A56" s="287"/>
      <c r="B56" s="288"/>
      <c r="C56" s="287"/>
      <c r="D56" s="287"/>
      <c r="E56" s="287"/>
      <c r="F56" s="287"/>
      <c r="G56" s="276"/>
      <c r="H56" s="276"/>
      <c r="I56" s="276"/>
      <c r="J56" s="276"/>
    </row>
    <row r="57" spans="1:6" ht="14.25" customHeight="1">
      <c r="A57" s="364"/>
      <c r="B57" s="376"/>
      <c r="C57" s="364"/>
      <c r="D57" s="364"/>
      <c r="E57" s="364"/>
      <c r="F57" s="364"/>
    </row>
    <row r="58" spans="1:6" ht="14.25" customHeight="1">
      <c r="A58" s="364"/>
      <c r="B58" s="376"/>
      <c r="C58" s="364"/>
      <c r="D58" s="364"/>
      <c r="E58" s="364"/>
      <c r="F58" s="364"/>
    </row>
    <row r="59" spans="1:6" ht="14.25" customHeight="1">
      <c r="A59" s="364"/>
      <c r="B59" s="376"/>
      <c r="C59" s="364"/>
      <c r="D59" s="364"/>
      <c r="E59" s="364"/>
      <c r="F59" s="364"/>
    </row>
    <row r="60" spans="1:6" ht="14.25" customHeight="1">
      <c r="A60" s="364"/>
      <c r="B60" s="376"/>
      <c r="C60" s="364"/>
      <c r="D60" s="364"/>
      <c r="E60" s="364"/>
      <c r="F60" s="364"/>
    </row>
    <row r="61" spans="1:6" ht="14.25" customHeight="1">
      <c r="A61" s="364"/>
      <c r="B61" s="376"/>
      <c r="C61" s="364"/>
      <c r="D61" s="364"/>
      <c r="E61" s="364"/>
      <c r="F61" s="364"/>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spans="1:5" ht="12.75" customHeight="1">
      <c r="A83" s="275"/>
      <c r="B83" s="19"/>
      <c r="C83" s="276"/>
      <c r="D83" s="276"/>
      <c r="E83" s="276"/>
    </row>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123" ht="11.25">
      <c r="A123" s="353" t="s">
        <v>3441</v>
      </c>
    </row>
  </sheetData>
  <sheetProtection/>
  <mergeCells count="6">
    <mergeCell ref="A1:F1"/>
    <mergeCell ref="A3:A4"/>
    <mergeCell ref="B3:B4"/>
    <mergeCell ref="C3:C4"/>
    <mergeCell ref="D3:D4"/>
    <mergeCell ref="E3:F3"/>
  </mergeCells>
  <printOptions/>
  <pageMargins left="0.7874015748031497" right="0.5905511811023623" top="0.5905511811023623" bottom="0.7874015748031497" header="0.31496062992125984" footer="0.31496062992125984"/>
  <pageSetup firstPageNumber="54" useFirstPageNumber="1" fitToHeight="0" horizontalDpi="600" verticalDpi="600" orientation="portrait" paperSize="9" r:id="rId1"/>
  <headerFooter alignWithMargins="0">
    <oddHeader xml:space="preserve">&amp;C &amp;P </oddHeader>
  </headerFooter>
</worksheet>
</file>

<file path=xl/worksheets/sheet15.xml><?xml version="1.0" encoding="utf-8"?>
<worksheet xmlns="http://schemas.openxmlformats.org/spreadsheetml/2006/main" xmlns:r="http://schemas.openxmlformats.org/officeDocument/2006/relationships">
  <dimension ref="A1:BJ122"/>
  <sheetViews>
    <sheetView zoomScaleSheetLayoutView="100" zoomScalePageLayoutView="0" workbookViewId="0" topLeftCell="A1">
      <selection activeCell="D6" sqref="D6"/>
    </sheetView>
  </sheetViews>
  <sheetFormatPr defaultColWidth="9.140625" defaultRowHeight="12.75"/>
  <cols>
    <col min="1" max="1" width="34.421875" style="1" customWidth="1"/>
    <col min="2" max="2" width="25.8515625" style="1" customWidth="1"/>
    <col min="3" max="3" width="22.8515625" style="1" customWidth="1"/>
    <col min="4" max="4" width="6.421875" style="176" customWidth="1"/>
    <col min="5" max="5" width="26.8515625" style="1" customWidth="1"/>
    <col min="6" max="6" width="13.57421875" style="1" customWidth="1"/>
    <col min="7" max="7" width="11.7109375" style="1" customWidth="1"/>
    <col min="8" max="16384" width="9.140625" style="1" customWidth="1"/>
  </cols>
  <sheetData>
    <row r="1" spans="1:4" ht="28.5" customHeight="1">
      <c r="A1" s="533" t="s">
        <v>2703</v>
      </c>
      <c r="B1" s="533"/>
      <c r="C1" s="533"/>
      <c r="D1" s="533"/>
    </row>
    <row r="2" spans="1:4" ht="4.5" customHeight="1">
      <c r="A2" s="80"/>
      <c r="B2" s="80"/>
      <c r="C2" s="80"/>
      <c r="D2" s="80"/>
    </row>
    <row r="3" spans="1:4" ht="33.75">
      <c r="A3" s="170" t="s">
        <v>1222</v>
      </c>
      <c r="B3" s="154" t="s">
        <v>1223</v>
      </c>
      <c r="C3" s="154" t="s">
        <v>1224</v>
      </c>
      <c r="D3" s="62" t="s">
        <v>3133</v>
      </c>
    </row>
    <row r="4" spans="1:4" ht="6.75" customHeight="1">
      <c r="A4" s="172" t="s">
        <v>80</v>
      </c>
      <c r="B4" s="159"/>
      <c r="C4" s="159"/>
      <c r="D4" s="173"/>
    </row>
    <row r="5" spans="1:3" ht="12" customHeight="1">
      <c r="A5" s="174" t="s">
        <v>1228</v>
      </c>
      <c r="B5" s="175"/>
      <c r="C5" s="175"/>
    </row>
    <row r="6" spans="1:4" s="101" customFormat="1" ht="12" customHeight="1">
      <c r="A6" s="32" t="s">
        <v>1229</v>
      </c>
      <c r="B6" s="56" t="s">
        <v>1244</v>
      </c>
      <c r="C6" s="56" t="s">
        <v>3268</v>
      </c>
      <c r="D6" s="162">
        <v>6</v>
      </c>
    </row>
    <row r="7" spans="1:4" s="101" customFormat="1" ht="12" customHeight="1">
      <c r="A7" s="32" t="s">
        <v>1229</v>
      </c>
      <c r="B7" s="56" t="s">
        <v>2678</v>
      </c>
      <c r="C7" s="56" t="s">
        <v>3269</v>
      </c>
      <c r="D7" s="162">
        <v>13</v>
      </c>
    </row>
    <row r="8" spans="1:4" ht="12" customHeight="1">
      <c r="A8" s="174" t="s">
        <v>1231</v>
      </c>
      <c r="B8" s="51"/>
      <c r="C8" s="51"/>
      <c r="D8" s="265"/>
    </row>
    <row r="9" spans="1:4" ht="12" customHeight="1">
      <c r="A9" s="53" t="s">
        <v>1232</v>
      </c>
      <c r="B9" s="51" t="s">
        <v>2681</v>
      </c>
      <c r="C9" s="51" t="s">
        <v>3101</v>
      </c>
      <c r="D9" s="162">
        <v>2</v>
      </c>
    </row>
    <row r="10" spans="1:4" ht="12" customHeight="1">
      <c r="A10" s="174" t="s">
        <v>1234</v>
      </c>
      <c r="B10" s="51"/>
      <c r="C10" s="51"/>
      <c r="D10" s="265" t="s">
        <v>80</v>
      </c>
    </row>
    <row r="11" spans="1:4" ht="12" customHeight="1">
      <c r="A11" s="53" t="s">
        <v>1235</v>
      </c>
      <c r="B11" s="51" t="s">
        <v>2681</v>
      </c>
      <c r="C11" s="51" t="s">
        <v>3175</v>
      </c>
      <c r="D11" s="162">
        <v>2</v>
      </c>
    </row>
    <row r="12" spans="1:4" ht="12" customHeight="1">
      <c r="A12" s="53" t="s">
        <v>1235</v>
      </c>
      <c r="B12" s="51" t="s">
        <v>1264</v>
      </c>
      <c r="C12" s="51" t="s">
        <v>1227</v>
      </c>
      <c r="D12" s="162">
        <v>1</v>
      </c>
    </row>
    <row r="13" spans="1:4" ht="12" customHeight="1">
      <c r="A13" s="53" t="s">
        <v>2679</v>
      </c>
      <c r="B13" s="51" t="s">
        <v>1233</v>
      </c>
      <c r="C13" s="51" t="s">
        <v>1247</v>
      </c>
      <c r="D13" s="162">
        <v>2</v>
      </c>
    </row>
    <row r="14" spans="1:5" s="101" customFormat="1" ht="12" customHeight="1">
      <c r="A14" s="174" t="s">
        <v>1236</v>
      </c>
      <c r="B14" s="51"/>
      <c r="C14" s="51"/>
      <c r="D14" s="265" t="s">
        <v>80</v>
      </c>
      <c r="E14" s="1"/>
    </row>
    <row r="15" spans="1:5" s="101" customFormat="1" ht="12" customHeight="1">
      <c r="A15" s="53" t="s">
        <v>1237</v>
      </c>
      <c r="B15" s="51" t="s">
        <v>1230</v>
      </c>
      <c r="C15" s="51" t="s">
        <v>1245</v>
      </c>
      <c r="D15" s="162">
        <v>1</v>
      </c>
      <c r="E15" s="1"/>
    </row>
    <row r="16" spans="1:4" ht="12" customHeight="1">
      <c r="A16" s="53" t="s">
        <v>1237</v>
      </c>
      <c r="B16" s="51" t="s">
        <v>2682</v>
      </c>
      <c r="C16" s="51" t="s">
        <v>2683</v>
      </c>
      <c r="D16" s="162">
        <v>9</v>
      </c>
    </row>
    <row r="17" spans="1:5" s="101" customFormat="1" ht="12" customHeight="1">
      <c r="A17" s="174" t="s">
        <v>1239</v>
      </c>
      <c r="B17" s="51"/>
      <c r="C17" s="51"/>
      <c r="D17" s="265" t="s">
        <v>80</v>
      </c>
      <c r="E17" s="1"/>
    </row>
    <row r="18" spans="1:5" s="101" customFormat="1" ht="12" customHeight="1">
      <c r="A18" s="53" t="s">
        <v>1240</v>
      </c>
      <c r="B18" s="51" t="s">
        <v>2681</v>
      </c>
      <c r="C18" s="51" t="s">
        <v>3175</v>
      </c>
      <c r="D18" s="162">
        <v>10</v>
      </c>
      <c r="E18" s="1"/>
    </row>
    <row r="19" spans="1:4" ht="12" customHeight="1">
      <c r="A19" s="53" t="s">
        <v>1241</v>
      </c>
      <c r="B19" s="51" t="s">
        <v>1230</v>
      </c>
      <c r="C19" s="51" t="s">
        <v>1245</v>
      </c>
      <c r="D19" s="162">
        <v>6</v>
      </c>
    </row>
    <row r="20" spans="1:4" ht="12" customHeight="1">
      <c r="A20" s="174" t="s">
        <v>1242</v>
      </c>
      <c r="B20" s="51"/>
      <c r="C20" s="51"/>
      <c r="D20" s="265" t="s">
        <v>80</v>
      </c>
    </row>
    <row r="21" spans="1:4" ht="12" customHeight="1">
      <c r="A21" s="53" t="s">
        <v>1243</v>
      </c>
      <c r="B21" s="51" t="s">
        <v>1226</v>
      </c>
      <c r="C21" s="51" t="s">
        <v>3102</v>
      </c>
      <c r="D21" s="162">
        <v>4</v>
      </c>
    </row>
    <row r="22" spans="1:4" ht="12" customHeight="1">
      <c r="A22" s="174" t="s">
        <v>2680</v>
      </c>
      <c r="B22" s="51"/>
      <c r="C22" s="51"/>
      <c r="D22" s="265" t="s">
        <v>80</v>
      </c>
    </row>
    <row r="23" spans="1:62" s="101" customFormat="1" ht="12" customHeight="1">
      <c r="A23" s="53" t="s">
        <v>1225</v>
      </c>
      <c r="B23" s="51" t="s">
        <v>2684</v>
      </c>
      <c r="C23" s="51" t="s">
        <v>1245</v>
      </c>
      <c r="D23" s="162">
        <v>5</v>
      </c>
      <c r="E23" s="1"/>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row>
    <row r="24" spans="1:62" s="101" customFormat="1" ht="12" customHeight="1">
      <c r="A24" s="174" t="s">
        <v>1246</v>
      </c>
      <c r="B24" s="51"/>
      <c r="C24" s="51"/>
      <c r="D24" s="265" t="s">
        <v>80</v>
      </c>
      <c r="E24" s="1"/>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row>
    <row r="25" spans="1:62" s="101" customFormat="1" ht="12" customHeight="1">
      <c r="A25" s="32" t="s">
        <v>1225</v>
      </c>
      <c r="B25" s="55" t="s">
        <v>1226</v>
      </c>
      <c r="C25" s="55" t="s">
        <v>1227</v>
      </c>
      <c r="D25" s="162">
        <v>4</v>
      </c>
      <c r="E25" s="1"/>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row>
    <row r="26" spans="1:62" s="101" customFormat="1" ht="12" customHeight="1">
      <c r="A26" s="174" t="s">
        <v>1248</v>
      </c>
      <c r="B26" s="55"/>
      <c r="C26" s="55"/>
      <c r="D26" s="341"/>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row>
    <row r="27" spans="1:62" s="101" customFormat="1" ht="12" customHeight="1">
      <c r="A27" s="32" t="s">
        <v>1249</v>
      </c>
      <c r="B27" s="55" t="s">
        <v>2685</v>
      </c>
      <c r="C27" s="55" t="s">
        <v>2689</v>
      </c>
      <c r="D27" s="162">
        <v>6</v>
      </c>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row>
    <row r="28" spans="1:62" ht="12" customHeight="1">
      <c r="A28" s="32" t="s">
        <v>1249</v>
      </c>
      <c r="B28" s="55" t="s">
        <v>1226</v>
      </c>
      <c r="C28" s="55" t="s">
        <v>1227</v>
      </c>
      <c r="D28" s="162">
        <v>10</v>
      </c>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row>
    <row r="29" spans="1:62" s="101" customFormat="1" ht="12" customHeight="1">
      <c r="A29" s="32" t="s">
        <v>1249</v>
      </c>
      <c r="B29" s="55" t="s">
        <v>2681</v>
      </c>
      <c r="C29" s="55" t="s">
        <v>3176</v>
      </c>
      <c r="D29" s="162">
        <v>5</v>
      </c>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row>
    <row r="30" spans="1:62" s="101" customFormat="1" ht="12" customHeight="1">
      <c r="A30" s="32" t="s">
        <v>1249</v>
      </c>
      <c r="B30" s="55" t="s">
        <v>1255</v>
      </c>
      <c r="C30" s="55" t="s">
        <v>3177</v>
      </c>
      <c r="D30" s="162">
        <v>7</v>
      </c>
      <c r="E30" s="179"/>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row>
    <row r="31" spans="1:62" s="101" customFormat="1" ht="22.5">
      <c r="A31" s="32" t="s">
        <v>1250</v>
      </c>
      <c r="B31" s="55" t="s">
        <v>2686</v>
      </c>
      <c r="C31" s="55" t="s">
        <v>2690</v>
      </c>
      <c r="D31" s="162">
        <v>4</v>
      </c>
      <c r="E31" s="179"/>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row>
    <row r="32" spans="1:62" ht="12" customHeight="1">
      <c r="A32" s="32" t="s">
        <v>1250</v>
      </c>
      <c r="B32" s="55" t="s">
        <v>2687</v>
      </c>
      <c r="C32" s="55" t="s">
        <v>2691</v>
      </c>
      <c r="D32" s="162">
        <v>5</v>
      </c>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row>
    <row r="33" spans="1:62" s="101" customFormat="1" ht="12" customHeight="1">
      <c r="A33" s="32" t="s">
        <v>1250</v>
      </c>
      <c r="B33" s="55" t="s">
        <v>2688</v>
      </c>
      <c r="C33" s="55" t="s">
        <v>2692</v>
      </c>
      <c r="D33" s="162">
        <v>3</v>
      </c>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row>
    <row r="34" spans="1:62" s="101" customFormat="1" ht="12" customHeight="1">
      <c r="A34" s="32" t="s">
        <v>1251</v>
      </c>
      <c r="B34" s="55" t="s">
        <v>1230</v>
      </c>
      <c r="C34" s="55" t="s">
        <v>1245</v>
      </c>
      <c r="D34" s="162">
        <v>4</v>
      </c>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row>
    <row r="35" spans="1:62" s="101" customFormat="1" ht="12" customHeight="1">
      <c r="A35" s="32" t="s">
        <v>1251</v>
      </c>
      <c r="B35" s="55" t="s">
        <v>1230</v>
      </c>
      <c r="C35" s="55" t="s">
        <v>3103</v>
      </c>
      <c r="D35" s="162">
        <v>9</v>
      </c>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row>
    <row r="36" spans="1:62" s="101" customFormat="1" ht="12" customHeight="1">
      <c r="A36" s="32" t="s">
        <v>1251</v>
      </c>
      <c r="B36" s="55" t="s">
        <v>1230</v>
      </c>
      <c r="C36" s="55" t="s">
        <v>3104</v>
      </c>
      <c r="D36" s="162">
        <v>6</v>
      </c>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row>
    <row r="37" spans="1:62" s="101" customFormat="1" ht="12" customHeight="1">
      <c r="A37" s="32" t="s">
        <v>1251</v>
      </c>
      <c r="B37" s="55" t="s">
        <v>1226</v>
      </c>
      <c r="C37" s="55" t="s">
        <v>3107</v>
      </c>
      <c r="D37" s="162">
        <v>10</v>
      </c>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row>
    <row r="38" spans="1:62" s="101" customFormat="1" ht="12" customHeight="1">
      <c r="A38" s="32" t="s">
        <v>1251</v>
      </c>
      <c r="B38" s="55" t="s">
        <v>1260</v>
      </c>
      <c r="C38" s="55" t="s">
        <v>3105</v>
      </c>
      <c r="D38" s="162">
        <v>6</v>
      </c>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row>
    <row r="39" spans="1:62" s="180" customFormat="1" ht="12" customHeight="1">
      <c r="A39" s="174" t="s">
        <v>1252</v>
      </c>
      <c r="B39" s="230"/>
      <c r="C39" s="230"/>
      <c r="D39" s="162"/>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row>
    <row r="40" spans="1:62" ht="12" customHeight="1">
      <c r="A40" s="32" t="s">
        <v>1253</v>
      </c>
      <c r="B40" s="55" t="s">
        <v>1230</v>
      </c>
      <c r="C40" s="55" t="s">
        <v>3106</v>
      </c>
      <c r="D40" s="162">
        <v>10</v>
      </c>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row>
    <row r="41" spans="1:62" s="101" customFormat="1" ht="12" customHeight="1">
      <c r="A41" s="32" t="s">
        <v>1253</v>
      </c>
      <c r="B41" s="55" t="s">
        <v>1230</v>
      </c>
      <c r="C41" s="55" t="s">
        <v>3112</v>
      </c>
      <c r="D41" s="162">
        <v>6</v>
      </c>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row>
    <row r="42" spans="1:62" s="72" customFormat="1" ht="12" customHeight="1">
      <c r="A42" s="32" t="s">
        <v>1253</v>
      </c>
      <c r="B42" s="55" t="s">
        <v>1230</v>
      </c>
      <c r="C42" s="55" t="s">
        <v>3108</v>
      </c>
      <c r="D42" s="162">
        <v>6</v>
      </c>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row>
    <row r="43" spans="1:4" s="101" customFormat="1" ht="12" customHeight="1">
      <c r="A43" s="32" t="s">
        <v>1253</v>
      </c>
      <c r="B43" s="55" t="s">
        <v>1254</v>
      </c>
      <c r="C43" s="55" t="s">
        <v>3109</v>
      </c>
      <c r="D43" s="162">
        <v>4</v>
      </c>
    </row>
    <row r="44" spans="1:4" ht="12" customHeight="1">
      <c r="A44" s="32" t="s">
        <v>1253</v>
      </c>
      <c r="B44" s="55" t="s">
        <v>1226</v>
      </c>
      <c r="C44" s="55" t="s">
        <v>3110</v>
      </c>
      <c r="D44" s="162">
        <v>19</v>
      </c>
    </row>
    <row r="45" spans="1:4" ht="12" customHeight="1">
      <c r="A45" s="32" t="s">
        <v>2693</v>
      </c>
      <c r="B45" s="55" t="s">
        <v>2694</v>
      </c>
      <c r="C45" s="55" t="s">
        <v>3108</v>
      </c>
      <c r="D45" s="162">
        <v>3</v>
      </c>
    </row>
    <row r="46" spans="1:4" ht="12" customHeight="1">
      <c r="A46" s="174" t="s">
        <v>1256</v>
      </c>
      <c r="B46" s="231"/>
      <c r="C46" s="231"/>
      <c r="D46" s="233"/>
    </row>
    <row r="47" spans="1:4" ht="12" customHeight="1">
      <c r="A47" s="32" t="s">
        <v>1257</v>
      </c>
      <c r="B47" s="55" t="s">
        <v>1226</v>
      </c>
      <c r="C47" s="55" t="s">
        <v>1227</v>
      </c>
      <c r="D47" s="162">
        <v>6</v>
      </c>
    </row>
    <row r="48" spans="1:4" ht="12" customHeight="1">
      <c r="A48" s="174" t="s">
        <v>1258</v>
      </c>
      <c r="B48" s="231"/>
      <c r="C48" s="231"/>
      <c r="D48" s="233"/>
    </row>
    <row r="49" spans="1:4" ht="12" customHeight="1">
      <c r="A49" s="32" t="s">
        <v>1259</v>
      </c>
      <c r="B49" s="55" t="s">
        <v>1230</v>
      </c>
      <c r="C49" s="55" t="s">
        <v>1245</v>
      </c>
      <c r="D49" s="162">
        <v>9</v>
      </c>
    </row>
    <row r="50" spans="1:4" ht="12" customHeight="1">
      <c r="A50" s="32" t="s">
        <v>1259</v>
      </c>
      <c r="B50" s="55" t="s">
        <v>2695</v>
      </c>
      <c r="C50" s="55" t="s">
        <v>3178</v>
      </c>
      <c r="D50" s="162">
        <v>7</v>
      </c>
    </row>
    <row r="51" spans="1:4" ht="12" customHeight="1">
      <c r="A51" s="32" t="s">
        <v>1261</v>
      </c>
      <c r="B51" s="55" t="s">
        <v>1230</v>
      </c>
      <c r="C51" s="55" t="s">
        <v>1245</v>
      </c>
      <c r="D51" s="162">
        <v>4</v>
      </c>
    </row>
    <row r="52" spans="1:4" ht="12" customHeight="1">
      <c r="A52" s="32" t="s">
        <v>1261</v>
      </c>
      <c r="B52" s="55" t="s">
        <v>1226</v>
      </c>
      <c r="C52" s="55" t="s">
        <v>3413</v>
      </c>
      <c r="D52" s="162">
        <v>10</v>
      </c>
    </row>
    <row r="53" spans="1:4" ht="12" customHeight="1">
      <c r="A53" s="174" t="s">
        <v>1262</v>
      </c>
      <c r="B53" s="231"/>
      <c r="C53" s="231"/>
      <c r="D53" s="233"/>
    </row>
    <row r="54" spans="1:4" ht="12" customHeight="1">
      <c r="A54" s="32" t="s">
        <v>1263</v>
      </c>
      <c r="B54" s="55" t="s">
        <v>1226</v>
      </c>
      <c r="C54" s="55" t="s">
        <v>1227</v>
      </c>
      <c r="D54" s="162">
        <v>1</v>
      </c>
    </row>
    <row r="55" spans="1:4" ht="12" customHeight="1">
      <c r="A55" s="32" t="s">
        <v>1263</v>
      </c>
      <c r="B55" s="55" t="s">
        <v>2696</v>
      </c>
      <c r="C55" s="55" t="s">
        <v>2697</v>
      </c>
      <c r="D55" s="162">
        <v>2</v>
      </c>
    </row>
    <row r="56" spans="1:10" ht="12" customHeight="1">
      <c r="A56" s="174" t="s">
        <v>1265</v>
      </c>
      <c r="B56" s="286"/>
      <c r="C56" s="286"/>
      <c r="D56" s="311"/>
      <c r="E56" s="276"/>
      <c r="F56" s="276"/>
      <c r="G56" s="276"/>
      <c r="H56" s="276"/>
      <c r="I56" s="276"/>
      <c r="J56" s="276"/>
    </row>
    <row r="57" spans="1:4" ht="12" customHeight="1">
      <c r="A57" s="32" t="s">
        <v>3501</v>
      </c>
      <c r="B57" s="55" t="s">
        <v>2681</v>
      </c>
      <c r="C57" s="55" t="s">
        <v>3175</v>
      </c>
      <c r="D57" s="162">
        <v>1</v>
      </c>
    </row>
    <row r="58" spans="1:4" ht="28.5" customHeight="1">
      <c r="A58" s="532" t="s">
        <v>3425</v>
      </c>
      <c r="B58" s="532"/>
      <c r="C58" s="532"/>
      <c r="D58" s="532"/>
    </row>
    <row r="59" spans="1:4" ht="4.5" customHeight="1">
      <c r="A59" s="91"/>
      <c r="B59" s="91"/>
      <c r="C59" s="91"/>
      <c r="D59" s="91"/>
    </row>
    <row r="60" spans="1:4" ht="33.75">
      <c r="A60" s="170" t="s">
        <v>1222</v>
      </c>
      <c r="B60" s="154" t="s">
        <v>1223</v>
      </c>
      <c r="C60" s="154" t="s">
        <v>1224</v>
      </c>
      <c r="D60" s="62" t="s">
        <v>3133</v>
      </c>
    </row>
    <row r="61" spans="1:4" ht="6.75" customHeight="1">
      <c r="A61" s="172" t="s">
        <v>80</v>
      </c>
      <c r="B61" s="159"/>
      <c r="C61" s="159"/>
      <c r="D61" s="204"/>
    </row>
    <row r="62" spans="1:4" s="101" customFormat="1" ht="12" customHeight="1">
      <c r="A62" s="174" t="s">
        <v>1266</v>
      </c>
      <c r="B62" s="232"/>
      <c r="C62" s="232"/>
      <c r="D62" s="342"/>
    </row>
    <row r="63" spans="1:7" s="101" customFormat="1" ht="12" customHeight="1">
      <c r="A63" s="32" t="s">
        <v>1267</v>
      </c>
      <c r="B63" s="55" t="s">
        <v>1226</v>
      </c>
      <c r="C63" s="55" t="s">
        <v>1227</v>
      </c>
      <c r="D63" s="162">
        <v>4</v>
      </c>
      <c r="F63" s="177"/>
      <c r="G63" s="177"/>
    </row>
    <row r="64" spans="1:4" ht="12" customHeight="1">
      <c r="A64" s="174" t="s">
        <v>2698</v>
      </c>
      <c r="B64" s="55"/>
      <c r="C64" s="55"/>
      <c r="D64" s="343"/>
    </row>
    <row r="65" spans="1:4" ht="12" customHeight="1">
      <c r="A65" s="32" t="s">
        <v>2699</v>
      </c>
      <c r="B65" s="55" t="s">
        <v>1244</v>
      </c>
      <c r="C65" s="55" t="s">
        <v>1245</v>
      </c>
      <c r="D65" s="343">
        <v>4</v>
      </c>
    </row>
    <row r="66" spans="1:4" ht="12" customHeight="1">
      <c r="A66" s="174" t="s">
        <v>1268</v>
      </c>
      <c r="B66" s="55"/>
      <c r="C66" s="32"/>
      <c r="D66" s="343"/>
    </row>
    <row r="67" spans="1:4" ht="12" customHeight="1">
      <c r="A67" s="29" t="s">
        <v>1269</v>
      </c>
      <c r="B67" s="56" t="s">
        <v>1238</v>
      </c>
      <c r="C67" s="32" t="s">
        <v>2702</v>
      </c>
      <c r="D67" s="343">
        <v>8</v>
      </c>
    </row>
    <row r="68" spans="1:4" ht="12" customHeight="1">
      <c r="A68" s="29" t="s">
        <v>1269</v>
      </c>
      <c r="B68" s="56" t="s">
        <v>2700</v>
      </c>
      <c r="C68" s="56" t="s">
        <v>2701</v>
      </c>
      <c r="D68" s="344">
        <v>16</v>
      </c>
    </row>
    <row r="69" spans="1:4" ht="12" customHeight="1">
      <c r="A69" s="29" t="s">
        <v>1270</v>
      </c>
      <c r="B69" s="56" t="s">
        <v>1230</v>
      </c>
      <c r="C69" s="56" t="s">
        <v>3111</v>
      </c>
      <c r="D69" s="344">
        <v>10</v>
      </c>
    </row>
    <row r="70" spans="1:4" ht="12" customHeight="1">
      <c r="A70" s="228"/>
      <c r="B70" s="228"/>
      <c r="C70" s="228"/>
      <c r="D70" s="233"/>
    </row>
    <row r="71" spans="1:4" ht="12" customHeight="1">
      <c r="A71" s="228"/>
      <c r="B71" s="228"/>
      <c r="C71" s="228"/>
      <c r="D71" s="233"/>
    </row>
    <row r="72" spans="1:4" ht="12" customHeight="1">
      <c r="A72" s="228"/>
      <c r="B72" s="228"/>
      <c r="C72" s="228"/>
      <c r="D72" s="233"/>
    </row>
    <row r="73" spans="1:4" ht="12" customHeight="1">
      <c r="A73" s="228"/>
      <c r="B73" s="228"/>
      <c r="C73" s="228"/>
      <c r="D73" s="233"/>
    </row>
    <row r="74" spans="1:4" ht="12" customHeight="1">
      <c r="A74" s="228"/>
      <c r="B74" s="228"/>
      <c r="C74" s="228"/>
      <c r="D74" s="233"/>
    </row>
    <row r="75" spans="1:4" ht="12" customHeight="1">
      <c r="A75" s="228"/>
      <c r="B75" s="228"/>
      <c r="C75" s="228"/>
      <c r="D75" s="233"/>
    </row>
    <row r="76" spans="1:4" ht="12" customHeight="1">
      <c r="A76" s="228"/>
      <c r="B76" s="228"/>
      <c r="C76" s="228"/>
      <c r="D76" s="233"/>
    </row>
    <row r="77" spans="1:4" ht="12" customHeight="1">
      <c r="A77" s="228"/>
      <c r="B77" s="228"/>
      <c r="C77" s="228"/>
      <c r="D77" s="233"/>
    </row>
    <row r="78" spans="1:4" ht="12" customHeight="1">
      <c r="A78" s="228"/>
      <c r="B78" s="228"/>
      <c r="C78" s="228"/>
      <c r="D78" s="233"/>
    </row>
    <row r="79" spans="1:5" ht="12" customHeight="1">
      <c r="A79" s="228"/>
      <c r="B79" s="228"/>
      <c r="C79" s="228"/>
      <c r="D79" s="233"/>
      <c r="E79" s="97"/>
    </row>
    <row r="80" spans="1:4" ht="12" customHeight="1">
      <c r="A80" s="228"/>
      <c r="B80" s="228"/>
      <c r="C80" s="228"/>
      <c r="D80" s="233"/>
    </row>
    <row r="81" spans="1:4" ht="12" customHeight="1">
      <c r="A81" s="228"/>
      <c r="B81" s="228"/>
      <c r="C81" s="228"/>
      <c r="D81" s="233"/>
    </row>
    <row r="82" spans="1:4" ht="12" customHeight="1">
      <c r="A82" s="228"/>
      <c r="B82" s="228"/>
      <c r="C82" s="228"/>
      <c r="D82" s="233"/>
    </row>
    <row r="83" spans="1:4" ht="12" customHeight="1">
      <c r="A83" s="228"/>
      <c r="B83" s="228"/>
      <c r="C83" s="228"/>
      <c r="D83" s="233"/>
    </row>
    <row r="84" spans="1:5" ht="12" customHeight="1">
      <c r="A84" s="310"/>
      <c r="B84" s="310"/>
      <c r="C84" s="310"/>
      <c r="D84" s="311"/>
      <c r="E84" s="276"/>
    </row>
    <row r="85" spans="1:4" ht="12" customHeight="1">
      <c r="A85" s="228"/>
      <c r="B85" s="228"/>
      <c r="C85" s="228"/>
      <c r="D85" s="233"/>
    </row>
    <row r="86" spans="1:4" ht="12" customHeight="1">
      <c r="A86" s="228"/>
      <c r="B86" s="228"/>
      <c r="C86" s="228"/>
      <c r="D86" s="233"/>
    </row>
    <row r="87" spans="1:4" ht="12" customHeight="1">
      <c r="A87" s="228"/>
      <c r="B87" s="228"/>
      <c r="C87" s="228"/>
      <c r="D87" s="233"/>
    </row>
    <row r="88" spans="1:4" ht="12" customHeight="1">
      <c r="A88" s="228"/>
      <c r="B88" s="228"/>
      <c r="C88" s="228"/>
      <c r="D88" s="233"/>
    </row>
    <row r="89" spans="1:4" ht="12" customHeight="1">
      <c r="A89" s="228"/>
      <c r="B89" s="228"/>
      <c r="C89" s="228"/>
      <c r="D89" s="233"/>
    </row>
    <row r="90" spans="1:4" ht="12" customHeight="1">
      <c r="A90" s="228"/>
      <c r="B90" s="228"/>
      <c r="C90" s="228"/>
      <c r="D90" s="233"/>
    </row>
    <row r="91" spans="1:4" ht="12" customHeight="1">
      <c r="A91" s="228"/>
      <c r="B91" s="228"/>
      <c r="C91" s="228"/>
      <c r="D91" s="233"/>
    </row>
    <row r="92" spans="1:4" ht="12" customHeight="1">
      <c r="A92" s="228"/>
      <c r="B92" s="228"/>
      <c r="C92" s="228"/>
      <c r="D92" s="233"/>
    </row>
    <row r="93" spans="1:4" ht="12" customHeight="1">
      <c r="A93" s="228"/>
      <c r="B93" s="228"/>
      <c r="C93" s="228"/>
      <c r="D93" s="233"/>
    </row>
    <row r="94" spans="1:4" ht="12" customHeight="1">
      <c r="A94" s="228"/>
      <c r="B94" s="228"/>
      <c r="C94" s="228"/>
      <c r="D94" s="233"/>
    </row>
    <row r="95" spans="1:4" ht="12" customHeight="1">
      <c r="A95" s="228"/>
      <c r="B95" s="228"/>
      <c r="C95" s="228"/>
      <c r="D95" s="233"/>
    </row>
    <row r="96" spans="1:4" ht="12" customHeight="1">
      <c r="A96" s="228"/>
      <c r="B96" s="228"/>
      <c r="C96" s="228"/>
      <c r="D96" s="233"/>
    </row>
    <row r="97" spans="1:4" ht="12" customHeight="1">
      <c r="A97" s="228"/>
      <c r="B97" s="228"/>
      <c r="C97" s="228"/>
      <c r="D97" s="233"/>
    </row>
    <row r="98" spans="1:4" ht="12" customHeight="1">
      <c r="A98" s="228"/>
      <c r="B98" s="228"/>
      <c r="C98" s="228"/>
      <c r="D98" s="233"/>
    </row>
    <row r="99" spans="1:4" ht="12" customHeight="1">
      <c r="A99" s="228"/>
      <c r="B99" s="228"/>
      <c r="C99" s="228"/>
      <c r="D99" s="233"/>
    </row>
    <row r="100" spans="1:4" ht="12" customHeight="1">
      <c r="A100" s="228"/>
      <c r="B100" s="228"/>
      <c r="C100" s="228"/>
      <c r="D100" s="233"/>
    </row>
    <row r="101" spans="1:4" ht="12" customHeight="1">
      <c r="A101" s="228"/>
      <c r="B101" s="228"/>
      <c r="C101" s="228"/>
      <c r="D101" s="233"/>
    </row>
    <row r="102" spans="1:4" ht="12" customHeight="1">
      <c r="A102" s="228"/>
      <c r="B102" s="228"/>
      <c r="C102" s="228"/>
      <c r="D102" s="233"/>
    </row>
    <row r="103" spans="1:4" ht="12" customHeight="1">
      <c r="A103" s="228"/>
      <c r="B103" s="228"/>
      <c r="C103" s="228"/>
      <c r="D103" s="233"/>
    </row>
    <row r="104" spans="1:4" ht="12" customHeight="1">
      <c r="A104" s="228"/>
      <c r="B104" s="228"/>
      <c r="C104" s="228"/>
      <c r="D104" s="233"/>
    </row>
    <row r="105" spans="1:4" ht="12" customHeight="1">
      <c r="A105" s="228"/>
      <c r="B105" s="228"/>
      <c r="C105" s="228"/>
      <c r="D105" s="233"/>
    </row>
    <row r="106" spans="1:4" ht="12" customHeight="1">
      <c r="A106" s="228"/>
      <c r="B106" s="228"/>
      <c r="C106" s="228"/>
      <c r="D106" s="233"/>
    </row>
    <row r="107" spans="1:4" ht="12" customHeight="1">
      <c r="A107" s="228"/>
      <c r="B107" s="228"/>
      <c r="C107" s="228"/>
      <c r="D107" s="233"/>
    </row>
    <row r="108" spans="1:4" ht="8.25" customHeight="1">
      <c r="A108" s="228"/>
      <c r="B108" s="228"/>
      <c r="C108" s="228"/>
      <c r="D108" s="233"/>
    </row>
    <row r="109" spans="1:4" ht="8.25" customHeight="1">
      <c r="A109" s="69"/>
      <c r="B109" s="85"/>
      <c r="C109" s="228"/>
      <c r="D109" s="233"/>
    </row>
    <row r="110" spans="1:4" ht="10.5" customHeight="1">
      <c r="A110" s="612"/>
      <c r="B110" s="612"/>
      <c r="C110" s="228"/>
      <c r="D110" s="233"/>
    </row>
    <row r="111" spans="1:4" ht="10.5" customHeight="1">
      <c r="A111" s="30"/>
      <c r="B111" s="152"/>
      <c r="C111" s="152"/>
      <c r="D111" s="182"/>
    </row>
    <row r="112" spans="1:4" ht="10.5" customHeight="1">
      <c r="A112" s="30"/>
      <c r="B112" s="152"/>
      <c r="C112" s="152"/>
      <c r="D112" s="182"/>
    </row>
    <row r="113" spans="1:4" ht="10.5" customHeight="1">
      <c r="A113" s="30"/>
      <c r="B113" s="152"/>
      <c r="C113" s="152"/>
      <c r="D113" s="182"/>
    </row>
    <row r="114" spans="1:4" ht="10.5" customHeight="1">
      <c r="A114" s="30"/>
      <c r="B114" s="152"/>
      <c r="C114" s="152"/>
      <c r="D114" s="182"/>
    </row>
    <row r="115" spans="1:4" ht="10.5" customHeight="1">
      <c r="A115" s="30"/>
      <c r="B115" s="152"/>
      <c r="C115" s="152"/>
      <c r="D115" s="182"/>
    </row>
    <row r="116" spans="1:4" ht="10.5" customHeight="1">
      <c r="A116" s="97"/>
      <c r="B116" s="152"/>
      <c r="C116" s="152"/>
      <c r="D116" s="182"/>
    </row>
    <row r="117" spans="1:7" s="152" customFormat="1" ht="11.25" customHeight="1">
      <c r="A117" s="30"/>
      <c r="B117" s="30"/>
      <c r="D117" s="182"/>
      <c r="E117" s="1"/>
      <c r="F117" s="1"/>
      <c r="G117" s="1"/>
    </row>
    <row r="118" spans="1:7" ht="12.75" customHeight="1">
      <c r="A118" s="30"/>
      <c r="B118" s="30"/>
      <c r="C118" s="30"/>
      <c r="D118" s="162"/>
      <c r="E118" s="152"/>
      <c r="F118" s="152"/>
      <c r="G118" s="152"/>
    </row>
    <row r="119" spans="1:4" ht="11.25">
      <c r="A119" s="532"/>
      <c r="B119" s="532"/>
      <c r="C119" s="532"/>
      <c r="D119" s="532"/>
    </row>
    <row r="120" spans="1:4" ht="11.25">
      <c r="A120" s="30"/>
      <c r="B120" s="30"/>
      <c r="C120" s="30"/>
      <c r="D120" s="162"/>
    </row>
    <row r="122" ht="11.25">
      <c r="A122" s="352" t="s">
        <v>3441</v>
      </c>
    </row>
  </sheetData>
  <sheetProtection/>
  <mergeCells count="4">
    <mergeCell ref="A1:D1"/>
    <mergeCell ref="A119:D119"/>
    <mergeCell ref="A110:B110"/>
    <mergeCell ref="A58:D58"/>
  </mergeCells>
  <printOptions/>
  <pageMargins left="0.7874015748031497" right="0.3937007874015748" top="0.5905511811023623" bottom="0.7874015748031497" header="0.31496062992125984" footer="0.31496062992125984"/>
  <pageSetup firstPageNumber="55" useFirstPageNumber="1" fitToHeight="0" horizontalDpi="600" verticalDpi="600" orientation="portrait" paperSize="9" r:id="rId1"/>
  <headerFooter alignWithMargins="0">
    <oddHeader xml:space="preserve">&amp;C&amp;P </oddHeader>
  </headerFooter>
</worksheet>
</file>

<file path=xl/worksheets/sheet16.xml><?xml version="1.0" encoding="utf-8"?>
<worksheet xmlns="http://schemas.openxmlformats.org/spreadsheetml/2006/main" xmlns:r="http://schemas.openxmlformats.org/officeDocument/2006/relationships">
  <dimension ref="A1:J122"/>
  <sheetViews>
    <sheetView zoomScaleSheetLayoutView="100" zoomScalePageLayoutView="0" workbookViewId="0" topLeftCell="A1">
      <selection activeCell="B7" sqref="B7"/>
    </sheetView>
  </sheetViews>
  <sheetFormatPr defaultColWidth="9.140625" defaultRowHeight="12.75"/>
  <cols>
    <col min="1" max="1" width="35.28125" style="1" customWidth="1"/>
    <col min="2" max="2" width="6.421875" style="187" customWidth="1"/>
    <col min="3" max="3" width="6.7109375" style="187" customWidth="1"/>
    <col min="4" max="4" width="6.421875" style="187" customWidth="1"/>
    <col min="5" max="5" width="6.57421875" style="187" bestFit="1" customWidth="1"/>
    <col min="6" max="7" width="7.57421875" style="187" customWidth="1"/>
    <col min="8" max="8" width="6.57421875" style="187" bestFit="1" customWidth="1"/>
    <col min="9" max="9" width="6.57421875" style="192" bestFit="1" customWidth="1"/>
    <col min="10" max="16384" width="9.140625" style="1" customWidth="1"/>
  </cols>
  <sheetData>
    <row r="1" spans="1:9" ht="28.5" customHeight="1">
      <c r="A1" s="533" t="s">
        <v>2704</v>
      </c>
      <c r="B1" s="533"/>
      <c r="C1" s="533"/>
      <c r="D1" s="533"/>
      <c r="E1" s="533"/>
      <c r="F1" s="533"/>
      <c r="G1" s="533"/>
      <c r="H1" s="533"/>
      <c r="I1" s="533"/>
    </row>
    <row r="2" spans="1:9" ht="4.5" customHeight="1">
      <c r="A2" s="34"/>
      <c r="B2" s="183"/>
      <c r="C2" s="183"/>
      <c r="D2" s="183"/>
      <c r="E2" s="183"/>
      <c r="F2" s="183"/>
      <c r="G2" s="183"/>
      <c r="H2" s="183"/>
      <c r="I2" s="184"/>
    </row>
    <row r="3" spans="1:9" ht="33" customHeight="1">
      <c r="A3" s="526" t="s">
        <v>1271</v>
      </c>
      <c r="B3" s="528" t="s">
        <v>76</v>
      </c>
      <c r="C3" s="528"/>
      <c r="D3" s="528" t="s">
        <v>15</v>
      </c>
      <c r="E3" s="528"/>
      <c r="F3" s="568" t="s">
        <v>1444</v>
      </c>
      <c r="G3" s="569"/>
      <c r="H3" s="154" t="s">
        <v>20</v>
      </c>
      <c r="I3" s="62" t="s">
        <v>1273</v>
      </c>
    </row>
    <row r="4" spans="1:9" ht="33" customHeight="1">
      <c r="A4" s="527"/>
      <c r="B4" s="154" t="s">
        <v>11</v>
      </c>
      <c r="C4" s="154" t="s">
        <v>294</v>
      </c>
      <c r="D4" s="154" t="s">
        <v>11</v>
      </c>
      <c r="E4" s="154" t="s">
        <v>294</v>
      </c>
      <c r="F4" s="154" t="s">
        <v>11</v>
      </c>
      <c r="G4" s="154" t="s">
        <v>294</v>
      </c>
      <c r="H4" s="154" t="s">
        <v>294</v>
      </c>
      <c r="I4" s="62" t="s">
        <v>294</v>
      </c>
    </row>
    <row r="5" spans="1:9" ht="9.75" customHeight="1">
      <c r="A5" s="172" t="s">
        <v>80</v>
      </c>
      <c r="B5" s="185"/>
      <c r="C5" s="185"/>
      <c r="D5" s="185"/>
      <c r="E5" s="185"/>
      <c r="F5" s="185"/>
      <c r="G5" s="185"/>
      <c r="H5" s="185"/>
      <c r="I5" s="185"/>
    </row>
    <row r="6" spans="1:9" ht="19.5" customHeight="1">
      <c r="A6" s="186" t="s">
        <v>1274</v>
      </c>
      <c r="B6" s="187" t="s">
        <v>80</v>
      </c>
      <c r="C6" s="187" t="s">
        <v>80</v>
      </c>
      <c r="D6" s="187" t="s">
        <v>80</v>
      </c>
      <c r="E6" s="187" t="s">
        <v>80</v>
      </c>
      <c r="F6" s="187" t="s">
        <v>80</v>
      </c>
      <c r="G6" s="187" t="s">
        <v>80</v>
      </c>
      <c r="H6" s="187" t="s">
        <v>80</v>
      </c>
      <c r="I6" s="187" t="s">
        <v>80</v>
      </c>
    </row>
    <row r="7" spans="1:9" s="101" customFormat="1" ht="11.25" customHeight="1">
      <c r="A7" s="38" t="s">
        <v>1275</v>
      </c>
      <c r="B7" s="193">
        <v>2</v>
      </c>
      <c r="C7" s="193">
        <v>12</v>
      </c>
      <c r="D7" s="193" t="s">
        <v>27</v>
      </c>
      <c r="E7" s="193" t="s">
        <v>27</v>
      </c>
      <c r="F7" s="193" t="s">
        <v>27</v>
      </c>
      <c r="G7" s="193" t="s">
        <v>27</v>
      </c>
      <c r="H7" s="193" t="s">
        <v>27</v>
      </c>
      <c r="I7" s="193" t="s">
        <v>27</v>
      </c>
    </row>
    <row r="8" spans="1:9" ht="19.5" customHeight="1">
      <c r="A8" s="186" t="s">
        <v>1276</v>
      </c>
      <c r="B8" s="44" t="s">
        <v>27</v>
      </c>
      <c r="C8" s="44" t="s">
        <v>27</v>
      </c>
      <c r="D8" s="44">
        <v>1</v>
      </c>
      <c r="E8" s="44">
        <v>10</v>
      </c>
      <c r="F8" s="44" t="s">
        <v>27</v>
      </c>
      <c r="G8" s="44" t="s">
        <v>27</v>
      </c>
      <c r="H8" s="44">
        <v>6</v>
      </c>
      <c r="I8" s="44">
        <v>4</v>
      </c>
    </row>
    <row r="9" spans="1:9" s="101" customFormat="1" ht="11.25" customHeight="1">
      <c r="A9" s="38" t="s">
        <v>1277</v>
      </c>
      <c r="B9" s="35"/>
      <c r="C9" s="35"/>
      <c r="D9" s="35"/>
      <c r="E9" s="35"/>
      <c r="F9" s="35"/>
      <c r="G9" s="35"/>
      <c r="H9" s="35"/>
      <c r="I9" s="35"/>
    </row>
    <row r="10" spans="1:9" ht="19.5" customHeight="1">
      <c r="A10" s="186" t="s">
        <v>1278</v>
      </c>
      <c r="B10" s="44">
        <v>2</v>
      </c>
      <c r="C10" s="44">
        <v>15</v>
      </c>
      <c r="D10" s="44" t="s">
        <v>27</v>
      </c>
      <c r="E10" s="44" t="s">
        <v>27</v>
      </c>
      <c r="F10" s="44" t="s">
        <v>27</v>
      </c>
      <c r="G10" s="44" t="s">
        <v>27</v>
      </c>
      <c r="H10" s="44" t="s">
        <v>27</v>
      </c>
      <c r="I10" s="44" t="s">
        <v>27</v>
      </c>
    </row>
    <row r="11" spans="1:9" s="101" customFormat="1" ht="11.25" customHeight="1">
      <c r="A11" s="38" t="s">
        <v>1279</v>
      </c>
      <c r="B11" s="35"/>
      <c r="C11" s="35"/>
      <c r="D11" s="35"/>
      <c r="E11" s="35"/>
      <c r="F11" s="35"/>
      <c r="G11" s="35"/>
      <c r="H11" s="35"/>
      <c r="I11" s="35"/>
    </row>
    <row r="12" spans="1:9" ht="19.5" customHeight="1">
      <c r="A12" s="186" t="s">
        <v>1280</v>
      </c>
      <c r="B12" s="188"/>
      <c r="C12" s="188"/>
      <c r="D12" s="188"/>
      <c r="E12" s="188"/>
      <c r="F12" s="188"/>
      <c r="G12" s="188"/>
      <c r="H12" s="188"/>
      <c r="I12" s="188"/>
    </row>
    <row r="13" spans="1:9" s="101" customFormat="1" ht="11.25" customHeight="1">
      <c r="A13" s="38" t="s">
        <v>1281</v>
      </c>
      <c r="B13" s="193">
        <v>2</v>
      </c>
      <c r="C13" s="193">
        <v>31</v>
      </c>
      <c r="D13" s="193" t="s">
        <v>27</v>
      </c>
      <c r="E13" s="193" t="s">
        <v>27</v>
      </c>
      <c r="F13" s="193" t="s">
        <v>27</v>
      </c>
      <c r="G13" s="193" t="s">
        <v>27</v>
      </c>
      <c r="H13" s="193" t="s">
        <v>27</v>
      </c>
      <c r="I13" s="193" t="s">
        <v>27</v>
      </c>
    </row>
    <row r="14" spans="1:9" ht="19.5" customHeight="1">
      <c r="A14" s="186" t="s">
        <v>1282</v>
      </c>
      <c r="B14" s="188"/>
      <c r="C14" s="188"/>
      <c r="D14" s="188"/>
      <c r="E14" s="188"/>
      <c r="F14" s="188"/>
      <c r="G14" s="188"/>
      <c r="H14" s="188"/>
      <c r="I14" s="188"/>
    </row>
    <row r="15" spans="1:9" s="101" customFormat="1" ht="11.25" customHeight="1">
      <c r="A15" s="38" t="s">
        <v>1283</v>
      </c>
      <c r="B15" s="193">
        <v>1</v>
      </c>
      <c r="C15" s="193">
        <v>12</v>
      </c>
      <c r="D15" s="193" t="s">
        <v>27</v>
      </c>
      <c r="E15" s="193" t="s">
        <v>27</v>
      </c>
      <c r="F15" s="193" t="s">
        <v>27</v>
      </c>
      <c r="G15" s="193" t="s">
        <v>27</v>
      </c>
      <c r="H15" s="193" t="s">
        <v>27</v>
      </c>
      <c r="I15" s="193" t="s">
        <v>27</v>
      </c>
    </row>
    <row r="16" spans="1:9" ht="19.5" customHeight="1">
      <c r="A16" s="186" t="s">
        <v>1284</v>
      </c>
      <c r="B16" s="188"/>
      <c r="C16" s="188"/>
      <c r="D16" s="188"/>
      <c r="E16" s="188"/>
      <c r="F16" s="188"/>
      <c r="G16" s="188"/>
      <c r="H16" s="188"/>
      <c r="I16" s="188"/>
    </row>
    <row r="17" spans="1:9" s="101" customFormat="1" ht="11.25" customHeight="1">
      <c r="A17" s="38" t="s">
        <v>1285</v>
      </c>
      <c r="B17" s="194" t="s">
        <v>27</v>
      </c>
      <c r="C17" s="194" t="s">
        <v>27</v>
      </c>
      <c r="D17" s="194">
        <v>5</v>
      </c>
      <c r="E17" s="194">
        <v>30</v>
      </c>
      <c r="F17" s="194" t="s">
        <v>27</v>
      </c>
      <c r="G17" s="194" t="s">
        <v>27</v>
      </c>
      <c r="H17" s="194" t="s">
        <v>27</v>
      </c>
      <c r="I17" s="194" t="s">
        <v>27</v>
      </c>
    </row>
    <row r="18" spans="1:9" ht="19.5" customHeight="1">
      <c r="A18" s="186" t="s">
        <v>1286</v>
      </c>
      <c r="B18" s="188"/>
      <c r="C18" s="188"/>
      <c r="D18" s="188"/>
      <c r="E18" s="188"/>
      <c r="F18" s="188"/>
      <c r="G18" s="188"/>
      <c r="H18" s="188"/>
      <c r="I18" s="188"/>
    </row>
    <row r="19" spans="1:9" s="101" customFormat="1" ht="23.25" customHeight="1">
      <c r="A19" s="109" t="s">
        <v>3291</v>
      </c>
      <c r="B19" s="194">
        <v>3</v>
      </c>
      <c r="C19" s="194">
        <v>95</v>
      </c>
      <c r="D19" s="194" t="s">
        <v>27</v>
      </c>
      <c r="E19" s="194" t="s">
        <v>27</v>
      </c>
      <c r="F19" s="194">
        <v>1</v>
      </c>
      <c r="G19" s="194">
        <v>20</v>
      </c>
      <c r="H19" s="194" t="s">
        <v>27</v>
      </c>
      <c r="I19" s="194" t="s">
        <v>27</v>
      </c>
    </row>
    <row r="20" spans="1:9" ht="11.25" customHeight="1">
      <c r="A20" s="38" t="s">
        <v>1287</v>
      </c>
      <c r="B20" s="46">
        <v>1</v>
      </c>
      <c r="C20" s="46">
        <v>7</v>
      </c>
      <c r="D20" s="46" t="s">
        <v>27</v>
      </c>
      <c r="E20" s="46" t="s">
        <v>27</v>
      </c>
      <c r="F20" s="46" t="s">
        <v>27</v>
      </c>
      <c r="G20" s="46" t="s">
        <v>27</v>
      </c>
      <c r="H20" s="46" t="s">
        <v>27</v>
      </c>
      <c r="I20" s="46" t="s">
        <v>27</v>
      </c>
    </row>
    <row r="21" spans="1:9" ht="19.5" customHeight="1">
      <c r="A21" s="186" t="s">
        <v>1288</v>
      </c>
      <c r="B21" s="35"/>
      <c r="C21" s="35"/>
      <c r="D21" s="35"/>
      <c r="E21" s="35"/>
      <c r="F21" s="35"/>
      <c r="G21" s="35"/>
      <c r="H21" s="35"/>
      <c r="I21" s="35"/>
    </row>
    <row r="22" spans="1:9" s="101" customFormat="1" ht="11.25" customHeight="1">
      <c r="A22" s="38" t="s">
        <v>1289</v>
      </c>
      <c r="B22" s="194">
        <v>5</v>
      </c>
      <c r="C22" s="194">
        <v>128</v>
      </c>
      <c r="D22" s="194" t="s">
        <v>27</v>
      </c>
      <c r="E22" s="194" t="s">
        <v>27</v>
      </c>
      <c r="F22" s="194" t="s">
        <v>27</v>
      </c>
      <c r="G22" s="194" t="s">
        <v>27</v>
      </c>
      <c r="H22" s="194" t="s">
        <v>27</v>
      </c>
      <c r="I22" s="194" t="s">
        <v>27</v>
      </c>
    </row>
    <row r="23" spans="1:9" ht="19.5" customHeight="1">
      <c r="A23" s="186" t="s">
        <v>1290</v>
      </c>
      <c r="B23" s="188"/>
      <c r="C23" s="188"/>
      <c r="D23" s="188"/>
      <c r="E23" s="188"/>
      <c r="F23" s="188"/>
      <c r="G23" s="188"/>
      <c r="H23" s="188"/>
      <c r="I23" s="188"/>
    </row>
    <row r="24" spans="1:9" ht="11.25" customHeight="1">
      <c r="A24" s="40" t="s">
        <v>1291</v>
      </c>
      <c r="B24" s="194">
        <v>2</v>
      </c>
      <c r="C24" s="194">
        <v>16</v>
      </c>
      <c r="D24" s="194" t="s">
        <v>27</v>
      </c>
      <c r="E24" s="194" t="s">
        <v>27</v>
      </c>
      <c r="F24" s="194" t="s">
        <v>27</v>
      </c>
      <c r="G24" s="194" t="s">
        <v>27</v>
      </c>
      <c r="H24" s="194" t="s">
        <v>27</v>
      </c>
      <c r="I24" s="194" t="s">
        <v>27</v>
      </c>
    </row>
    <row r="25" spans="1:9" ht="19.5" customHeight="1">
      <c r="A25" s="186" t="s">
        <v>1292</v>
      </c>
      <c r="B25" s="188"/>
      <c r="C25" s="188"/>
      <c r="D25" s="188"/>
      <c r="E25" s="188"/>
      <c r="F25" s="188"/>
      <c r="G25" s="188"/>
      <c r="H25" s="188"/>
      <c r="I25" s="188"/>
    </row>
    <row r="26" spans="1:9" s="101" customFormat="1" ht="11.25" customHeight="1">
      <c r="A26" s="38" t="s">
        <v>1293</v>
      </c>
      <c r="B26" s="194">
        <v>5</v>
      </c>
      <c r="C26" s="194">
        <v>26</v>
      </c>
      <c r="D26" s="194" t="s">
        <v>27</v>
      </c>
      <c r="E26" s="194" t="s">
        <v>27</v>
      </c>
      <c r="F26" s="194" t="s">
        <v>27</v>
      </c>
      <c r="G26" s="194" t="s">
        <v>27</v>
      </c>
      <c r="H26" s="194" t="s">
        <v>27</v>
      </c>
      <c r="I26" s="194" t="s">
        <v>27</v>
      </c>
    </row>
    <row r="27" spans="1:9" ht="19.5" customHeight="1">
      <c r="A27" s="186" t="s">
        <v>1294</v>
      </c>
      <c r="B27" s="188"/>
      <c r="C27" s="188"/>
      <c r="D27" s="188"/>
      <c r="E27" s="188"/>
      <c r="F27" s="188"/>
      <c r="G27" s="188"/>
      <c r="H27" s="188"/>
      <c r="I27" s="188"/>
    </row>
    <row r="28" spans="1:9" s="85" customFormat="1" ht="12" customHeight="1">
      <c r="A28" s="38" t="s">
        <v>1295</v>
      </c>
      <c r="B28" s="46">
        <v>3</v>
      </c>
      <c r="C28" s="46">
        <v>43</v>
      </c>
      <c r="D28" s="46" t="s">
        <v>27</v>
      </c>
      <c r="E28" s="46" t="s">
        <v>27</v>
      </c>
      <c r="F28" s="46" t="s">
        <v>27</v>
      </c>
      <c r="G28" s="46" t="s">
        <v>27</v>
      </c>
      <c r="H28" s="46" t="s">
        <v>27</v>
      </c>
      <c r="I28" s="46" t="s">
        <v>27</v>
      </c>
    </row>
    <row r="29" spans="1:9" s="101" customFormat="1" ht="19.5" customHeight="1">
      <c r="A29" s="186" t="s">
        <v>1296</v>
      </c>
      <c r="B29" s="35"/>
      <c r="C29" s="35"/>
      <c r="D29" s="35"/>
      <c r="E29" s="35"/>
      <c r="F29" s="35"/>
      <c r="G29" s="35"/>
      <c r="H29" s="35"/>
      <c r="I29" s="35"/>
    </row>
    <row r="30" spans="1:9" ht="12" customHeight="1">
      <c r="A30" s="38" t="s">
        <v>1297</v>
      </c>
      <c r="B30" s="46">
        <v>1</v>
      </c>
      <c r="C30" s="46">
        <v>6</v>
      </c>
      <c r="D30" s="46" t="s">
        <v>27</v>
      </c>
      <c r="E30" s="46" t="s">
        <v>27</v>
      </c>
      <c r="F30" s="46" t="s">
        <v>27</v>
      </c>
      <c r="G30" s="46" t="s">
        <v>27</v>
      </c>
      <c r="H30" s="46" t="s">
        <v>27</v>
      </c>
      <c r="I30" s="46" t="s">
        <v>27</v>
      </c>
    </row>
    <row r="31" spans="1:9" s="101" customFormat="1" ht="19.5" customHeight="1">
      <c r="A31" s="186" t="s">
        <v>1298</v>
      </c>
      <c r="B31" s="195"/>
      <c r="C31" s="195"/>
      <c r="D31" s="195"/>
      <c r="E31" s="195"/>
      <c r="F31" s="195"/>
      <c r="G31" s="35"/>
      <c r="H31" s="195"/>
      <c r="I31" s="195"/>
    </row>
    <row r="32" spans="1:9" ht="12" customHeight="1">
      <c r="A32" s="39" t="s">
        <v>1299</v>
      </c>
      <c r="B32" s="46">
        <v>21</v>
      </c>
      <c r="C32" s="46">
        <v>132</v>
      </c>
      <c r="D32" s="46" t="s">
        <v>27</v>
      </c>
      <c r="E32" s="46" t="s">
        <v>27</v>
      </c>
      <c r="F32" s="46">
        <v>3</v>
      </c>
      <c r="G32" s="46">
        <v>22</v>
      </c>
      <c r="H32" s="46" t="s">
        <v>27</v>
      </c>
      <c r="I32" s="46">
        <v>25</v>
      </c>
    </row>
    <row r="33" spans="1:9" s="101" customFormat="1" ht="19.5" customHeight="1">
      <c r="A33" s="186" t="s">
        <v>1300</v>
      </c>
      <c r="B33" s="195"/>
      <c r="C33" s="195"/>
      <c r="D33" s="195"/>
      <c r="E33" s="195"/>
      <c r="F33" s="195"/>
      <c r="G33" s="195"/>
      <c r="H33" s="195"/>
      <c r="I33" s="195"/>
    </row>
    <row r="34" spans="1:9" ht="12" customHeight="1">
      <c r="A34" s="39" t="s">
        <v>1301</v>
      </c>
      <c r="B34" s="46">
        <v>1</v>
      </c>
      <c r="C34" s="46">
        <v>18</v>
      </c>
      <c r="D34" s="46" t="s">
        <v>27</v>
      </c>
      <c r="E34" s="46" t="s">
        <v>27</v>
      </c>
      <c r="F34" s="46" t="s">
        <v>27</v>
      </c>
      <c r="G34" s="46" t="s">
        <v>27</v>
      </c>
      <c r="H34" s="46" t="s">
        <v>27</v>
      </c>
      <c r="I34" s="46" t="s">
        <v>27</v>
      </c>
    </row>
    <row r="35" spans="1:9" s="101" customFormat="1" ht="19.5" customHeight="1">
      <c r="A35" s="186" t="s">
        <v>1302</v>
      </c>
      <c r="B35" s="195"/>
      <c r="C35" s="195"/>
      <c r="D35" s="195"/>
      <c r="E35" s="195"/>
      <c r="F35" s="195"/>
      <c r="G35" s="195"/>
      <c r="H35" s="195"/>
      <c r="I35" s="195"/>
    </row>
    <row r="36" spans="1:9" ht="12" customHeight="1">
      <c r="A36" s="39" t="s">
        <v>1303</v>
      </c>
      <c r="B36" s="46">
        <v>1</v>
      </c>
      <c r="C36" s="46">
        <v>10</v>
      </c>
      <c r="D36" s="46" t="s">
        <v>27</v>
      </c>
      <c r="E36" s="46" t="s">
        <v>27</v>
      </c>
      <c r="F36" s="46" t="s">
        <v>27</v>
      </c>
      <c r="G36" s="46" t="s">
        <v>27</v>
      </c>
      <c r="H36" s="46" t="s">
        <v>27</v>
      </c>
      <c r="I36" s="46" t="s">
        <v>27</v>
      </c>
    </row>
    <row r="37" spans="1:9" s="101" customFormat="1" ht="19.5" customHeight="1">
      <c r="A37" s="186" t="s">
        <v>1304</v>
      </c>
      <c r="B37" s="195"/>
      <c r="C37" s="195"/>
      <c r="D37" s="195"/>
      <c r="E37" s="195"/>
      <c r="F37" s="195"/>
      <c r="G37" s="195"/>
      <c r="H37" s="195"/>
      <c r="I37" s="195"/>
    </row>
    <row r="38" spans="1:9" ht="12" customHeight="1">
      <c r="A38" s="39" t="s">
        <v>1305</v>
      </c>
      <c r="B38" s="46">
        <v>1</v>
      </c>
      <c r="C38" s="46">
        <v>10</v>
      </c>
      <c r="D38" s="46" t="s">
        <v>27</v>
      </c>
      <c r="E38" s="46" t="s">
        <v>27</v>
      </c>
      <c r="F38" s="46" t="s">
        <v>27</v>
      </c>
      <c r="G38" s="46" t="s">
        <v>27</v>
      </c>
      <c r="H38" s="46" t="s">
        <v>27</v>
      </c>
      <c r="I38" s="46" t="s">
        <v>27</v>
      </c>
    </row>
    <row r="39" spans="1:9" s="101" customFormat="1" ht="19.5" customHeight="1">
      <c r="A39" s="186" t="s">
        <v>1306</v>
      </c>
      <c r="B39" s="35"/>
      <c r="C39" s="35"/>
      <c r="D39" s="35"/>
      <c r="E39" s="35"/>
      <c r="F39" s="35"/>
      <c r="G39" s="35"/>
      <c r="H39" s="35"/>
      <c r="I39" s="35"/>
    </row>
    <row r="40" spans="1:9" ht="12" customHeight="1">
      <c r="A40" s="39" t="s">
        <v>1307</v>
      </c>
      <c r="B40" s="46">
        <v>2</v>
      </c>
      <c r="C40" s="46">
        <v>47</v>
      </c>
      <c r="D40" s="46" t="s">
        <v>27</v>
      </c>
      <c r="E40" s="46" t="s">
        <v>27</v>
      </c>
      <c r="F40" s="46">
        <v>1</v>
      </c>
      <c r="G40" s="46">
        <v>5</v>
      </c>
      <c r="H40" s="46" t="s">
        <v>27</v>
      </c>
      <c r="I40" s="46" t="s">
        <v>27</v>
      </c>
    </row>
    <row r="41" spans="1:9" s="101" customFormat="1" ht="19.5" customHeight="1">
      <c r="A41" s="88" t="s">
        <v>1308</v>
      </c>
      <c r="B41" s="35"/>
      <c r="C41" s="35"/>
      <c r="D41" s="35"/>
      <c r="E41" s="35"/>
      <c r="F41" s="35"/>
      <c r="G41" s="35"/>
      <c r="H41" s="35"/>
      <c r="I41" s="35"/>
    </row>
    <row r="42" spans="1:9" s="101" customFormat="1" ht="12" customHeight="1">
      <c r="A42" s="39" t="s">
        <v>1309</v>
      </c>
      <c r="B42" s="46">
        <v>3</v>
      </c>
      <c r="C42" s="46">
        <v>28</v>
      </c>
      <c r="D42" s="46" t="s">
        <v>27</v>
      </c>
      <c r="E42" s="46" t="s">
        <v>27</v>
      </c>
      <c r="F42" s="46" t="s">
        <v>27</v>
      </c>
      <c r="G42" s="46" t="s">
        <v>27</v>
      </c>
      <c r="H42" s="46" t="s">
        <v>27</v>
      </c>
      <c r="I42" s="46" t="s">
        <v>27</v>
      </c>
    </row>
    <row r="43" spans="1:9" ht="19.5" customHeight="1">
      <c r="A43" s="186" t="s">
        <v>1310</v>
      </c>
      <c r="B43" s="188"/>
      <c r="C43" s="188"/>
      <c r="D43" s="188"/>
      <c r="E43" s="188"/>
      <c r="F43" s="188"/>
      <c r="G43" s="188"/>
      <c r="H43" s="188"/>
      <c r="I43" s="188"/>
    </row>
    <row r="44" spans="1:9" s="101" customFormat="1" ht="12" customHeight="1">
      <c r="A44" s="39" t="s">
        <v>2705</v>
      </c>
      <c r="B44" s="46">
        <v>4</v>
      </c>
      <c r="C44" s="46">
        <v>66</v>
      </c>
      <c r="D44" s="46" t="s">
        <v>27</v>
      </c>
      <c r="E44" s="46" t="s">
        <v>27</v>
      </c>
      <c r="F44" s="46" t="s">
        <v>27</v>
      </c>
      <c r="G44" s="46" t="s">
        <v>27</v>
      </c>
      <c r="H44" s="46" t="s">
        <v>27</v>
      </c>
      <c r="I44" s="46">
        <v>3</v>
      </c>
    </row>
    <row r="45" spans="1:9" ht="19.5" customHeight="1">
      <c r="A45" s="186" t="s">
        <v>1311</v>
      </c>
      <c r="B45" s="188"/>
      <c r="C45" s="188"/>
      <c r="D45" s="188"/>
      <c r="E45" s="188"/>
      <c r="F45" s="188"/>
      <c r="G45" s="188"/>
      <c r="H45" s="188"/>
      <c r="I45" s="188"/>
    </row>
    <row r="46" spans="1:9" s="101" customFormat="1" ht="12" customHeight="1">
      <c r="A46" s="39" t="s">
        <v>1312</v>
      </c>
      <c r="B46" s="46">
        <v>4</v>
      </c>
      <c r="C46" s="46">
        <v>73</v>
      </c>
      <c r="D46" s="46" t="s">
        <v>27</v>
      </c>
      <c r="E46" s="46" t="s">
        <v>27</v>
      </c>
      <c r="F46" s="46" t="s">
        <v>27</v>
      </c>
      <c r="G46" s="46" t="s">
        <v>27</v>
      </c>
      <c r="H46" s="46" t="s">
        <v>27</v>
      </c>
      <c r="I46" s="46" t="s">
        <v>27</v>
      </c>
    </row>
    <row r="47" spans="1:9" ht="28.5" customHeight="1">
      <c r="A47" s="532" t="s">
        <v>2706</v>
      </c>
      <c r="B47" s="532"/>
      <c r="C47" s="532"/>
      <c r="D47" s="532"/>
      <c r="E47" s="532"/>
      <c r="F47" s="532"/>
      <c r="G47" s="532"/>
      <c r="H47" s="532"/>
      <c r="I47" s="532"/>
    </row>
    <row r="48" spans="1:9" ht="4.5" customHeight="1">
      <c r="A48" s="34"/>
      <c r="B48" s="183"/>
      <c r="C48" s="183"/>
      <c r="D48" s="183"/>
      <c r="E48" s="183"/>
      <c r="F48" s="183"/>
      <c r="G48" s="183"/>
      <c r="H48" s="183"/>
      <c r="I48" s="184"/>
    </row>
    <row r="49" spans="1:9" s="101" customFormat="1" ht="33" customHeight="1">
      <c r="A49" s="526" t="s">
        <v>1271</v>
      </c>
      <c r="B49" s="528" t="s">
        <v>76</v>
      </c>
      <c r="C49" s="528"/>
      <c r="D49" s="528" t="s">
        <v>15</v>
      </c>
      <c r="E49" s="528"/>
      <c r="F49" s="568" t="s">
        <v>1272</v>
      </c>
      <c r="G49" s="569"/>
      <c r="H49" s="154" t="s">
        <v>20</v>
      </c>
      <c r="I49" s="62" t="s">
        <v>1273</v>
      </c>
    </row>
    <row r="50" spans="1:10" ht="33" customHeight="1">
      <c r="A50" s="527"/>
      <c r="B50" s="154" t="s">
        <v>11</v>
      </c>
      <c r="C50" s="154" t="s">
        <v>294</v>
      </c>
      <c r="D50" s="154" t="s">
        <v>11</v>
      </c>
      <c r="E50" s="154" t="s">
        <v>294</v>
      </c>
      <c r="F50" s="154" t="s">
        <v>11</v>
      </c>
      <c r="G50" s="155" t="s">
        <v>294</v>
      </c>
      <c r="H50" s="62" t="s">
        <v>294</v>
      </c>
      <c r="I50" s="235" t="s">
        <v>294</v>
      </c>
      <c r="J50" s="97"/>
    </row>
    <row r="51" spans="1:9" ht="12" customHeight="1">
      <c r="A51" s="190"/>
      <c r="B51" s="191"/>
      <c r="C51" s="191"/>
      <c r="D51" s="191"/>
      <c r="E51" s="191"/>
      <c r="F51" s="191"/>
      <c r="G51" s="189"/>
      <c r="H51" s="191"/>
      <c r="I51" s="189"/>
    </row>
    <row r="52" spans="1:9" s="101" customFormat="1" ht="19.5" customHeight="1">
      <c r="A52" s="88" t="s">
        <v>2707</v>
      </c>
      <c r="B52" s="189"/>
      <c r="C52" s="189"/>
      <c r="D52" s="189"/>
      <c r="E52" s="189"/>
      <c r="F52" s="189"/>
      <c r="G52" s="189"/>
      <c r="H52" s="189"/>
      <c r="I52" s="189"/>
    </row>
    <row r="53" spans="1:9" ht="12" customHeight="1">
      <c r="A53" s="40" t="s">
        <v>2708</v>
      </c>
      <c r="B53" s="194">
        <v>1</v>
      </c>
      <c r="C53" s="194">
        <v>3</v>
      </c>
      <c r="D53" s="194" t="s">
        <v>27</v>
      </c>
      <c r="E53" s="194" t="s">
        <v>27</v>
      </c>
      <c r="F53" s="194" t="s">
        <v>27</v>
      </c>
      <c r="G53" s="194" t="s">
        <v>27</v>
      </c>
      <c r="H53" s="194" t="s">
        <v>27</v>
      </c>
      <c r="I53" s="194" t="s">
        <v>27</v>
      </c>
    </row>
    <row r="54" spans="1:9" ht="19.5" customHeight="1">
      <c r="A54" s="88" t="s">
        <v>2709</v>
      </c>
      <c r="B54" s="189"/>
      <c r="C54" s="189"/>
      <c r="D54" s="189"/>
      <c r="E54" s="189"/>
      <c r="F54" s="189"/>
      <c r="G54" s="189"/>
      <c r="H54" s="189"/>
      <c r="I54" s="189"/>
    </row>
    <row r="55" spans="1:10" ht="12" customHeight="1">
      <c r="A55" s="284" t="s">
        <v>3179</v>
      </c>
      <c r="B55" s="285" t="s">
        <v>27</v>
      </c>
      <c r="C55" s="285" t="s">
        <v>27</v>
      </c>
      <c r="D55" s="285">
        <v>14</v>
      </c>
      <c r="E55" s="285">
        <v>31</v>
      </c>
      <c r="F55" s="285" t="s">
        <v>27</v>
      </c>
      <c r="G55" s="285" t="s">
        <v>27</v>
      </c>
      <c r="H55" s="285">
        <v>10</v>
      </c>
      <c r="I55" s="285">
        <v>8</v>
      </c>
      <c r="J55" s="276"/>
    </row>
    <row r="56" spans="1:9" ht="12" customHeight="1">
      <c r="A56" s="39" t="s">
        <v>3180</v>
      </c>
      <c r="B56" s="46"/>
      <c r="C56" s="46"/>
      <c r="D56" s="46"/>
      <c r="E56" s="46"/>
      <c r="F56" s="46"/>
      <c r="G56" s="46"/>
      <c r="H56" s="46"/>
      <c r="I56" s="46"/>
    </row>
    <row r="57" spans="1:9" s="101" customFormat="1" ht="19.5" customHeight="1">
      <c r="A57" s="88" t="s">
        <v>1313</v>
      </c>
      <c r="B57" s="194"/>
      <c r="C57" s="194"/>
      <c r="D57" s="194"/>
      <c r="E57" s="194"/>
      <c r="F57" s="194"/>
      <c r="G57" s="194"/>
      <c r="H57" s="194"/>
      <c r="I57" s="194"/>
    </row>
    <row r="58" spans="1:9" ht="11.25" customHeight="1">
      <c r="A58" s="39" t="s">
        <v>1314</v>
      </c>
      <c r="B58" s="46">
        <v>2</v>
      </c>
      <c r="C58" s="46">
        <v>26</v>
      </c>
      <c r="D58" s="46" t="s">
        <v>27</v>
      </c>
      <c r="E58" s="46" t="s">
        <v>27</v>
      </c>
      <c r="F58" s="46" t="s">
        <v>27</v>
      </c>
      <c r="G58" s="46" t="s">
        <v>27</v>
      </c>
      <c r="H58" s="46" t="s">
        <v>27</v>
      </c>
      <c r="I58" s="46" t="s">
        <v>27</v>
      </c>
    </row>
    <row r="59" spans="1:9" ht="19.5" customHeight="1">
      <c r="A59" s="88" t="s">
        <v>1316</v>
      </c>
      <c r="B59" s="188"/>
      <c r="C59" s="188"/>
      <c r="D59" s="188"/>
      <c r="E59" s="188"/>
      <c r="F59" s="188"/>
      <c r="G59" s="188"/>
      <c r="H59" s="188"/>
      <c r="I59" s="188"/>
    </row>
    <row r="60" spans="1:9" s="101" customFormat="1" ht="11.25" customHeight="1">
      <c r="A60" s="39" t="s">
        <v>1317</v>
      </c>
      <c r="B60" s="46">
        <v>1</v>
      </c>
      <c r="C60" s="46">
        <v>7</v>
      </c>
      <c r="D60" s="46" t="s">
        <v>27</v>
      </c>
      <c r="E60" s="46" t="s">
        <v>27</v>
      </c>
      <c r="F60" s="46" t="s">
        <v>27</v>
      </c>
      <c r="G60" s="46" t="s">
        <v>27</v>
      </c>
      <c r="H60" s="46" t="s">
        <v>27</v>
      </c>
      <c r="I60" s="46" t="s">
        <v>27</v>
      </c>
    </row>
    <row r="61" spans="1:9" ht="11.25" customHeight="1">
      <c r="A61" s="39" t="s">
        <v>1318</v>
      </c>
      <c r="B61" s="188"/>
      <c r="C61" s="188"/>
      <c r="D61" s="188"/>
      <c r="E61" s="188"/>
      <c r="F61" s="188"/>
      <c r="G61" s="188"/>
      <c r="H61" s="188"/>
      <c r="I61" s="188"/>
    </row>
    <row r="62" spans="1:9" ht="11.25" customHeight="1">
      <c r="A62" s="39" t="s">
        <v>1319</v>
      </c>
      <c r="B62" s="188"/>
      <c r="C62" s="188"/>
      <c r="D62" s="188"/>
      <c r="E62" s="188"/>
      <c r="F62" s="188"/>
      <c r="G62" s="188"/>
      <c r="H62" s="188"/>
      <c r="I62" s="188"/>
    </row>
    <row r="63" spans="1:9" ht="19.5" customHeight="1">
      <c r="A63" s="88" t="s">
        <v>3270</v>
      </c>
      <c r="B63" s="188"/>
      <c r="C63" s="188"/>
      <c r="D63" s="188"/>
      <c r="E63" s="188"/>
      <c r="F63" s="188"/>
      <c r="G63" s="188"/>
      <c r="H63" s="188"/>
      <c r="I63" s="188"/>
    </row>
    <row r="64" spans="1:9" ht="13.5" customHeight="1">
      <c r="A64" s="39" t="s">
        <v>3271</v>
      </c>
      <c r="B64" s="46">
        <v>1</v>
      </c>
      <c r="C64" s="46">
        <v>1</v>
      </c>
      <c r="D64" s="46" t="s">
        <v>27</v>
      </c>
      <c r="E64" s="46" t="s">
        <v>27</v>
      </c>
      <c r="F64" s="46">
        <v>1</v>
      </c>
      <c r="G64" s="46">
        <v>1</v>
      </c>
      <c r="H64" s="46" t="s">
        <v>27</v>
      </c>
      <c r="I64" s="46">
        <v>28</v>
      </c>
    </row>
    <row r="65" spans="1:9" ht="19.5" customHeight="1">
      <c r="A65" s="88" t="s">
        <v>1320</v>
      </c>
      <c r="B65" s="188"/>
      <c r="C65" s="188"/>
      <c r="D65" s="188"/>
      <c r="E65" s="188"/>
      <c r="F65" s="188"/>
      <c r="G65" s="188"/>
      <c r="H65" s="188"/>
      <c r="I65" s="188"/>
    </row>
    <row r="66" spans="1:9" s="101" customFormat="1" ht="12" customHeight="1">
      <c r="A66" s="39" t="s">
        <v>1321</v>
      </c>
      <c r="B66" s="46">
        <v>4</v>
      </c>
      <c r="C66" s="46">
        <v>10</v>
      </c>
      <c r="D66" s="46" t="s">
        <v>27</v>
      </c>
      <c r="E66" s="46" t="s">
        <v>27</v>
      </c>
      <c r="F66" s="46">
        <v>2</v>
      </c>
      <c r="G66" s="46">
        <v>25</v>
      </c>
      <c r="H66" s="46"/>
      <c r="I66" s="46">
        <v>4</v>
      </c>
    </row>
    <row r="67" spans="1:9" s="101" customFormat="1" ht="19.5" customHeight="1">
      <c r="A67" s="88" t="s">
        <v>2710</v>
      </c>
      <c r="B67" s="35"/>
      <c r="C67" s="35"/>
      <c r="D67" s="35"/>
      <c r="E67" s="35"/>
      <c r="F67" s="35"/>
      <c r="G67" s="35"/>
      <c r="H67" s="35"/>
      <c r="I67" s="35"/>
    </row>
    <row r="68" spans="1:9" ht="12" customHeight="1">
      <c r="A68" s="39" t="s">
        <v>3181</v>
      </c>
      <c r="B68" s="46">
        <v>1</v>
      </c>
      <c r="C68" s="46">
        <v>19</v>
      </c>
      <c r="D68" s="46" t="s">
        <v>27</v>
      </c>
      <c r="E68" s="46" t="s">
        <v>27</v>
      </c>
      <c r="F68" s="46" t="s">
        <v>27</v>
      </c>
      <c r="G68" s="46" t="s">
        <v>27</v>
      </c>
      <c r="H68" s="46" t="s">
        <v>27</v>
      </c>
      <c r="I68" s="46" t="s">
        <v>27</v>
      </c>
    </row>
    <row r="69" spans="1:9" ht="12" customHeight="1">
      <c r="A69" s="39" t="s">
        <v>3182</v>
      </c>
      <c r="B69" s="46"/>
      <c r="C69" s="46"/>
      <c r="D69" s="46"/>
      <c r="E69" s="46"/>
      <c r="F69" s="46"/>
      <c r="G69" s="46"/>
      <c r="H69" s="46"/>
      <c r="I69" s="46"/>
    </row>
    <row r="70" spans="1:9" s="101" customFormat="1" ht="19.5" customHeight="1">
      <c r="A70" s="88" t="s">
        <v>2711</v>
      </c>
      <c r="B70" s="195"/>
      <c r="C70" s="195"/>
      <c r="D70" s="195"/>
      <c r="E70" s="195"/>
      <c r="F70" s="195"/>
      <c r="G70" s="195"/>
      <c r="H70" s="195"/>
      <c r="I70" s="195"/>
    </row>
    <row r="71" spans="1:9" ht="12" customHeight="1">
      <c r="A71" s="39" t="s">
        <v>2712</v>
      </c>
      <c r="B71" s="46">
        <v>1</v>
      </c>
      <c r="C71" s="46">
        <v>8</v>
      </c>
      <c r="D71" s="46" t="s">
        <v>27</v>
      </c>
      <c r="E71" s="46" t="s">
        <v>27</v>
      </c>
      <c r="F71" s="46" t="s">
        <v>27</v>
      </c>
      <c r="G71" s="46" t="s">
        <v>27</v>
      </c>
      <c r="H71" s="46" t="s">
        <v>27</v>
      </c>
      <c r="I71" s="46" t="s">
        <v>27</v>
      </c>
    </row>
    <row r="72" spans="1:9" s="101" customFormat="1" ht="19.5" customHeight="1">
      <c r="A72" s="88" t="s">
        <v>1322</v>
      </c>
      <c r="B72" s="195"/>
      <c r="C72" s="195"/>
      <c r="D72" s="195"/>
      <c r="E72" s="195"/>
      <c r="F72" s="195"/>
      <c r="G72" s="195"/>
      <c r="H72" s="195"/>
      <c r="I72" s="195"/>
    </row>
    <row r="73" spans="1:9" ht="12" customHeight="1">
      <c r="A73" s="39" t="s">
        <v>1323</v>
      </c>
      <c r="B73" s="46">
        <v>1</v>
      </c>
      <c r="C73" s="46">
        <v>9</v>
      </c>
      <c r="D73" s="46" t="s">
        <v>27</v>
      </c>
      <c r="E73" s="46" t="s">
        <v>27</v>
      </c>
      <c r="F73" s="46" t="s">
        <v>27</v>
      </c>
      <c r="G73" s="46" t="s">
        <v>27</v>
      </c>
      <c r="H73" s="46" t="s">
        <v>27</v>
      </c>
      <c r="I73" s="46" t="s">
        <v>27</v>
      </c>
    </row>
    <row r="74" spans="1:9" s="101" customFormat="1" ht="19.5" customHeight="1">
      <c r="A74" s="88" t="s">
        <v>1324</v>
      </c>
      <c r="B74" s="195"/>
      <c r="C74" s="195"/>
      <c r="D74" s="195"/>
      <c r="E74" s="195"/>
      <c r="F74" s="195"/>
      <c r="G74" s="195"/>
      <c r="H74" s="195"/>
      <c r="I74" s="195"/>
    </row>
    <row r="75" spans="1:9" ht="12" customHeight="1">
      <c r="A75" s="39" t="s">
        <v>1325</v>
      </c>
      <c r="B75" s="46">
        <v>4</v>
      </c>
      <c r="C75" s="46">
        <v>75</v>
      </c>
      <c r="D75" s="46" t="s">
        <v>27</v>
      </c>
      <c r="E75" s="46" t="s">
        <v>27</v>
      </c>
      <c r="F75" s="46" t="s">
        <v>27</v>
      </c>
      <c r="G75" s="46" t="s">
        <v>27</v>
      </c>
      <c r="H75" s="46" t="s">
        <v>27</v>
      </c>
      <c r="I75" s="46" t="s">
        <v>27</v>
      </c>
    </row>
    <row r="76" spans="1:9" ht="19.5" customHeight="1">
      <c r="A76" s="88" t="s">
        <v>2713</v>
      </c>
      <c r="B76" s="195"/>
      <c r="C76" s="195"/>
      <c r="D76" s="195"/>
      <c r="E76" s="195"/>
      <c r="F76" s="195"/>
      <c r="G76" s="195"/>
      <c r="H76" s="195"/>
      <c r="I76" s="195"/>
    </row>
    <row r="77" spans="1:9" ht="12" customHeight="1">
      <c r="A77" s="39" t="s">
        <v>2714</v>
      </c>
      <c r="B77" s="46">
        <v>1</v>
      </c>
      <c r="C77" s="46">
        <v>6</v>
      </c>
      <c r="D77" s="46" t="s">
        <v>27</v>
      </c>
      <c r="E77" s="46" t="s">
        <v>27</v>
      </c>
      <c r="F77" s="46" t="s">
        <v>27</v>
      </c>
      <c r="G77" s="46" t="s">
        <v>27</v>
      </c>
      <c r="H77" s="46" t="s">
        <v>27</v>
      </c>
      <c r="I77" s="46" t="s">
        <v>27</v>
      </c>
    </row>
    <row r="78" spans="1:9" ht="19.5" customHeight="1">
      <c r="A78" s="88" t="s">
        <v>2715</v>
      </c>
      <c r="B78" s="188"/>
      <c r="C78" s="188"/>
      <c r="D78" s="188"/>
      <c r="E78" s="188"/>
      <c r="F78" s="188"/>
      <c r="G78" s="188"/>
      <c r="H78" s="188"/>
      <c r="I78" s="188"/>
    </row>
    <row r="79" spans="1:9" s="101" customFormat="1" ht="12" customHeight="1">
      <c r="A79" s="39" t="s">
        <v>1315</v>
      </c>
      <c r="B79" s="46">
        <v>1</v>
      </c>
      <c r="C79" s="46">
        <v>22</v>
      </c>
      <c r="D79" s="46" t="s">
        <v>27</v>
      </c>
      <c r="E79" s="46" t="s">
        <v>27</v>
      </c>
      <c r="F79" s="46" t="s">
        <v>27</v>
      </c>
      <c r="G79" s="46" t="s">
        <v>27</v>
      </c>
      <c r="H79" s="46" t="s">
        <v>27</v>
      </c>
      <c r="I79" s="46" t="s">
        <v>27</v>
      </c>
    </row>
    <row r="80" spans="1:9" ht="19.5" customHeight="1">
      <c r="A80" s="88" t="s">
        <v>2716</v>
      </c>
      <c r="B80" s="188"/>
      <c r="C80" s="188"/>
      <c r="D80" s="188"/>
      <c r="E80" s="188"/>
      <c r="F80" s="188"/>
      <c r="G80" s="188"/>
      <c r="H80" s="188"/>
      <c r="I80" s="188"/>
    </row>
    <row r="81" spans="1:9" s="180" customFormat="1" ht="12" customHeight="1">
      <c r="A81" s="39" t="s">
        <v>2717</v>
      </c>
      <c r="B81" s="46">
        <v>1</v>
      </c>
      <c r="C81" s="46">
        <v>8</v>
      </c>
      <c r="D81" s="46" t="s">
        <v>27</v>
      </c>
      <c r="E81" s="46" t="s">
        <v>27</v>
      </c>
      <c r="F81" s="46" t="s">
        <v>27</v>
      </c>
      <c r="G81" s="46" t="s">
        <v>27</v>
      </c>
      <c r="H81" s="46" t="s">
        <v>27</v>
      </c>
      <c r="I81" s="46" t="s">
        <v>27</v>
      </c>
    </row>
    <row r="82" spans="1:9" s="94" customFormat="1" ht="19.5" customHeight="1">
      <c r="A82" s="308" t="s">
        <v>1326</v>
      </c>
      <c r="B82" s="309"/>
      <c r="C82" s="309"/>
      <c r="D82" s="309"/>
      <c r="E82" s="309"/>
      <c r="F82" s="188"/>
      <c r="G82" s="188"/>
      <c r="H82" s="188"/>
      <c r="I82" s="188"/>
    </row>
    <row r="83" spans="1:9" s="180" customFormat="1" ht="12" customHeight="1">
      <c r="A83" s="39" t="s">
        <v>1327</v>
      </c>
      <c r="B83" s="46">
        <v>4</v>
      </c>
      <c r="C83" s="46">
        <v>60</v>
      </c>
      <c r="D83" s="46">
        <v>1</v>
      </c>
      <c r="E83" s="46">
        <v>3</v>
      </c>
      <c r="F83" s="46">
        <v>2</v>
      </c>
      <c r="G83" s="46">
        <v>33</v>
      </c>
      <c r="H83" s="46" t="s">
        <v>27</v>
      </c>
      <c r="I83" s="46">
        <v>2</v>
      </c>
    </row>
    <row r="84" spans="1:9" s="94" customFormat="1" ht="12" customHeight="1">
      <c r="A84" s="186"/>
      <c r="B84" s="188"/>
      <c r="C84" s="188"/>
      <c r="D84" s="188"/>
      <c r="E84" s="188"/>
      <c r="F84" s="188"/>
      <c r="G84" s="188"/>
      <c r="H84" s="188"/>
      <c r="I84" s="188"/>
    </row>
    <row r="85" spans="1:9" s="180" customFormat="1" ht="19.5" customHeight="1">
      <c r="A85" s="39"/>
      <c r="B85" s="195"/>
      <c r="C85" s="195"/>
      <c r="D85" s="195"/>
      <c r="E85" s="195"/>
      <c r="F85" s="195"/>
      <c r="G85" s="195"/>
      <c r="H85" s="195"/>
      <c r="I85" s="195"/>
    </row>
    <row r="86" spans="1:9" s="94" customFormat="1" ht="12" customHeight="1">
      <c r="A86" s="237" t="s">
        <v>2718</v>
      </c>
      <c r="B86" s="196">
        <v>84</v>
      </c>
      <c r="C86" s="196">
        <v>1029</v>
      </c>
      <c r="D86" s="196">
        <v>21</v>
      </c>
      <c r="E86" s="196">
        <v>74</v>
      </c>
      <c r="F86" s="196">
        <v>10</v>
      </c>
      <c r="G86" s="196">
        <v>106</v>
      </c>
      <c r="H86" s="196">
        <v>16</v>
      </c>
      <c r="I86" s="196">
        <v>74</v>
      </c>
    </row>
    <row r="87" spans="1:9" s="101" customFormat="1" ht="11.25" customHeight="1">
      <c r="A87" s="39" t="s">
        <v>1328</v>
      </c>
      <c r="B87" s="45" t="s">
        <v>80</v>
      </c>
      <c r="C87" s="45" t="s">
        <v>80</v>
      </c>
      <c r="D87" s="45" t="s">
        <v>80</v>
      </c>
      <c r="E87" s="45" t="s">
        <v>80</v>
      </c>
      <c r="F87" s="45" t="s">
        <v>80</v>
      </c>
      <c r="G87" s="45" t="s">
        <v>80</v>
      </c>
      <c r="H87" s="45" t="s">
        <v>80</v>
      </c>
      <c r="I87" s="45" t="s">
        <v>80</v>
      </c>
    </row>
    <row r="88" spans="1:9" ht="11.25" customHeight="1">
      <c r="A88" s="39" t="s">
        <v>3382</v>
      </c>
      <c r="B88" s="196">
        <v>115</v>
      </c>
      <c r="C88" s="46" t="s">
        <v>27</v>
      </c>
      <c r="D88" s="46" t="s">
        <v>27</v>
      </c>
      <c r="E88" s="46" t="s">
        <v>27</v>
      </c>
      <c r="F88" s="46" t="s">
        <v>27</v>
      </c>
      <c r="G88" s="46" t="s">
        <v>27</v>
      </c>
      <c r="H88" s="46" t="s">
        <v>27</v>
      </c>
      <c r="I88" s="46" t="s">
        <v>27</v>
      </c>
    </row>
    <row r="89" spans="1:9" s="94" customFormat="1" ht="11.25" customHeight="1">
      <c r="A89" s="39" t="s">
        <v>1329</v>
      </c>
      <c r="B89" s="196">
        <v>1299</v>
      </c>
      <c r="C89" s="46" t="s">
        <v>27</v>
      </c>
      <c r="D89" s="46" t="s">
        <v>27</v>
      </c>
      <c r="E89" s="46" t="s">
        <v>27</v>
      </c>
      <c r="F89" s="46" t="s">
        <v>27</v>
      </c>
      <c r="G89" s="46" t="s">
        <v>27</v>
      </c>
      <c r="H89" s="46" t="s">
        <v>27</v>
      </c>
      <c r="I89" s="46" t="s">
        <v>27</v>
      </c>
    </row>
    <row r="90" spans="1:9" ht="11.25">
      <c r="A90" s="69" t="s">
        <v>34</v>
      </c>
      <c r="B90" s="85"/>
      <c r="C90" s="45" t="s">
        <v>80</v>
      </c>
      <c r="D90" s="45" t="s">
        <v>80</v>
      </c>
      <c r="E90" s="45" t="s">
        <v>80</v>
      </c>
      <c r="F90" s="45" t="s">
        <v>80</v>
      </c>
      <c r="G90" s="45" t="s">
        <v>80</v>
      </c>
      <c r="H90" s="45" t="s">
        <v>80</v>
      </c>
      <c r="I90" s="45" t="s">
        <v>80</v>
      </c>
    </row>
    <row r="91" spans="1:9" ht="20.25" customHeight="1">
      <c r="A91" s="613" t="s">
        <v>3438</v>
      </c>
      <c r="B91" s="613"/>
      <c r="C91" s="613"/>
      <c r="D91" s="613"/>
      <c r="E91" s="613"/>
      <c r="F91" s="613"/>
      <c r="G91" s="613"/>
      <c r="H91" s="613"/>
      <c r="I91" s="613"/>
    </row>
    <row r="92" spans="1:9" ht="11.25">
      <c r="A92" s="45"/>
      <c r="B92" s="45" t="s">
        <v>80</v>
      </c>
      <c r="C92" s="45" t="s">
        <v>80</v>
      </c>
      <c r="D92" s="45" t="s">
        <v>80</v>
      </c>
      <c r="E92" s="45" t="s">
        <v>80</v>
      </c>
      <c r="F92" s="45" t="s">
        <v>80</v>
      </c>
      <c r="G92" s="45" t="s">
        <v>80</v>
      </c>
      <c r="H92" s="45" t="s">
        <v>80</v>
      </c>
      <c r="I92" s="45" t="s">
        <v>80</v>
      </c>
    </row>
    <row r="93" spans="1:9" ht="11.25">
      <c r="A93" s="614"/>
      <c r="B93" s="614"/>
      <c r="C93" s="614"/>
      <c r="D93" s="614"/>
      <c r="E93" s="614"/>
      <c r="F93" s="614"/>
      <c r="G93" s="614"/>
      <c r="H93" s="614"/>
      <c r="I93" s="614"/>
    </row>
    <row r="94" ht="11.25" customHeight="1">
      <c r="I94" s="187"/>
    </row>
    <row r="122" ht="11.25">
      <c r="A122" s="352" t="s">
        <v>3441</v>
      </c>
    </row>
  </sheetData>
  <sheetProtection/>
  <mergeCells count="12">
    <mergeCell ref="A1:I1"/>
    <mergeCell ref="A3:A4"/>
    <mergeCell ref="B3:C3"/>
    <mergeCell ref="D3:E3"/>
    <mergeCell ref="F3:G3"/>
    <mergeCell ref="A47:I47"/>
    <mergeCell ref="A91:I91"/>
    <mergeCell ref="A93:I93"/>
    <mergeCell ref="A49:A50"/>
    <mergeCell ref="B49:C49"/>
    <mergeCell ref="D49:E49"/>
    <mergeCell ref="F49:G49"/>
  </mergeCells>
  <printOptions/>
  <pageMargins left="0.7874015748031497" right="0.3937007874015748" top="0.5905511811023623" bottom="0.7874015748031497" header="0.31496062992125984" footer="0.31496062992125984"/>
  <pageSetup firstPageNumber="57" useFirstPageNumber="1" fitToHeight="0" horizontalDpi="600" verticalDpi="600" orientation="portrait" paperSize="9" r:id="rId1"/>
  <headerFooter alignWithMargins="0">
    <oddHeader xml:space="preserve">&amp;C&amp;P </oddHeader>
  </headerFooter>
  <rowBreaks count="1" manualBreakCount="1">
    <brk id="46" max="8" man="1"/>
  </rowBreaks>
</worksheet>
</file>

<file path=xl/worksheets/sheet17.xml><?xml version="1.0" encoding="utf-8"?>
<worksheet xmlns="http://schemas.openxmlformats.org/spreadsheetml/2006/main" xmlns:r="http://schemas.openxmlformats.org/officeDocument/2006/relationships">
  <dimension ref="A1:S198"/>
  <sheetViews>
    <sheetView zoomScale="130" zoomScaleNormal="130" zoomScaleSheetLayoutView="100" zoomScalePageLayoutView="0" workbookViewId="0" topLeftCell="A1">
      <selection activeCell="D8" sqref="D8"/>
    </sheetView>
  </sheetViews>
  <sheetFormatPr defaultColWidth="9.140625" defaultRowHeight="12.75"/>
  <cols>
    <col min="1" max="1" width="4.00390625" style="106" customWidth="1"/>
    <col min="2" max="2" width="33.57421875" style="1" customWidth="1"/>
    <col min="3" max="3" width="17.140625" style="1" customWidth="1"/>
    <col min="4" max="4" width="7.8515625" style="187" customWidth="1"/>
    <col min="5" max="5" width="8.140625" style="192" customWidth="1"/>
    <col min="6" max="6" width="7.140625" style="192" customWidth="1"/>
    <col min="7" max="7" width="19.8515625" style="20" customWidth="1"/>
    <col min="8" max="16384" width="9.140625" style="1" customWidth="1"/>
  </cols>
  <sheetData>
    <row r="1" spans="1:7" ht="30" customHeight="1">
      <c r="A1" s="533" t="s">
        <v>2719</v>
      </c>
      <c r="B1" s="533"/>
      <c r="C1" s="533"/>
      <c r="D1" s="533"/>
      <c r="E1" s="533"/>
      <c r="F1" s="533"/>
      <c r="G1" s="533"/>
    </row>
    <row r="2" spans="1:7" ht="4.5" customHeight="1">
      <c r="A2" s="80"/>
      <c r="B2" s="80"/>
      <c r="C2" s="80"/>
      <c r="D2" s="197"/>
      <c r="E2" s="197"/>
      <c r="F2" s="197"/>
      <c r="G2" s="80"/>
    </row>
    <row r="3" spans="1:8" ht="25.5" customHeight="1">
      <c r="A3" s="610" t="s">
        <v>474</v>
      </c>
      <c r="B3" s="607" t="s">
        <v>475</v>
      </c>
      <c r="C3" s="604" t="s">
        <v>1445</v>
      </c>
      <c r="D3" s="619" t="s">
        <v>1330</v>
      </c>
      <c r="E3" s="606" t="s">
        <v>478</v>
      </c>
      <c r="F3" s="610"/>
      <c r="G3" s="599" t="s">
        <v>289</v>
      </c>
      <c r="H3" s="97"/>
    </row>
    <row r="4" spans="1:7" ht="27.75" customHeight="1">
      <c r="A4" s="538"/>
      <c r="B4" s="596"/>
      <c r="C4" s="618"/>
      <c r="D4" s="620"/>
      <c r="E4" s="453" t="s">
        <v>1330</v>
      </c>
      <c r="F4" s="453" t="s">
        <v>13</v>
      </c>
      <c r="G4" s="581"/>
    </row>
    <row r="5" spans="1:7" ht="4.5" customHeight="1">
      <c r="A5" s="63"/>
      <c r="B5" s="91"/>
      <c r="C5" s="168"/>
      <c r="D5" s="379"/>
      <c r="E5" s="168"/>
      <c r="F5" s="168"/>
      <c r="G5" s="91"/>
    </row>
    <row r="6" spans="1:7" ht="11.25" customHeight="1">
      <c r="A6" s="63"/>
      <c r="B6" s="91"/>
      <c r="C6" s="42" t="s">
        <v>76</v>
      </c>
      <c r="D6" s="60"/>
      <c r="E6" s="60"/>
      <c r="F6" s="199"/>
      <c r="G6" s="91"/>
    </row>
    <row r="7" spans="1:7" ht="4.5" customHeight="1">
      <c r="A7" s="63"/>
      <c r="B7" s="91"/>
      <c r="C7" s="42"/>
      <c r="D7" s="60"/>
      <c r="E7" s="60"/>
      <c r="F7" s="199"/>
      <c r="G7" s="91"/>
    </row>
    <row r="8" spans="1:9" ht="11.25" customHeight="1">
      <c r="A8" s="163">
        <v>1</v>
      </c>
      <c r="B8" s="45" t="s">
        <v>2720</v>
      </c>
      <c r="C8" s="65" t="s">
        <v>2721</v>
      </c>
      <c r="D8" s="89">
        <v>5</v>
      </c>
      <c r="E8" s="89">
        <v>61</v>
      </c>
      <c r="F8" s="89">
        <v>65</v>
      </c>
      <c r="G8" s="77" t="s">
        <v>1331</v>
      </c>
      <c r="H8" s="97"/>
      <c r="I8" s="97"/>
    </row>
    <row r="9" spans="1:8" ht="10.5" customHeight="1">
      <c r="A9" s="163">
        <v>2</v>
      </c>
      <c r="B9" s="45" t="s">
        <v>2722</v>
      </c>
      <c r="C9" s="65" t="s">
        <v>2723</v>
      </c>
      <c r="D9" s="89">
        <v>11</v>
      </c>
      <c r="E9" s="89">
        <v>33</v>
      </c>
      <c r="F9" s="89">
        <v>33</v>
      </c>
      <c r="G9" s="77" t="s">
        <v>1373</v>
      </c>
      <c r="H9" s="97"/>
    </row>
    <row r="10" spans="1:8" ht="10.5" customHeight="1">
      <c r="A10" s="163">
        <v>3</v>
      </c>
      <c r="B10" s="45" t="s">
        <v>1658</v>
      </c>
      <c r="C10" s="65" t="s">
        <v>2724</v>
      </c>
      <c r="D10" s="89">
        <v>16</v>
      </c>
      <c r="E10" s="89">
        <v>23</v>
      </c>
      <c r="F10" s="89">
        <v>23</v>
      </c>
      <c r="G10" s="77" t="s">
        <v>1345</v>
      </c>
      <c r="H10" s="97"/>
    </row>
    <row r="11" spans="1:8" ht="10.5" customHeight="1">
      <c r="A11" s="163">
        <v>4</v>
      </c>
      <c r="B11" s="45" t="s">
        <v>2725</v>
      </c>
      <c r="C11" s="65" t="s">
        <v>2726</v>
      </c>
      <c r="D11" s="89">
        <v>3</v>
      </c>
      <c r="E11" s="89">
        <v>76</v>
      </c>
      <c r="F11" s="89">
        <v>84</v>
      </c>
      <c r="G11" s="77" t="s">
        <v>1331</v>
      </c>
      <c r="H11" s="97"/>
    </row>
    <row r="12" spans="1:8" ht="10.5" customHeight="1">
      <c r="A12" s="163">
        <v>5</v>
      </c>
      <c r="B12" s="45" t="s">
        <v>579</v>
      </c>
      <c r="C12" s="65" t="s">
        <v>1336</v>
      </c>
      <c r="D12" s="89">
        <v>21</v>
      </c>
      <c r="E12" s="89">
        <v>15</v>
      </c>
      <c r="F12" s="89">
        <v>25</v>
      </c>
      <c r="G12" s="77" t="s">
        <v>1342</v>
      </c>
      <c r="H12" s="97"/>
    </row>
    <row r="13" spans="1:8" ht="10.5" customHeight="1">
      <c r="A13" s="163">
        <v>7</v>
      </c>
      <c r="B13" s="45" t="s">
        <v>2727</v>
      </c>
      <c r="C13" s="65" t="s">
        <v>2728</v>
      </c>
      <c r="D13" s="89">
        <v>6</v>
      </c>
      <c r="E13" s="89">
        <v>58</v>
      </c>
      <c r="F13" s="89">
        <v>64</v>
      </c>
      <c r="G13" s="77" t="s">
        <v>1348</v>
      </c>
      <c r="H13" s="97"/>
    </row>
    <row r="14" spans="1:8" ht="10.5" customHeight="1">
      <c r="A14" s="163">
        <v>8</v>
      </c>
      <c r="B14" s="45" t="s">
        <v>2729</v>
      </c>
      <c r="C14" s="65" t="s">
        <v>2730</v>
      </c>
      <c r="D14" s="89">
        <v>10</v>
      </c>
      <c r="E14" s="89">
        <v>34</v>
      </c>
      <c r="F14" s="89">
        <v>24</v>
      </c>
      <c r="G14" s="77" t="s">
        <v>1333</v>
      </c>
      <c r="H14" s="97"/>
    </row>
    <row r="15" spans="1:8" ht="10.5" customHeight="1">
      <c r="A15" s="163">
        <v>9</v>
      </c>
      <c r="B15" s="45" t="s">
        <v>2731</v>
      </c>
      <c r="C15" s="65" t="s">
        <v>2732</v>
      </c>
      <c r="D15" s="89">
        <v>14</v>
      </c>
      <c r="E15" s="89">
        <v>27</v>
      </c>
      <c r="F15" s="89">
        <v>19</v>
      </c>
      <c r="G15" s="77" t="s">
        <v>1334</v>
      </c>
      <c r="H15" s="97"/>
    </row>
    <row r="16" spans="1:8" ht="10.5" customHeight="1">
      <c r="A16" s="163">
        <v>10</v>
      </c>
      <c r="B16" s="45" t="s">
        <v>2733</v>
      </c>
      <c r="C16" s="65" t="s">
        <v>2734</v>
      </c>
      <c r="D16" s="89">
        <v>18</v>
      </c>
      <c r="E16" s="89">
        <v>19</v>
      </c>
      <c r="F16" s="89">
        <v>9</v>
      </c>
      <c r="G16" s="77" t="s">
        <v>2750</v>
      </c>
      <c r="H16" s="97"/>
    </row>
    <row r="17" spans="1:8" ht="10.5" customHeight="1">
      <c r="A17" s="163">
        <v>11</v>
      </c>
      <c r="B17" s="45" t="s">
        <v>2735</v>
      </c>
      <c r="C17" s="65" t="s">
        <v>1346</v>
      </c>
      <c r="D17" s="89">
        <v>2</v>
      </c>
      <c r="E17" s="89">
        <v>81</v>
      </c>
      <c r="F17" s="89">
        <v>83</v>
      </c>
      <c r="G17" s="77" t="s">
        <v>1331</v>
      </c>
      <c r="H17" s="97"/>
    </row>
    <row r="18" spans="1:8" ht="10.5" customHeight="1">
      <c r="A18" s="163">
        <v>12</v>
      </c>
      <c r="B18" s="45" t="s">
        <v>3183</v>
      </c>
      <c r="C18" s="65" t="s">
        <v>1401</v>
      </c>
      <c r="D18" s="89">
        <v>3</v>
      </c>
      <c r="E18" s="89">
        <v>75</v>
      </c>
      <c r="F18" s="89">
        <v>81</v>
      </c>
      <c r="G18" s="77" t="s">
        <v>1331</v>
      </c>
      <c r="H18" s="97"/>
    </row>
    <row r="19" spans="1:8" ht="10.5" customHeight="1">
      <c r="A19" s="163">
        <v>13</v>
      </c>
      <c r="B19" s="45" t="s">
        <v>614</v>
      </c>
      <c r="C19" s="65" t="s">
        <v>2736</v>
      </c>
      <c r="D19" s="89">
        <v>7</v>
      </c>
      <c r="E19" s="89">
        <v>54</v>
      </c>
      <c r="F19" s="89">
        <v>48</v>
      </c>
      <c r="G19" s="77" t="s">
        <v>1332</v>
      </c>
      <c r="H19" s="97"/>
    </row>
    <row r="20" spans="1:8" ht="10.5" customHeight="1">
      <c r="A20" s="163">
        <v>14</v>
      </c>
      <c r="B20" s="45" t="s">
        <v>619</v>
      </c>
      <c r="C20" s="65" t="s">
        <v>3292</v>
      </c>
      <c r="D20" s="89">
        <v>15</v>
      </c>
      <c r="E20" s="89">
        <v>26</v>
      </c>
      <c r="F20" s="89">
        <v>32</v>
      </c>
      <c r="G20" s="77" t="s">
        <v>1374</v>
      </c>
      <c r="H20" s="97"/>
    </row>
    <row r="21" spans="1:8" ht="10.5" customHeight="1">
      <c r="A21" s="163">
        <v>15</v>
      </c>
      <c r="B21" s="45" t="s">
        <v>2737</v>
      </c>
      <c r="C21" s="65" t="s">
        <v>3432</v>
      </c>
      <c r="D21" s="89">
        <v>8</v>
      </c>
      <c r="E21" s="89">
        <v>49</v>
      </c>
      <c r="F21" s="89">
        <v>45</v>
      </c>
      <c r="G21" s="77" t="s">
        <v>1332</v>
      </c>
      <c r="H21" s="97"/>
    </row>
    <row r="22" spans="1:8" ht="10.5" customHeight="1">
      <c r="A22" s="163">
        <v>16</v>
      </c>
      <c r="B22" s="45" t="s">
        <v>3383</v>
      </c>
      <c r="C22" s="65" t="s">
        <v>1349</v>
      </c>
      <c r="D22" s="89">
        <v>9</v>
      </c>
      <c r="E22" s="89">
        <v>39</v>
      </c>
      <c r="F22" s="89">
        <v>39</v>
      </c>
      <c r="G22" s="77" t="s">
        <v>1350</v>
      </c>
      <c r="H22" s="97"/>
    </row>
    <row r="23" spans="1:8" ht="10.5" customHeight="1">
      <c r="A23" s="163">
        <v>17</v>
      </c>
      <c r="B23" s="45" t="s">
        <v>2738</v>
      </c>
      <c r="C23" s="65" t="s">
        <v>2739</v>
      </c>
      <c r="D23" s="89">
        <v>31</v>
      </c>
      <c r="E23" s="89">
        <v>7</v>
      </c>
      <c r="F23" s="89">
        <v>5</v>
      </c>
      <c r="G23" s="77" t="s">
        <v>1339</v>
      </c>
      <c r="H23" s="97"/>
    </row>
    <row r="24" spans="1:8" ht="10.5" customHeight="1">
      <c r="A24" s="163">
        <v>18</v>
      </c>
      <c r="B24" s="45" t="s">
        <v>644</v>
      </c>
      <c r="C24" s="65" t="s">
        <v>1352</v>
      </c>
      <c r="D24" s="89">
        <v>16</v>
      </c>
      <c r="E24" s="89">
        <v>22</v>
      </c>
      <c r="F24" s="89">
        <v>11</v>
      </c>
      <c r="G24" s="77" t="s">
        <v>1337</v>
      </c>
      <c r="H24" s="97"/>
    </row>
    <row r="25" spans="1:8" ht="10.5" customHeight="1">
      <c r="A25" s="163">
        <v>19</v>
      </c>
      <c r="B25" s="45" t="s">
        <v>2740</v>
      </c>
      <c r="C25" s="65" t="s">
        <v>1388</v>
      </c>
      <c r="D25" s="89">
        <v>8</v>
      </c>
      <c r="E25" s="89">
        <v>44</v>
      </c>
      <c r="F25" s="89">
        <v>30</v>
      </c>
      <c r="G25" s="77" t="s">
        <v>1363</v>
      </c>
      <c r="H25" s="97"/>
    </row>
    <row r="26" spans="1:8" ht="10.5" customHeight="1">
      <c r="A26" s="163">
        <v>20</v>
      </c>
      <c r="B26" s="45" t="s">
        <v>2741</v>
      </c>
      <c r="C26" s="65" t="s">
        <v>2742</v>
      </c>
      <c r="D26" s="89">
        <v>8</v>
      </c>
      <c r="E26" s="89">
        <v>47</v>
      </c>
      <c r="F26" s="89">
        <v>37</v>
      </c>
      <c r="G26" s="77" t="s">
        <v>1357</v>
      </c>
      <c r="H26" s="97"/>
    </row>
    <row r="27" spans="1:8" ht="10.5" customHeight="1">
      <c r="A27" s="163">
        <v>21</v>
      </c>
      <c r="B27" s="45" t="s">
        <v>1757</v>
      </c>
      <c r="C27" s="65" t="s">
        <v>2743</v>
      </c>
      <c r="D27" s="89">
        <v>10</v>
      </c>
      <c r="E27" s="89">
        <v>37</v>
      </c>
      <c r="F27" s="89">
        <v>42</v>
      </c>
      <c r="G27" s="77" t="s">
        <v>1332</v>
      </c>
      <c r="H27" s="97"/>
    </row>
    <row r="28" spans="1:8" ht="10.5" customHeight="1">
      <c r="A28" s="163">
        <v>22</v>
      </c>
      <c r="B28" s="45" t="s">
        <v>2744</v>
      </c>
      <c r="C28" s="65" t="s">
        <v>2745</v>
      </c>
      <c r="D28" s="89">
        <v>8</v>
      </c>
      <c r="E28" s="89">
        <v>45</v>
      </c>
      <c r="F28" s="89">
        <v>31</v>
      </c>
      <c r="G28" s="77" t="s">
        <v>1396</v>
      </c>
      <c r="H28" s="97"/>
    </row>
    <row r="29" spans="1:8" ht="10.5" customHeight="1">
      <c r="A29" s="163">
        <v>23</v>
      </c>
      <c r="B29" s="45" t="s">
        <v>2746</v>
      </c>
      <c r="C29" s="65" t="s">
        <v>2747</v>
      </c>
      <c r="D29" s="89">
        <v>15</v>
      </c>
      <c r="E29" s="89">
        <v>25</v>
      </c>
      <c r="F29" s="89">
        <v>14</v>
      </c>
      <c r="G29" s="77" t="s">
        <v>1337</v>
      </c>
      <c r="H29" s="97"/>
    </row>
    <row r="30" spans="1:8" ht="10.5" customHeight="1">
      <c r="A30" s="163">
        <v>24</v>
      </c>
      <c r="B30" s="45" t="s">
        <v>3384</v>
      </c>
      <c r="C30" s="65" t="s">
        <v>1355</v>
      </c>
      <c r="D30" s="89">
        <v>7</v>
      </c>
      <c r="E30" s="89">
        <v>53</v>
      </c>
      <c r="F30" s="89">
        <v>44</v>
      </c>
      <c r="G30" s="77" t="s">
        <v>1342</v>
      </c>
      <c r="H30" s="97"/>
    </row>
    <row r="31" spans="1:8" ht="10.5" customHeight="1">
      <c r="A31" s="163">
        <v>25</v>
      </c>
      <c r="B31" s="45" t="s">
        <v>679</v>
      </c>
      <c r="C31" s="65" t="s">
        <v>1352</v>
      </c>
      <c r="D31" s="89">
        <v>46</v>
      </c>
      <c r="E31" s="89">
        <v>2</v>
      </c>
      <c r="F31" s="89">
        <v>10</v>
      </c>
      <c r="G31" s="77" t="s">
        <v>1342</v>
      </c>
      <c r="H31" s="97"/>
    </row>
    <row r="32" spans="1:8" ht="10.5" customHeight="1">
      <c r="A32" s="163">
        <v>26</v>
      </c>
      <c r="B32" s="45" t="s">
        <v>1394</v>
      </c>
      <c r="C32" s="65" t="s">
        <v>1395</v>
      </c>
      <c r="D32" s="89">
        <v>4</v>
      </c>
      <c r="E32" s="89">
        <v>66</v>
      </c>
      <c r="F32" s="89">
        <v>52</v>
      </c>
      <c r="G32" s="77" t="s">
        <v>1396</v>
      </c>
      <c r="H32" s="97"/>
    </row>
    <row r="33" spans="1:8" ht="10.5" customHeight="1">
      <c r="A33" s="163">
        <v>27</v>
      </c>
      <c r="B33" s="45" t="s">
        <v>694</v>
      </c>
      <c r="C33" s="65" t="s">
        <v>1356</v>
      </c>
      <c r="D33" s="89">
        <v>4</v>
      </c>
      <c r="E33" s="89">
        <v>65</v>
      </c>
      <c r="F33" s="89">
        <v>46</v>
      </c>
      <c r="G33" s="77" t="s">
        <v>1357</v>
      </c>
      <c r="H33" s="97"/>
    </row>
    <row r="34" spans="1:8" ht="10.5" customHeight="1">
      <c r="A34" s="163">
        <v>28</v>
      </c>
      <c r="B34" s="45" t="s">
        <v>2748</v>
      </c>
      <c r="C34" s="65" t="s">
        <v>2749</v>
      </c>
      <c r="D34" s="89">
        <v>11</v>
      </c>
      <c r="E34" s="89">
        <v>32</v>
      </c>
      <c r="F34" s="89">
        <v>27</v>
      </c>
      <c r="G34" s="77" t="s">
        <v>1374</v>
      </c>
      <c r="H34" s="97"/>
    </row>
    <row r="35" spans="1:8" ht="10.5" customHeight="1">
      <c r="A35" s="163">
        <v>29</v>
      </c>
      <c r="B35" s="45" t="s">
        <v>1358</v>
      </c>
      <c r="C35" s="65" t="s">
        <v>1359</v>
      </c>
      <c r="D35" s="89">
        <v>10</v>
      </c>
      <c r="E35" s="89">
        <v>38</v>
      </c>
      <c r="F35" s="89">
        <v>51</v>
      </c>
      <c r="G35" s="77" t="s">
        <v>1357</v>
      </c>
      <c r="H35" s="97"/>
    </row>
    <row r="36" spans="1:8" ht="10.5" customHeight="1">
      <c r="A36" s="163">
        <v>30</v>
      </c>
      <c r="B36" s="45" t="s">
        <v>2751</v>
      </c>
      <c r="C36" s="65" t="s">
        <v>2752</v>
      </c>
      <c r="D36" s="89">
        <v>35</v>
      </c>
      <c r="E36" s="89">
        <v>6</v>
      </c>
      <c r="F36" s="89">
        <v>15</v>
      </c>
      <c r="G36" s="77" t="s">
        <v>1363</v>
      </c>
      <c r="H36" s="97"/>
    </row>
    <row r="37" spans="1:8" ht="10.5" customHeight="1">
      <c r="A37" s="163">
        <v>31</v>
      </c>
      <c r="B37" s="45" t="s">
        <v>1360</v>
      </c>
      <c r="C37" s="65" t="s">
        <v>1361</v>
      </c>
      <c r="D37" s="89">
        <v>8</v>
      </c>
      <c r="E37" s="89">
        <v>51</v>
      </c>
      <c r="F37" s="89">
        <v>71</v>
      </c>
      <c r="G37" s="77" t="s">
        <v>1331</v>
      </c>
      <c r="H37" s="97"/>
    </row>
    <row r="38" spans="1:8" ht="10.5" customHeight="1">
      <c r="A38" s="163">
        <v>32</v>
      </c>
      <c r="B38" s="45" t="s">
        <v>712</v>
      </c>
      <c r="C38" s="65" t="s">
        <v>1354</v>
      </c>
      <c r="D38" s="89">
        <v>19</v>
      </c>
      <c r="E38" s="89">
        <v>17</v>
      </c>
      <c r="F38" s="89">
        <v>17</v>
      </c>
      <c r="G38" s="77" t="s">
        <v>1343</v>
      </c>
      <c r="H38" s="97"/>
    </row>
    <row r="39" spans="1:8" ht="10.5" customHeight="1">
      <c r="A39" s="163">
        <v>33</v>
      </c>
      <c r="B39" s="45" t="s">
        <v>718</v>
      </c>
      <c r="C39" s="65" t="s">
        <v>2753</v>
      </c>
      <c r="D39" s="89">
        <v>10</v>
      </c>
      <c r="E39" s="89">
        <v>35</v>
      </c>
      <c r="F39" s="89">
        <v>28</v>
      </c>
      <c r="G39" s="77" t="s">
        <v>1334</v>
      </c>
      <c r="H39" s="97"/>
    </row>
    <row r="40" spans="1:8" ht="10.5" customHeight="1">
      <c r="A40" s="163">
        <v>34</v>
      </c>
      <c r="B40" s="45" t="s">
        <v>736</v>
      </c>
      <c r="C40" s="65" t="s">
        <v>1366</v>
      </c>
      <c r="D40" s="89">
        <v>4</v>
      </c>
      <c r="E40" s="89">
        <v>67</v>
      </c>
      <c r="F40" s="89">
        <v>54</v>
      </c>
      <c r="G40" s="77" t="s">
        <v>1341</v>
      </c>
      <c r="H40" s="97"/>
    </row>
    <row r="41" spans="1:8" ht="10.5" customHeight="1">
      <c r="A41" s="163">
        <v>35</v>
      </c>
      <c r="B41" s="45" t="s">
        <v>3385</v>
      </c>
      <c r="C41" s="65" t="s">
        <v>1367</v>
      </c>
      <c r="D41" s="89">
        <v>6</v>
      </c>
      <c r="E41" s="89">
        <v>56</v>
      </c>
      <c r="F41" s="89">
        <v>40</v>
      </c>
      <c r="G41" s="77" t="s">
        <v>1368</v>
      </c>
      <c r="H41" s="97"/>
    </row>
    <row r="42" spans="1:8" ht="10.5" customHeight="1">
      <c r="A42" s="163">
        <v>36</v>
      </c>
      <c r="B42" s="45" t="s">
        <v>2754</v>
      </c>
      <c r="C42" s="65" t="s">
        <v>2755</v>
      </c>
      <c r="D42" s="89">
        <v>22</v>
      </c>
      <c r="E42" s="89">
        <v>12</v>
      </c>
      <c r="F42" s="89">
        <v>12</v>
      </c>
      <c r="G42" s="77" t="s">
        <v>2761</v>
      </c>
      <c r="H42" s="97"/>
    </row>
    <row r="43" spans="1:8" ht="10.5" customHeight="1">
      <c r="A43" s="163">
        <v>37</v>
      </c>
      <c r="B43" s="45" t="s">
        <v>2756</v>
      </c>
      <c r="C43" s="65" t="s">
        <v>2757</v>
      </c>
      <c r="D43" s="89">
        <v>4</v>
      </c>
      <c r="E43" s="89">
        <v>69</v>
      </c>
      <c r="F43" s="89">
        <v>58</v>
      </c>
      <c r="G43" s="77" t="s">
        <v>1373</v>
      </c>
      <c r="H43" s="97"/>
    </row>
    <row r="44" spans="1:8" ht="10.5" customHeight="1">
      <c r="A44" s="163">
        <v>38</v>
      </c>
      <c r="B44" s="45" t="s">
        <v>2758</v>
      </c>
      <c r="C44" s="65" t="s">
        <v>1401</v>
      </c>
      <c r="D44" s="89">
        <v>2</v>
      </c>
      <c r="E44" s="89">
        <v>79</v>
      </c>
      <c r="F44" s="89">
        <v>76</v>
      </c>
      <c r="G44" s="77" t="s">
        <v>1331</v>
      </c>
      <c r="H44" s="97"/>
    </row>
    <row r="45" spans="1:8" ht="10.5" customHeight="1">
      <c r="A45" s="163">
        <v>39</v>
      </c>
      <c r="B45" s="45" t="s">
        <v>754</v>
      </c>
      <c r="C45" s="65" t="s">
        <v>1338</v>
      </c>
      <c r="D45" s="89">
        <v>9</v>
      </c>
      <c r="E45" s="89">
        <v>42</v>
      </c>
      <c r="F45" s="89">
        <v>66</v>
      </c>
      <c r="G45" s="77" t="s">
        <v>1331</v>
      </c>
      <c r="H45" s="97"/>
    </row>
    <row r="46" spans="1:14" ht="10.5" customHeight="1">
      <c r="A46" s="163">
        <v>40</v>
      </c>
      <c r="B46" s="45" t="s">
        <v>3386</v>
      </c>
      <c r="C46" s="65" t="s">
        <v>1369</v>
      </c>
      <c r="D46" s="89">
        <v>8</v>
      </c>
      <c r="E46" s="89">
        <v>48</v>
      </c>
      <c r="F46" s="89">
        <v>41</v>
      </c>
      <c r="G46" s="77" t="s">
        <v>1370</v>
      </c>
      <c r="H46" s="97"/>
      <c r="N46" s="97"/>
    </row>
    <row r="47" spans="1:8" ht="10.5" customHeight="1">
      <c r="A47" s="163">
        <v>41</v>
      </c>
      <c r="B47" s="45" t="s">
        <v>2759</v>
      </c>
      <c r="C47" s="65" t="s">
        <v>1401</v>
      </c>
      <c r="D47" s="89">
        <v>4</v>
      </c>
      <c r="E47" s="89">
        <v>70</v>
      </c>
      <c r="F47" s="89">
        <v>73</v>
      </c>
      <c r="G47" s="77" t="s">
        <v>1331</v>
      </c>
      <c r="H47" s="97"/>
    </row>
    <row r="48" spans="1:8" ht="10.5" customHeight="1">
      <c r="A48" s="163">
        <v>42</v>
      </c>
      <c r="B48" s="45" t="s">
        <v>1371</v>
      </c>
      <c r="C48" s="65" t="s">
        <v>1372</v>
      </c>
      <c r="D48" s="89">
        <v>5</v>
      </c>
      <c r="E48" s="89">
        <v>64</v>
      </c>
      <c r="F48" s="89">
        <v>75</v>
      </c>
      <c r="G48" s="77" t="s">
        <v>1331</v>
      </c>
      <c r="H48" s="97"/>
    </row>
    <row r="49" spans="1:8" ht="10.5" customHeight="1">
      <c r="A49" s="163">
        <v>43</v>
      </c>
      <c r="B49" s="45" t="s">
        <v>3387</v>
      </c>
      <c r="C49" s="65" t="s">
        <v>1364</v>
      </c>
      <c r="D49" s="89">
        <v>10</v>
      </c>
      <c r="E49" s="89">
        <v>36</v>
      </c>
      <c r="F49" s="89">
        <v>34</v>
      </c>
      <c r="G49" s="77" t="s">
        <v>1365</v>
      </c>
      <c r="H49" s="97"/>
    </row>
    <row r="50" spans="1:8" ht="10.5" customHeight="1">
      <c r="A50" s="163">
        <v>44</v>
      </c>
      <c r="B50" s="45" t="s">
        <v>2760</v>
      </c>
      <c r="C50" s="65" t="s">
        <v>3431</v>
      </c>
      <c r="D50" s="89">
        <v>4</v>
      </c>
      <c r="E50" s="89">
        <v>68</v>
      </c>
      <c r="F50" s="89">
        <v>57</v>
      </c>
      <c r="G50" s="77" t="s">
        <v>1353</v>
      </c>
      <c r="H50" s="97"/>
    </row>
    <row r="51" spans="1:8" ht="10.5" customHeight="1">
      <c r="A51" s="163">
        <v>45</v>
      </c>
      <c r="B51" s="45" t="s">
        <v>2762</v>
      </c>
      <c r="C51" s="65" t="s">
        <v>1401</v>
      </c>
      <c r="D51" s="89">
        <v>4</v>
      </c>
      <c r="E51" s="89">
        <v>71</v>
      </c>
      <c r="F51" s="89">
        <v>78</v>
      </c>
      <c r="G51" s="77" t="s">
        <v>1331</v>
      </c>
      <c r="H51" s="97"/>
    </row>
    <row r="52" spans="1:8" ht="10.5" customHeight="1">
      <c r="A52" s="163">
        <v>46</v>
      </c>
      <c r="B52" s="45" t="s">
        <v>2763</v>
      </c>
      <c r="C52" s="65" t="s">
        <v>1401</v>
      </c>
      <c r="D52" s="89">
        <v>5</v>
      </c>
      <c r="E52" s="89">
        <v>63</v>
      </c>
      <c r="F52" s="89">
        <v>74</v>
      </c>
      <c r="G52" s="77" t="s">
        <v>1331</v>
      </c>
      <c r="H52" s="97"/>
    </row>
    <row r="53" spans="1:8" ht="10.5" customHeight="1">
      <c r="A53" s="163">
        <v>47</v>
      </c>
      <c r="B53" s="45" t="s">
        <v>2764</v>
      </c>
      <c r="C53" s="65" t="s">
        <v>2614</v>
      </c>
      <c r="D53" s="89">
        <v>12</v>
      </c>
      <c r="E53" s="89">
        <v>28</v>
      </c>
      <c r="F53" s="89">
        <v>22</v>
      </c>
      <c r="G53" s="77" t="s">
        <v>1347</v>
      </c>
      <c r="H53" s="97"/>
    </row>
    <row r="54" spans="1:8" ht="10.5" customHeight="1">
      <c r="A54" s="163">
        <v>48</v>
      </c>
      <c r="B54" s="45" t="s">
        <v>780</v>
      </c>
      <c r="C54" s="65" t="s">
        <v>2765</v>
      </c>
      <c r="D54" s="89">
        <v>6</v>
      </c>
      <c r="E54" s="89">
        <v>57</v>
      </c>
      <c r="F54" s="89">
        <v>50</v>
      </c>
      <c r="G54" s="77" t="s">
        <v>1342</v>
      </c>
      <c r="H54" s="97"/>
    </row>
    <row r="55" spans="1:8" ht="10.5" customHeight="1">
      <c r="A55" s="163">
        <v>49</v>
      </c>
      <c r="B55" s="45" t="s">
        <v>2766</v>
      </c>
      <c r="C55" s="65" t="s">
        <v>2767</v>
      </c>
      <c r="D55" s="89">
        <v>3</v>
      </c>
      <c r="E55" s="89">
        <v>72</v>
      </c>
      <c r="F55" s="89">
        <v>61</v>
      </c>
      <c r="G55" s="77" t="s">
        <v>1335</v>
      </c>
      <c r="H55" s="97"/>
    </row>
    <row r="56" spans="1:8" ht="10.5" customHeight="1">
      <c r="A56" s="163">
        <v>50</v>
      </c>
      <c r="B56" s="45" t="s">
        <v>2768</v>
      </c>
      <c r="C56" s="65" t="s">
        <v>2769</v>
      </c>
      <c r="D56" s="89">
        <v>22</v>
      </c>
      <c r="E56" s="89">
        <v>13</v>
      </c>
      <c r="F56" s="89">
        <v>21</v>
      </c>
      <c r="G56" s="77" t="s">
        <v>2775</v>
      </c>
      <c r="H56" s="97"/>
    </row>
    <row r="57" spans="1:8" ht="10.5" customHeight="1">
      <c r="A57" s="163">
        <v>51</v>
      </c>
      <c r="B57" s="45" t="s">
        <v>2770</v>
      </c>
      <c r="C57" s="65" t="s">
        <v>2771</v>
      </c>
      <c r="D57" s="89">
        <v>2</v>
      </c>
      <c r="E57" s="89">
        <v>80</v>
      </c>
      <c r="F57" s="89">
        <v>82</v>
      </c>
      <c r="G57" s="77" t="s">
        <v>1363</v>
      </c>
      <c r="H57" s="97"/>
    </row>
    <row r="58" spans="1:8" ht="10.5" customHeight="1">
      <c r="A58" s="163">
        <v>52</v>
      </c>
      <c r="B58" s="45" t="s">
        <v>1378</v>
      </c>
      <c r="C58" s="65" t="s">
        <v>1379</v>
      </c>
      <c r="D58" s="89">
        <v>3</v>
      </c>
      <c r="E58" s="89">
        <v>74</v>
      </c>
      <c r="F58" s="89">
        <v>80</v>
      </c>
      <c r="G58" s="77" t="s">
        <v>1331</v>
      </c>
      <c r="H58" s="97"/>
    </row>
    <row r="59" spans="1:8" ht="10.5" customHeight="1">
      <c r="A59" s="163">
        <v>53</v>
      </c>
      <c r="B59" s="65" t="s">
        <v>2220</v>
      </c>
      <c r="C59" s="65" t="s">
        <v>2772</v>
      </c>
      <c r="D59" s="89">
        <v>19</v>
      </c>
      <c r="E59" s="89">
        <v>18</v>
      </c>
      <c r="F59" s="89">
        <v>18</v>
      </c>
      <c r="G59" s="77" t="s">
        <v>1331</v>
      </c>
      <c r="H59" s="97"/>
    </row>
    <row r="60" spans="1:8" ht="10.5" customHeight="1">
      <c r="A60" s="163">
        <v>54</v>
      </c>
      <c r="B60" s="45" t="s">
        <v>2773</v>
      </c>
      <c r="C60" s="65" t="s">
        <v>2774</v>
      </c>
      <c r="D60" s="89">
        <v>5</v>
      </c>
      <c r="E60" s="89">
        <v>59</v>
      </c>
      <c r="F60" s="89">
        <v>49</v>
      </c>
      <c r="G60" s="77" t="s">
        <v>1341</v>
      </c>
      <c r="H60" s="97"/>
    </row>
    <row r="61" spans="1:8" ht="10.5" customHeight="1">
      <c r="A61" s="163">
        <v>56</v>
      </c>
      <c r="B61" s="65" t="s">
        <v>815</v>
      </c>
      <c r="C61" s="65" t="s">
        <v>1361</v>
      </c>
      <c r="D61" s="89">
        <v>5</v>
      </c>
      <c r="E61" s="89">
        <v>60</v>
      </c>
      <c r="F61" s="89">
        <v>60</v>
      </c>
      <c r="G61" s="77" t="s">
        <v>1331</v>
      </c>
      <c r="H61" s="97"/>
    </row>
    <row r="62" spans="1:8" ht="10.5" customHeight="1">
      <c r="A62" s="163">
        <v>57</v>
      </c>
      <c r="B62" s="65" t="s">
        <v>2776</v>
      </c>
      <c r="C62" s="65" t="s">
        <v>2777</v>
      </c>
      <c r="D62" s="89">
        <v>9</v>
      </c>
      <c r="E62" s="89">
        <v>41</v>
      </c>
      <c r="F62" s="89">
        <v>62</v>
      </c>
      <c r="G62" s="77" t="s">
        <v>1331</v>
      </c>
      <c r="H62" s="97"/>
    </row>
    <row r="63" spans="1:8" ht="10.5" customHeight="1">
      <c r="A63" s="163">
        <v>58</v>
      </c>
      <c r="B63" s="65" t="s">
        <v>2778</v>
      </c>
      <c r="C63" s="65" t="s">
        <v>1401</v>
      </c>
      <c r="D63" s="89">
        <v>22</v>
      </c>
      <c r="E63" s="89">
        <v>14</v>
      </c>
      <c r="F63" s="89">
        <v>55</v>
      </c>
      <c r="G63" s="77" t="s">
        <v>1331</v>
      </c>
      <c r="H63" s="97"/>
    </row>
    <row r="64" spans="1:8" ht="10.5" customHeight="1">
      <c r="A64" s="163">
        <v>59</v>
      </c>
      <c r="B64" s="65" t="s">
        <v>2002</v>
      </c>
      <c r="C64" s="65" t="s">
        <v>1380</v>
      </c>
      <c r="D64" s="89">
        <v>24</v>
      </c>
      <c r="E64" s="89">
        <v>10</v>
      </c>
      <c r="F64" s="89">
        <v>4</v>
      </c>
      <c r="G64" s="77" t="s">
        <v>1344</v>
      </c>
      <c r="H64" s="97"/>
    </row>
    <row r="65" spans="1:8" ht="10.5" customHeight="1">
      <c r="A65" s="163">
        <v>60</v>
      </c>
      <c r="B65" s="65" t="s">
        <v>2779</v>
      </c>
      <c r="C65" s="65" t="s">
        <v>1401</v>
      </c>
      <c r="D65" s="89">
        <v>1</v>
      </c>
      <c r="E65" s="89">
        <v>84</v>
      </c>
      <c r="F65" s="89">
        <v>77</v>
      </c>
      <c r="G65" s="77" t="s">
        <v>2799</v>
      </c>
      <c r="H65" s="97"/>
    </row>
    <row r="66" spans="1:8" ht="10.5" customHeight="1">
      <c r="A66" s="163">
        <v>61</v>
      </c>
      <c r="B66" s="65" t="s">
        <v>2780</v>
      </c>
      <c r="C66" s="65" t="s">
        <v>1352</v>
      </c>
      <c r="D66" s="89">
        <v>19</v>
      </c>
      <c r="E66" s="89">
        <v>16</v>
      </c>
      <c r="F66" s="89">
        <v>13</v>
      </c>
      <c r="G66" s="77" t="s">
        <v>1334</v>
      </c>
      <c r="H66" s="97"/>
    </row>
    <row r="67" spans="1:12" ht="12" customHeight="1">
      <c r="A67" s="163">
        <v>62</v>
      </c>
      <c r="B67" s="65" t="s">
        <v>2061</v>
      </c>
      <c r="C67" s="65" t="s">
        <v>2781</v>
      </c>
      <c r="D67" s="89">
        <v>9</v>
      </c>
      <c r="E67" s="89">
        <v>40</v>
      </c>
      <c r="F67" s="89">
        <v>56</v>
      </c>
      <c r="G67" s="77" t="s">
        <v>1331</v>
      </c>
      <c r="H67" s="97"/>
      <c r="L67" s="97"/>
    </row>
    <row r="68" spans="1:12" ht="12" customHeight="1">
      <c r="A68" s="163">
        <v>63</v>
      </c>
      <c r="B68" s="65" t="s">
        <v>2782</v>
      </c>
      <c r="C68" s="65" t="s">
        <v>1380</v>
      </c>
      <c r="D68" s="89">
        <v>45</v>
      </c>
      <c r="E68" s="89">
        <v>3</v>
      </c>
      <c r="F68" s="89">
        <v>7</v>
      </c>
      <c r="G68" s="77" t="s">
        <v>1332</v>
      </c>
      <c r="H68" s="97"/>
      <c r="L68" s="97"/>
    </row>
    <row r="69" spans="1:12" ht="12" customHeight="1">
      <c r="A69" s="163"/>
      <c r="B69" s="65" t="s">
        <v>80</v>
      </c>
      <c r="C69" s="65" t="s">
        <v>80</v>
      </c>
      <c r="D69" s="200" t="s">
        <v>165</v>
      </c>
      <c r="E69" s="200" t="s">
        <v>484</v>
      </c>
      <c r="F69" s="200" t="s">
        <v>165</v>
      </c>
      <c r="G69" s="77" t="s">
        <v>1353</v>
      </c>
      <c r="H69" s="97"/>
      <c r="L69" s="97"/>
    </row>
    <row r="70" spans="1:8" ht="28.5" customHeight="1">
      <c r="A70" s="532" t="s">
        <v>3154</v>
      </c>
      <c r="B70" s="532"/>
      <c r="C70" s="532"/>
      <c r="D70" s="532"/>
      <c r="E70" s="532"/>
      <c r="F70" s="532"/>
      <c r="G70" s="532"/>
      <c r="H70" s="97"/>
    </row>
    <row r="71" spans="1:8" ht="4.5" customHeight="1">
      <c r="A71" s="80"/>
      <c r="B71" s="80"/>
      <c r="C71" s="80"/>
      <c r="D71" s="197"/>
      <c r="E71" s="197"/>
      <c r="F71" s="197"/>
      <c r="G71" s="80"/>
      <c r="H71" s="97"/>
    </row>
    <row r="72" spans="1:8" ht="25.5" customHeight="1">
      <c r="A72" s="610" t="s">
        <v>474</v>
      </c>
      <c r="B72" s="607" t="s">
        <v>475</v>
      </c>
      <c r="C72" s="604" t="s">
        <v>1445</v>
      </c>
      <c r="D72" s="619" t="s">
        <v>1330</v>
      </c>
      <c r="E72" s="606" t="s">
        <v>478</v>
      </c>
      <c r="F72" s="610"/>
      <c r="G72" s="599" t="s">
        <v>289</v>
      </c>
      <c r="H72" s="97"/>
    </row>
    <row r="73" spans="1:7" ht="27.75" customHeight="1">
      <c r="A73" s="538"/>
      <c r="B73" s="596"/>
      <c r="C73" s="618"/>
      <c r="D73" s="620"/>
      <c r="E73" s="453" t="s">
        <v>1330</v>
      </c>
      <c r="F73" s="453" t="s">
        <v>13</v>
      </c>
      <c r="G73" s="581"/>
    </row>
    <row r="74" spans="1:7" ht="4.5" customHeight="1">
      <c r="A74" s="63"/>
      <c r="B74" s="60"/>
      <c r="C74" s="168"/>
      <c r="D74" s="91"/>
      <c r="E74" s="91"/>
      <c r="F74" s="91"/>
      <c r="G74" s="91"/>
    </row>
    <row r="75" spans="1:8" ht="10.5" customHeight="1">
      <c r="A75" s="163">
        <v>64</v>
      </c>
      <c r="B75" s="65" t="s">
        <v>2783</v>
      </c>
      <c r="C75" s="45" t="s">
        <v>1380</v>
      </c>
      <c r="D75" s="345">
        <v>37</v>
      </c>
      <c r="E75" s="201">
        <v>5</v>
      </c>
      <c r="F75" s="201">
        <v>3</v>
      </c>
      <c r="G75" s="77" t="s">
        <v>1340</v>
      </c>
      <c r="H75" s="97"/>
    </row>
    <row r="76" spans="1:9" ht="10.5" customHeight="1">
      <c r="A76" s="163"/>
      <c r="B76" s="65" t="s">
        <v>80</v>
      </c>
      <c r="C76" s="39" t="s">
        <v>80</v>
      </c>
      <c r="D76" s="345" t="s">
        <v>165</v>
      </c>
      <c r="E76" s="201" t="s">
        <v>484</v>
      </c>
      <c r="F76" s="201" t="s">
        <v>165</v>
      </c>
      <c r="G76" s="77" t="s">
        <v>1345</v>
      </c>
      <c r="H76" s="97"/>
      <c r="I76" s="97"/>
    </row>
    <row r="77" spans="1:9" ht="10.5" customHeight="1">
      <c r="A77" s="163">
        <v>65</v>
      </c>
      <c r="B77" s="65" t="s">
        <v>2784</v>
      </c>
      <c r="C77" s="39" t="s">
        <v>1346</v>
      </c>
      <c r="D77" s="59">
        <v>16</v>
      </c>
      <c r="E77" s="54">
        <v>24</v>
      </c>
      <c r="F77" s="54">
        <v>53</v>
      </c>
      <c r="G77" s="77" t="s">
        <v>1339</v>
      </c>
      <c r="H77" s="97"/>
      <c r="I77" s="97"/>
    </row>
    <row r="78" spans="1:9" ht="10.5" customHeight="1">
      <c r="A78" s="163">
        <v>66</v>
      </c>
      <c r="B78" s="65" t="s">
        <v>2785</v>
      </c>
      <c r="C78" s="39" t="s">
        <v>2786</v>
      </c>
      <c r="D78" s="59">
        <v>46</v>
      </c>
      <c r="E78" s="54">
        <v>1</v>
      </c>
      <c r="F78" s="54">
        <v>6</v>
      </c>
      <c r="G78" s="77" t="s">
        <v>1339</v>
      </c>
      <c r="H78" s="97"/>
      <c r="I78" s="97"/>
    </row>
    <row r="79" spans="1:9" ht="10.5" customHeight="1">
      <c r="A79" s="163">
        <v>67</v>
      </c>
      <c r="B79" s="65" t="s">
        <v>2787</v>
      </c>
      <c r="C79" s="39" t="s">
        <v>2788</v>
      </c>
      <c r="D79" s="59">
        <v>25</v>
      </c>
      <c r="E79" s="54">
        <v>9</v>
      </c>
      <c r="F79" s="54">
        <v>2</v>
      </c>
      <c r="G79" s="77" t="s">
        <v>1348</v>
      </c>
      <c r="H79" s="97"/>
      <c r="I79" s="97"/>
    </row>
    <row r="80" spans="1:9" ht="10.5" customHeight="1">
      <c r="A80" s="163">
        <v>68</v>
      </c>
      <c r="B80" s="65" t="s">
        <v>2789</v>
      </c>
      <c r="C80" s="39" t="s">
        <v>2790</v>
      </c>
      <c r="D80" s="59">
        <v>1</v>
      </c>
      <c r="E80" s="54">
        <v>82</v>
      </c>
      <c r="F80" s="54">
        <v>67</v>
      </c>
      <c r="G80" s="77" t="s">
        <v>1353</v>
      </c>
      <c r="H80" s="97"/>
      <c r="I80" s="97"/>
    </row>
    <row r="81" spans="1:9" ht="10.5" customHeight="1">
      <c r="A81" s="283">
        <v>69</v>
      </c>
      <c r="B81" s="65" t="s">
        <v>2503</v>
      </c>
      <c r="C81" s="39" t="s">
        <v>1354</v>
      </c>
      <c r="D81" s="298">
        <v>41</v>
      </c>
      <c r="E81" s="455">
        <v>4</v>
      </c>
      <c r="F81" s="54">
        <v>1</v>
      </c>
      <c r="G81" s="77" t="s">
        <v>1344</v>
      </c>
      <c r="H81" s="97"/>
      <c r="I81" s="97"/>
    </row>
    <row r="82" spans="1:9" ht="10.5" customHeight="1">
      <c r="A82" s="163"/>
      <c r="B82" s="65" t="s">
        <v>80</v>
      </c>
      <c r="C82" s="39" t="s">
        <v>80</v>
      </c>
      <c r="D82" s="59" t="s">
        <v>165</v>
      </c>
      <c r="E82" s="54" t="s">
        <v>484</v>
      </c>
      <c r="F82" s="54" t="s">
        <v>165</v>
      </c>
      <c r="G82" s="77" t="s">
        <v>1348</v>
      </c>
      <c r="H82" s="97"/>
      <c r="I82" s="97"/>
    </row>
    <row r="83" spans="1:9" ht="10.5" customHeight="1">
      <c r="A83" s="163">
        <v>70</v>
      </c>
      <c r="B83" s="65" t="s">
        <v>2791</v>
      </c>
      <c r="C83" s="39" t="s">
        <v>2792</v>
      </c>
      <c r="D83" s="59">
        <v>1</v>
      </c>
      <c r="E83" s="54">
        <v>83</v>
      </c>
      <c r="F83" s="54">
        <v>69</v>
      </c>
      <c r="G83" s="77" t="s">
        <v>1353</v>
      </c>
      <c r="H83" s="97"/>
      <c r="I83" s="97"/>
    </row>
    <row r="84" spans="1:9" ht="10.5" customHeight="1">
      <c r="A84" s="163">
        <v>71</v>
      </c>
      <c r="B84" s="65" t="s">
        <v>1381</v>
      </c>
      <c r="C84" s="39" t="s">
        <v>1382</v>
      </c>
      <c r="D84" s="59">
        <v>5</v>
      </c>
      <c r="E84" s="54">
        <v>62</v>
      </c>
      <c r="F84" s="54">
        <v>68</v>
      </c>
      <c r="G84" s="77" t="s">
        <v>1331</v>
      </c>
      <c r="H84" s="97"/>
      <c r="I84" s="97"/>
    </row>
    <row r="85" spans="1:11" ht="10.5" customHeight="1">
      <c r="A85" s="163">
        <v>72</v>
      </c>
      <c r="B85" s="65" t="s">
        <v>2793</v>
      </c>
      <c r="C85" s="39" t="s">
        <v>1401</v>
      </c>
      <c r="D85" s="59">
        <v>7</v>
      </c>
      <c r="E85" s="54">
        <v>55</v>
      </c>
      <c r="F85" s="54">
        <v>72</v>
      </c>
      <c r="G85" s="77" t="s">
        <v>1331</v>
      </c>
      <c r="H85" s="97"/>
      <c r="I85" s="97"/>
      <c r="K85" s="1" t="s">
        <v>107</v>
      </c>
    </row>
    <row r="86" spans="1:9" ht="10.5" customHeight="1">
      <c r="A86" s="163">
        <v>73</v>
      </c>
      <c r="B86" s="65" t="s">
        <v>2086</v>
      </c>
      <c r="C86" s="39" t="s">
        <v>2794</v>
      </c>
      <c r="D86" s="59">
        <v>2</v>
      </c>
      <c r="E86" s="54">
        <v>77</v>
      </c>
      <c r="F86" s="54">
        <v>63</v>
      </c>
      <c r="G86" s="77" t="s">
        <v>1357</v>
      </c>
      <c r="H86" s="97"/>
      <c r="I86" s="97"/>
    </row>
    <row r="87" spans="1:9" ht="10.5" customHeight="1">
      <c r="A87" s="163">
        <v>74</v>
      </c>
      <c r="B87" s="65" t="s">
        <v>865</v>
      </c>
      <c r="C87" s="39" t="s">
        <v>1346</v>
      </c>
      <c r="D87" s="59">
        <v>8</v>
      </c>
      <c r="E87" s="54">
        <v>46</v>
      </c>
      <c r="F87" s="54">
        <v>35</v>
      </c>
      <c r="G87" s="77" t="s">
        <v>1340</v>
      </c>
      <c r="H87" s="97"/>
      <c r="I87" s="97"/>
    </row>
    <row r="88" spans="1:9" ht="10.5" customHeight="1">
      <c r="A88" s="163">
        <v>75</v>
      </c>
      <c r="B88" s="65" t="s">
        <v>2795</v>
      </c>
      <c r="C88" s="39" t="s">
        <v>1401</v>
      </c>
      <c r="D88" s="59">
        <v>3</v>
      </c>
      <c r="E88" s="54">
        <v>73</v>
      </c>
      <c r="F88" s="54">
        <v>79</v>
      </c>
      <c r="G88" s="77" t="s">
        <v>1331</v>
      </c>
      <c r="H88" s="97"/>
      <c r="I88" s="97"/>
    </row>
    <row r="89" spans="1:9" ht="10.5" customHeight="1">
      <c r="A89" s="163">
        <v>76</v>
      </c>
      <c r="B89" s="65" t="s">
        <v>2796</v>
      </c>
      <c r="C89" s="39" t="s">
        <v>2797</v>
      </c>
      <c r="D89" s="59">
        <v>12</v>
      </c>
      <c r="E89" s="54">
        <v>29</v>
      </c>
      <c r="F89" s="54">
        <v>36</v>
      </c>
      <c r="G89" s="77" t="s">
        <v>1345</v>
      </c>
      <c r="H89" s="97"/>
      <c r="I89" s="97"/>
    </row>
    <row r="90" spans="1:14" ht="10.5" customHeight="1">
      <c r="A90" s="163">
        <v>77</v>
      </c>
      <c r="B90" s="65" t="s">
        <v>2126</v>
      </c>
      <c r="C90" s="39" t="s">
        <v>3144</v>
      </c>
      <c r="D90" s="59">
        <v>17</v>
      </c>
      <c r="E90" s="54">
        <v>21</v>
      </c>
      <c r="F90" s="54">
        <v>43</v>
      </c>
      <c r="G90" s="77" t="s">
        <v>1331</v>
      </c>
      <c r="H90" s="97"/>
      <c r="I90" s="97"/>
      <c r="M90" s="97"/>
      <c r="N90" s="97"/>
    </row>
    <row r="91" spans="1:14" ht="10.5" customHeight="1">
      <c r="A91" s="163">
        <v>78</v>
      </c>
      <c r="B91" s="65" t="s">
        <v>3388</v>
      </c>
      <c r="C91" s="39" t="s">
        <v>2798</v>
      </c>
      <c r="D91" s="59">
        <v>8</v>
      </c>
      <c r="E91" s="54">
        <v>43</v>
      </c>
      <c r="F91" s="54">
        <v>26</v>
      </c>
      <c r="G91" s="77" t="s">
        <v>1351</v>
      </c>
      <c r="H91" s="97"/>
      <c r="I91" s="97"/>
      <c r="N91" s="97"/>
    </row>
    <row r="92" spans="1:9" ht="10.5" customHeight="1">
      <c r="A92" s="163">
        <v>79</v>
      </c>
      <c r="B92" s="67" t="s">
        <v>2800</v>
      </c>
      <c r="C92" s="65" t="s">
        <v>2801</v>
      </c>
      <c r="D92" s="59">
        <v>18</v>
      </c>
      <c r="E92" s="54">
        <v>20</v>
      </c>
      <c r="F92" s="54">
        <v>29</v>
      </c>
      <c r="G92" s="77" t="s">
        <v>1345</v>
      </c>
      <c r="H92" s="97"/>
      <c r="I92" s="97"/>
    </row>
    <row r="93" spans="1:9" ht="10.5" customHeight="1">
      <c r="A93" s="163">
        <v>80</v>
      </c>
      <c r="B93" s="67" t="s">
        <v>3389</v>
      </c>
      <c r="C93" s="65" t="s">
        <v>1384</v>
      </c>
      <c r="D93" s="59">
        <v>7</v>
      </c>
      <c r="E93" s="54">
        <v>52</v>
      </c>
      <c r="F93" s="54">
        <v>38</v>
      </c>
      <c r="G93" s="77" t="s">
        <v>1385</v>
      </c>
      <c r="H93" s="97"/>
      <c r="I93" s="97"/>
    </row>
    <row r="94" spans="1:16" ht="10.5" customHeight="1">
      <c r="A94" s="163">
        <v>81</v>
      </c>
      <c r="B94" s="65" t="s">
        <v>2802</v>
      </c>
      <c r="C94" s="39" t="s">
        <v>1401</v>
      </c>
      <c r="D94" s="59">
        <v>12</v>
      </c>
      <c r="E94" s="54">
        <v>30</v>
      </c>
      <c r="F94" s="54">
        <v>59</v>
      </c>
      <c r="G94" s="77" t="s">
        <v>1339</v>
      </c>
      <c r="H94" s="81"/>
      <c r="I94" s="97"/>
      <c r="L94" s="97"/>
      <c r="N94" s="97"/>
      <c r="O94" s="97"/>
      <c r="P94" s="97"/>
    </row>
    <row r="95" spans="1:15" ht="10.5" customHeight="1">
      <c r="A95" s="163">
        <v>82</v>
      </c>
      <c r="B95" s="65" t="s">
        <v>902</v>
      </c>
      <c r="C95" s="39" t="s">
        <v>1354</v>
      </c>
      <c r="D95" s="59">
        <v>23</v>
      </c>
      <c r="E95" s="54">
        <v>11</v>
      </c>
      <c r="F95" s="54">
        <v>16</v>
      </c>
      <c r="G95" s="77" t="s">
        <v>1339</v>
      </c>
      <c r="H95" s="97"/>
      <c r="I95" s="97"/>
      <c r="O95" s="97"/>
    </row>
    <row r="96" spans="1:9" ht="10.5" customHeight="1">
      <c r="A96" s="163">
        <v>83</v>
      </c>
      <c r="B96" s="45" t="s">
        <v>2803</v>
      </c>
      <c r="C96" s="65" t="s">
        <v>1383</v>
      </c>
      <c r="D96" s="59">
        <v>11</v>
      </c>
      <c r="E96" s="54">
        <v>31</v>
      </c>
      <c r="F96" s="54">
        <v>8</v>
      </c>
      <c r="G96" s="77" t="s">
        <v>1348</v>
      </c>
      <c r="H96" s="97"/>
      <c r="I96" s="97"/>
    </row>
    <row r="97" spans="1:9" ht="10.5" customHeight="1">
      <c r="A97" s="163">
        <v>84</v>
      </c>
      <c r="B97" s="45" t="s">
        <v>1386</v>
      </c>
      <c r="C97" s="65" t="s">
        <v>1387</v>
      </c>
      <c r="D97" s="59">
        <v>2</v>
      </c>
      <c r="E97" s="54">
        <v>78</v>
      </c>
      <c r="F97" s="54">
        <v>70</v>
      </c>
      <c r="G97" s="77" t="s">
        <v>1357</v>
      </c>
      <c r="H97" s="97"/>
      <c r="I97" s="97"/>
    </row>
    <row r="98" spans="1:9" ht="10.5" customHeight="1">
      <c r="A98" s="163">
        <v>85</v>
      </c>
      <c r="B98" s="45" t="s">
        <v>2198</v>
      </c>
      <c r="C98" s="65" t="s">
        <v>2804</v>
      </c>
      <c r="D98" s="59">
        <v>8</v>
      </c>
      <c r="E98" s="54">
        <v>50</v>
      </c>
      <c r="F98" s="54">
        <v>47</v>
      </c>
      <c r="G98" s="77" t="s">
        <v>1363</v>
      </c>
      <c r="H98" s="97"/>
      <c r="I98" s="97"/>
    </row>
    <row r="99" spans="1:9" ht="4.5" customHeight="1">
      <c r="A99" s="163"/>
      <c r="B99" s="45"/>
      <c r="C99" s="77"/>
      <c r="D99" s="201"/>
      <c r="E99" s="201"/>
      <c r="F99" s="201"/>
      <c r="G99" s="77"/>
      <c r="H99" s="97"/>
      <c r="I99" s="97"/>
    </row>
    <row r="100" spans="1:9" ht="10.5" customHeight="1">
      <c r="A100" s="163"/>
      <c r="B100" s="622" t="s">
        <v>15</v>
      </c>
      <c r="C100" s="617"/>
      <c r="D100" s="617"/>
      <c r="E100" s="617"/>
      <c r="F100" s="617"/>
      <c r="G100" s="617"/>
      <c r="H100" s="97"/>
      <c r="I100" s="97"/>
    </row>
    <row r="101" spans="1:9" ht="4.5" customHeight="1">
      <c r="A101" s="163"/>
      <c r="B101" s="81"/>
      <c r="C101" s="81"/>
      <c r="D101" s="81"/>
      <c r="E101" s="81"/>
      <c r="F101" s="81"/>
      <c r="G101" s="81"/>
      <c r="H101" s="97"/>
      <c r="I101" s="97"/>
    </row>
    <row r="102" spans="1:9" ht="10.5" customHeight="1">
      <c r="A102" s="163">
        <v>1</v>
      </c>
      <c r="B102" s="45" t="s">
        <v>1132</v>
      </c>
      <c r="C102" s="65" t="s">
        <v>1398</v>
      </c>
      <c r="D102" s="59">
        <v>2</v>
      </c>
      <c r="E102" s="54">
        <v>10</v>
      </c>
      <c r="F102" s="54">
        <v>10</v>
      </c>
      <c r="G102" s="77" t="s">
        <v>1390</v>
      </c>
      <c r="H102" s="97"/>
      <c r="I102" s="97"/>
    </row>
    <row r="103" spans="1:9" ht="10.5" customHeight="1">
      <c r="A103" s="163">
        <v>2</v>
      </c>
      <c r="B103" s="45" t="s">
        <v>2446</v>
      </c>
      <c r="C103" s="65" t="s">
        <v>1398</v>
      </c>
      <c r="D103" s="59">
        <v>10</v>
      </c>
      <c r="E103" s="54">
        <v>1</v>
      </c>
      <c r="F103" s="54">
        <v>6</v>
      </c>
      <c r="G103" s="77" t="s">
        <v>1392</v>
      </c>
      <c r="H103" s="97"/>
      <c r="I103" s="97"/>
    </row>
    <row r="104" spans="1:10" ht="10.5" customHeight="1">
      <c r="A104" s="163">
        <v>3</v>
      </c>
      <c r="B104" s="45" t="s">
        <v>1141</v>
      </c>
      <c r="C104" s="65" t="s">
        <v>2805</v>
      </c>
      <c r="D104" s="59">
        <v>3</v>
      </c>
      <c r="E104" s="54">
        <v>9</v>
      </c>
      <c r="F104" s="54">
        <v>9</v>
      </c>
      <c r="G104" s="77" t="s">
        <v>1348</v>
      </c>
      <c r="H104" s="97"/>
      <c r="I104" s="97"/>
      <c r="J104" s="100"/>
    </row>
    <row r="105" spans="1:9" ht="10.5" customHeight="1">
      <c r="A105" s="163">
        <v>4</v>
      </c>
      <c r="B105" s="45" t="s">
        <v>1147</v>
      </c>
      <c r="C105" s="65" t="s">
        <v>1389</v>
      </c>
      <c r="D105" s="59">
        <v>2</v>
      </c>
      <c r="E105" s="54">
        <v>11</v>
      </c>
      <c r="F105" s="54">
        <v>11</v>
      </c>
      <c r="G105" s="77" t="s">
        <v>1390</v>
      </c>
      <c r="H105" s="97"/>
      <c r="I105" s="97"/>
    </row>
    <row r="106" spans="1:9" ht="10.5" customHeight="1">
      <c r="A106" s="163">
        <v>5</v>
      </c>
      <c r="B106" s="45" t="s">
        <v>1397</v>
      </c>
      <c r="C106" s="65" t="s">
        <v>1398</v>
      </c>
      <c r="D106" s="59">
        <v>6</v>
      </c>
      <c r="E106" s="54">
        <v>2</v>
      </c>
      <c r="F106" s="54">
        <v>1</v>
      </c>
      <c r="G106" s="77" t="s">
        <v>1399</v>
      </c>
      <c r="H106" s="97"/>
      <c r="I106" s="97"/>
    </row>
    <row r="107" spans="1:9" ht="10.5" customHeight="1">
      <c r="A107" s="163">
        <v>6</v>
      </c>
      <c r="B107" s="45" t="s">
        <v>2460</v>
      </c>
      <c r="C107" s="65" t="s">
        <v>1398</v>
      </c>
      <c r="D107" s="59">
        <v>2</v>
      </c>
      <c r="E107" s="54">
        <v>12</v>
      </c>
      <c r="F107" s="54">
        <v>12</v>
      </c>
      <c r="G107" s="77" t="s">
        <v>1390</v>
      </c>
      <c r="H107" s="97"/>
      <c r="I107" s="97"/>
    </row>
    <row r="108" spans="1:9" ht="10.5" customHeight="1">
      <c r="A108" s="163">
        <v>7</v>
      </c>
      <c r="B108" s="45" t="s">
        <v>2806</v>
      </c>
      <c r="C108" s="65" t="s">
        <v>1398</v>
      </c>
      <c r="D108" s="59">
        <v>3</v>
      </c>
      <c r="E108" s="54">
        <v>8</v>
      </c>
      <c r="F108" s="54">
        <v>7</v>
      </c>
      <c r="G108" s="77" t="s">
        <v>1390</v>
      </c>
      <c r="H108" s="97"/>
      <c r="I108" s="97"/>
    </row>
    <row r="109" spans="1:9" ht="10.5" customHeight="1">
      <c r="A109" s="163">
        <v>8</v>
      </c>
      <c r="B109" s="45" t="s">
        <v>2472</v>
      </c>
      <c r="C109" s="65" t="s">
        <v>2574</v>
      </c>
      <c r="D109" s="59">
        <v>2</v>
      </c>
      <c r="E109" s="54">
        <v>13</v>
      </c>
      <c r="F109" s="54">
        <v>13</v>
      </c>
      <c r="G109" s="77" t="s">
        <v>1390</v>
      </c>
      <c r="H109" s="97"/>
      <c r="I109" s="97"/>
    </row>
    <row r="110" spans="1:9" ht="10.5" customHeight="1">
      <c r="A110" s="163">
        <v>9</v>
      </c>
      <c r="B110" s="45" t="s">
        <v>3153</v>
      </c>
      <c r="C110" s="65" t="s">
        <v>2807</v>
      </c>
      <c r="D110" s="59">
        <v>2</v>
      </c>
      <c r="E110" s="54">
        <v>14</v>
      </c>
      <c r="F110" s="54">
        <v>14</v>
      </c>
      <c r="G110" s="77" t="s">
        <v>1390</v>
      </c>
      <c r="H110" s="97"/>
      <c r="I110" s="97"/>
    </row>
    <row r="111" spans="1:9" ht="10.5" customHeight="1">
      <c r="A111" s="163">
        <v>10</v>
      </c>
      <c r="B111" s="45" t="s">
        <v>2484</v>
      </c>
      <c r="C111" s="65" t="s">
        <v>2808</v>
      </c>
      <c r="D111" s="59">
        <v>2</v>
      </c>
      <c r="E111" s="54">
        <v>15</v>
      </c>
      <c r="F111" s="54">
        <v>15</v>
      </c>
      <c r="G111" s="77" t="s">
        <v>1390</v>
      </c>
      <c r="H111" s="97"/>
      <c r="I111" s="97"/>
    </row>
    <row r="112" spans="1:9" ht="10.5" customHeight="1">
      <c r="A112" s="163">
        <v>11</v>
      </c>
      <c r="B112" s="45" t="s">
        <v>2488</v>
      </c>
      <c r="C112" s="65" t="s">
        <v>1391</v>
      </c>
      <c r="D112" s="59">
        <v>2</v>
      </c>
      <c r="E112" s="54">
        <v>16</v>
      </c>
      <c r="F112" s="54">
        <v>16</v>
      </c>
      <c r="G112" s="77" t="s">
        <v>1390</v>
      </c>
      <c r="H112" s="97"/>
      <c r="I112" s="97"/>
    </row>
    <row r="113" spans="1:9" ht="10.5" customHeight="1">
      <c r="A113" s="163">
        <v>12</v>
      </c>
      <c r="B113" s="45" t="s">
        <v>1178</v>
      </c>
      <c r="C113" s="65" t="s">
        <v>1398</v>
      </c>
      <c r="D113" s="59">
        <v>6</v>
      </c>
      <c r="E113" s="54">
        <v>3</v>
      </c>
      <c r="F113" s="54">
        <v>2</v>
      </c>
      <c r="G113" s="77" t="s">
        <v>1399</v>
      </c>
      <c r="H113" s="97"/>
      <c r="I113" s="97"/>
    </row>
    <row r="114" spans="1:9" ht="10.5" customHeight="1">
      <c r="A114" s="163">
        <v>13</v>
      </c>
      <c r="B114" s="45" t="s">
        <v>2809</v>
      </c>
      <c r="C114" s="65" t="s">
        <v>2810</v>
      </c>
      <c r="D114" s="59">
        <v>2</v>
      </c>
      <c r="E114" s="54">
        <v>20</v>
      </c>
      <c r="F114" s="54">
        <v>20</v>
      </c>
      <c r="G114" s="77" t="s">
        <v>1390</v>
      </c>
      <c r="H114" s="97"/>
      <c r="I114" s="97"/>
    </row>
    <row r="115" spans="1:9" ht="10.5" customHeight="1">
      <c r="A115" s="163">
        <v>14</v>
      </c>
      <c r="B115" s="45" t="s">
        <v>2811</v>
      </c>
      <c r="C115" s="65" t="s">
        <v>1393</v>
      </c>
      <c r="D115" s="59">
        <v>5</v>
      </c>
      <c r="E115" s="54">
        <v>7</v>
      </c>
      <c r="F115" s="54">
        <v>8</v>
      </c>
      <c r="G115" s="77" t="s">
        <v>1390</v>
      </c>
      <c r="H115" s="97"/>
      <c r="I115" s="97"/>
    </row>
    <row r="116" spans="1:19" ht="10.5" customHeight="1">
      <c r="A116" s="163">
        <v>15</v>
      </c>
      <c r="B116" s="45" t="s">
        <v>1180</v>
      </c>
      <c r="C116" s="65" t="s">
        <v>1398</v>
      </c>
      <c r="D116" s="59">
        <v>6</v>
      </c>
      <c r="E116" s="54">
        <v>4</v>
      </c>
      <c r="F116" s="54">
        <v>3</v>
      </c>
      <c r="G116" s="77" t="s">
        <v>1399</v>
      </c>
      <c r="H116" s="97"/>
      <c r="I116" s="97"/>
      <c r="M116" s="80"/>
      <c r="N116" s="80"/>
      <c r="O116" s="80"/>
      <c r="P116" s="197"/>
      <c r="Q116" s="197"/>
      <c r="R116" s="197"/>
      <c r="S116" s="80"/>
    </row>
    <row r="117" spans="1:9" ht="10.5" customHeight="1">
      <c r="A117" s="163">
        <v>16</v>
      </c>
      <c r="B117" s="45" t="s">
        <v>2504</v>
      </c>
      <c r="C117" s="65" t="s">
        <v>1398</v>
      </c>
      <c r="D117" s="59">
        <v>2</v>
      </c>
      <c r="E117" s="54">
        <v>17</v>
      </c>
      <c r="F117" s="54">
        <v>17</v>
      </c>
      <c r="G117" s="77" t="s">
        <v>1390</v>
      </c>
      <c r="H117" s="97"/>
      <c r="I117" s="97"/>
    </row>
    <row r="118" spans="1:9" ht="10.5" customHeight="1">
      <c r="A118" s="163">
        <v>17</v>
      </c>
      <c r="B118" s="45" t="s">
        <v>3161</v>
      </c>
      <c r="C118" s="65" t="s">
        <v>1398</v>
      </c>
      <c r="D118" s="59">
        <v>6</v>
      </c>
      <c r="E118" s="54">
        <v>5</v>
      </c>
      <c r="F118" s="54">
        <v>4</v>
      </c>
      <c r="G118" s="77" t="s">
        <v>3162</v>
      </c>
      <c r="H118" s="97"/>
      <c r="I118" s="97"/>
    </row>
    <row r="119" spans="1:9" ht="10.5" customHeight="1">
      <c r="A119" s="163">
        <v>18</v>
      </c>
      <c r="B119" s="45" t="s">
        <v>1184</v>
      </c>
      <c r="C119" s="65" t="s">
        <v>2807</v>
      </c>
      <c r="D119" s="59">
        <v>2</v>
      </c>
      <c r="E119" s="54">
        <v>18</v>
      </c>
      <c r="F119" s="54">
        <v>18</v>
      </c>
      <c r="G119" s="77" t="s">
        <v>1390</v>
      </c>
      <c r="H119" s="97"/>
      <c r="I119" s="97"/>
    </row>
    <row r="120" spans="1:9" ht="10.5" customHeight="1">
      <c r="A120" s="163">
        <v>19</v>
      </c>
      <c r="B120" s="45" t="s">
        <v>3163</v>
      </c>
      <c r="C120" s="65" t="s">
        <v>1398</v>
      </c>
      <c r="D120" s="59">
        <v>6</v>
      </c>
      <c r="E120" s="54">
        <v>6</v>
      </c>
      <c r="F120" s="54">
        <v>5</v>
      </c>
      <c r="G120" s="77" t="s">
        <v>1399</v>
      </c>
      <c r="H120" s="97"/>
      <c r="I120" s="97"/>
    </row>
    <row r="121" spans="1:9" ht="10.5" customHeight="1">
      <c r="A121" s="163">
        <v>20</v>
      </c>
      <c r="B121" s="45" t="s">
        <v>3164</v>
      </c>
      <c r="C121" s="65" t="s">
        <v>2807</v>
      </c>
      <c r="D121" s="59">
        <v>2</v>
      </c>
      <c r="E121" s="54">
        <v>19</v>
      </c>
      <c r="F121" s="54">
        <v>19</v>
      </c>
      <c r="G121" s="77" t="s">
        <v>3167</v>
      </c>
      <c r="H121" s="97"/>
      <c r="I121" s="97"/>
    </row>
    <row r="122" spans="1:11" ht="10.5" customHeight="1">
      <c r="A122" s="163">
        <v>21</v>
      </c>
      <c r="B122" s="45" t="s">
        <v>3165</v>
      </c>
      <c r="C122" s="65" t="s">
        <v>3166</v>
      </c>
      <c r="D122" s="59">
        <v>1</v>
      </c>
      <c r="E122" s="54">
        <v>21</v>
      </c>
      <c r="F122" s="54">
        <v>21</v>
      </c>
      <c r="G122" s="77" t="s">
        <v>3167</v>
      </c>
      <c r="H122" s="97"/>
      <c r="I122" s="97"/>
      <c r="K122" s="97"/>
    </row>
    <row r="123" spans="1:11" ht="4.5" customHeight="1">
      <c r="A123" s="54"/>
      <c r="B123" s="45"/>
      <c r="C123" s="77"/>
      <c r="D123" s="201"/>
      <c r="E123" s="201"/>
      <c r="F123" s="201"/>
      <c r="G123" s="77"/>
      <c r="H123" s="97"/>
      <c r="I123" s="97"/>
      <c r="K123" s="97"/>
    </row>
    <row r="124" spans="1:11" ht="10.5" customHeight="1">
      <c r="A124" s="80"/>
      <c r="B124" s="617" t="s">
        <v>292</v>
      </c>
      <c r="C124" s="617"/>
      <c r="D124" s="617"/>
      <c r="E124" s="617"/>
      <c r="F124" s="617"/>
      <c r="G124" s="617"/>
      <c r="H124" s="97"/>
      <c r="I124" s="97"/>
      <c r="K124" s="97"/>
    </row>
    <row r="125" spans="1:11" ht="4.5" customHeight="1">
      <c r="A125" s="80"/>
      <c r="B125" s="81"/>
      <c r="C125" s="81"/>
      <c r="D125" s="81"/>
      <c r="E125" s="81"/>
      <c r="F125" s="81"/>
      <c r="G125" s="81"/>
      <c r="H125" s="97"/>
      <c r="I125" s="97"/>
      <c r="K125" s="97"/>
    </row>
    <row r="126" spans="1:9" ht="10.5" customHeight="1">
      <c r="A126" s="163">
        <v>1</v>
      </c>
      <c r="B126" s="45" t="s">
        <v>1400</v>
      </c>
      <c r="C126" s="65" t="s">
        <v>1401</v>
      </c>
      <c r="D126" s="345">
        <v>22</v>
      </c>
      <c r="E126" s="201">
        <v>1</v>
      </c>
      <c r="F126" s="201">
        <v>1</v>
      </c>
      <c r="G126" s="77" t="s">
        <v>1348</v>
      </c>
      <c r="H126" s="97"/>
      <c r="I126" s="97"/>
    </row>
    <row r="127" spans="1:10" ht="10.5" customHeight="1">
      <c r="A127" s="163">
        <v>2</v>
      </c>
      <c r="B127" s="45" t="s">
        <v>2812</v>
      </c>
      <c r="C127" s="67" t="s">
        <v>2552</v>
      </c>
      <c r="D127" s="345">
        <v>11</v>
      </c>
      <c r="E127" s="201">
        <v>5</v>
      </c>
      <c r="F127" s="201">
        <v>2</v>
      </c>
      <c r="G127" s="77" t="s">
        <v>1348</v>
      </c>
      <c r="H127" s="97"/>
      <c r="I127" s="97"/>
      <c r="J127" s="97"/>
    </row>
    <row r="128" spans="1:9" ht="10.5" customHeight="1">
      <c r="A128" s="163">
        <v>3</v>
      </c>
      <c r="B128" s="45" t="s">
        <v>3485</v>
      </c>
      <c r="C128" s="65" t="s">
        <v>2813</v>
      </c>
      <c r="D128" s="345">
        <v>20</v>
      </c>
      <c r="E128" s="201">
        <v>2</v>
      </c>
      <c r="F128" s="201">
        <v>3</v>
      </c>
      <c r="G128" s="77" t="s">
        <v>1342</v>
      </c>
      <c r="H128" s="97"/>
      <c r="I128" s="97"/>
    </row>
    <row r="129" spans="1:9" ht="10.5" customHeight="1">
      <c r="A129" s="163">
        <v>4</v>
      </c>
      <c r="B129" s="45" t="s">
        <v>3486</v>
      </c>
      <c r="C129" s="65" t="s">
        <v>2592</v>
      </c>
      <c r="D129" s="59">
        <v>9</v>
      </c>
      <c r="E129" s="54">
        <v>7</v>
      </c>
      <c r="F129" s="54">
        <v>8</v>
      </c>
      <c r="G129" s="77" t="s">
        <v>1331</v>
      </c>
      <c r="H129" s="97"/>
      <c r="I129" s="97"/>
    </row>
    <row r="130" spans="1:9" ht="10.5" customHeight="1">
      <c r="A130" s="163">
        <v>5</v>
      </c>
      <c r="B130" s="45" t="s">
        <v>3487</v>
      </c>
      <c r="C130" s="65" t="s">
        <v>2814</v>
      </c>
      <c r="D130" s="59">
        <v>1</v>
      </c>
      <c r="E130" s="54">
        <v>10</v>
      </c>
      <c r="F130" s="54">
        <v>10</v>
      </c>
      <c r="G130" s="77" t="s">
        <v>1331</v>
      </c>
      <c r="H130" s="97"/>
      <c r="I130" s="97"/>
    </row>
    <row r="131" spans="1:9" ht="10.5" customHeight="1">
      <c r="A131" s="163">
        <v>6</v>
      </c>
      <c r="B131" s="45" t="s">
        <v>3488</v>
      </c>
      <c r="C131" s="65" t="s">
        <v>2592</v>
      </c>
      <c r="D131" s="59">
        <v>1</v>
      </c>
      <c r="E131" s="54">
        <v>9</v>
      </c>
      <c r="F131" s="54">
        <v>9</v>
      </c>
      <c r="G131" s="77" t="s">
        <v>2799</v>
      </c>
      <c r="H131" s="97"/>
      <c r="I131" s="97"/>
    </row>
    <row r="132" spans="1:9" ht="10.5" customHeight="1">
      <c r="A132" s="163">
        <v>7</v>
      </c>
      <c r="B132" s="45" t="s">
        <v>2020</v>
      </c>
      <c r="C132" s="65" t="s">
        <v>1401</v>
      </c>
      <c r="D132" s="59">
        <v>12</v>
      </c>
      <c r="E132" s="54">
        <v>4</v>
      </c>
      <c r="F132" s="54">
        <v>7</v>
      </c>
      <c r="G132" s="77" t="s">
        <v>1331</v>
      </c>
      <c r="H132" s="97"/>
      <c r="I132" s="97"/>
    </row>
    <row r="133" spans="1:9" ht="10.5" customHeight="1">
      <c r="A133" s="163">
        <v>8</v>
      </c>
      <c r="B133" s="45" t="s">
        <v>3400</v>
      </c>
      <c r="C133" s="65" t="s">
        <v>1401</v>
      </c>
      <c r="D133" s="59">
        <v>10</v>
      </c>
      <c r="E133" s="54">
        <v>6</v>
      </c>
      <c r="F133" s="54">
        <v>5</v>
      </c>
      <c r="G133" s="77" t="s">
        <v>3172</v>
      </c>
      <c r="H133" s="97"/>
      <c r="I133" s="97"/>
    </row>
    <row r="134" spans="1:9" ht="10.5" customHeight="1">
      <c r="A134" s="163">
        <v>9</v>
      </c>
      <c r="B134" s="45" t="s">
        <v>3168</v>
      </c>
      <c r="C134" s="65" t="s">
        <v>3170</v>
      </c>
      <c r="D134" s="59">
        <v>5</v>
      </c>
      <c r="E134" s="54">
        <v>8</v>
      </c>
      <c r="F134" s="54">
        <v>6</v>
      </c>
      <c r="G134" s="77" t="s">
        <v>3171</v>
      </c>
      <c r="H134" s="97"/>
      <c r="I134" s="97"/>
    </row>
    <row r="135" spans="1:9" ht="10.5" customHeight="1">
      <c r="A135" s="163">
        <v>10</v>
      </c>
      <c r="B135" s="45" t="s">
        <v>3169</v>
      </c>
      <c r="C135" s="65" t="s">
        <v>3174</v>
      </c>
      <c r="D135" s="59">
        <v>15</v>
      </c>
      <c r="E135" s="54">
        <v>3</v>
      </c>
      <c r="F135" s="54">
        <v>4</v>
      </c>
      <c r="G135" s="77" t="s">
        <v>3173</v>
      </c>
      <c r="H135" s="97"/>
      <c r="I135" s="97"/>
    </row>
    <row r="136" spans="1:9" ht="10.5" customHeight="1">
      <c r="A136" s="54"/>
      <c r="B136" s="45"/>
      <c r="C136" s="77"/>
      <c r="D136" s="54"/>
      <c r="E136" s="54"/>
      <c r="F136" s="54"/>
      <c r="G136" s="77"/>
      <c r="H136" s="97"/>
      <c r="I136" s="97"/>
    </row>
    <row r="137" spans="1:9" ht="8.25" customHeight="1">
      <c r="A137" s="69" t="s">
        <v>3372</v>
      </c>
      <c r="B137" s="85"/>
      <c r="C137" s="77"/>
      <c r="D137" s="54"/>
      <c r="E137" s="54"/>
      <c r="F137" s="54"/>
      <c r="G137" s="77"/>
      <c r="H137" s="97"/>
      <c r="I137" s="97"/>
    </row>
    <row r="138" spans="1:9" s="276" customFormat="1" ht="8.25" customHeight="1">
      <c r="A138" s="621" t="s">
        <v>3489</v>
      </c>
      <c r="B138" s="621"/>
      <c r="C138" s="621"/>
      <c r="D138" s="621"/>
      <c r="E138" s="621"/>
      <c r="F138" s="621"/>
      <c r="G138" s="621"/>
      <c r="H138" s="275"/>
      <c r="I138" s="275"/>
    </row>
    <row r="139" spans="1:9" ht="10.5" customHeight="1">
      <c r="A139" s="54"/>
      <c r="B139" s="45"/>
      <c r="C139" s="77"/>
      <c r="D139" s="54"/>
      <c r="E139" s="54"/>
      <c r="F139" s="54"/>
      <c r="G139" s="77"/>
      <c r="H139" s="97"/>
      <c r="I139" s="97"/>
    </row>
    <row r="140" spans="1:9" ht="10.5" customHeight="1">
      <c r="A140" s="54"/>
      <c r="B140" s="45"/>
      <c r="C140" s="77"/>
      <c r="D140" s="54"/>
      <c r="E140" s="54"/>
      <c r="F140" s="54"/>
      <c r="G140" s="77"/>
      <c r="H140" s="97"/>
      <c r="I140" s="97"/>
    </row>
    <row r="141" spans="1:9" ht="10.5" customHeight="1">
      <c r="A141" s="54"/>
      <c r="B141" s="45"/>
      <c r="C141" s="77"/>
      <c r="D141" s="54"/>
      <c r="E141" s="54"/>
      <c r="F141" s="54"/>
      <c r="G141" s="77"/>
      <c r="H141" s="97"/>
      <c r="I141" s="97"/>
    </row>
    <row r="142" spans="1:10" ht="11.25" customHeight="1" hidden="1">
      <c r="A142" s="163"/>
      <c r="B142" s="45"/>
      <c r="C142" s="67"/>
      <c r="D142" s="374"/>
      <c r="E142" s="456"/>
      <c r="F142" s="456"/>
      <c r="G142" s="77"/>
      <c r="J142" s="97"/>
    </row>
    <row r="143" spans="1:10" ht="11.25" customHeight="1" hidden="1">
      <c r="A143" s="163"/>
      <c r="B143" s="45"/>
      <c r="C143" s="67"/>
      <c r="D143" s="374"/>
      <c r="E143" s="456"/>
      <c r="F143" s="456"/>
      <c r="G143" s="77"/>
      <c r="H143" s="97"/>
      <c r="J143" s="97"/>
    </row>
    <row r="144" spans="1:10" ht="30" customHeight="1" hidden="1">
      <c r="A144" s="163"/>
      <c r="B144" s="78"/>
      <c r="C144" s="67"/>
      <c r="D144" s="345"/>
      <c r="E144" s="201"/>
      <c r="F144" s="201"/>
      <c r="G144" s="79"/>
      <c r="J144" s="97"/>
    </row>
    <row r="145" spans="1:10" ht="9" customHeight="1" hidden="1">
      <c r="A145" s="163"/>
      <c r="B145" s="45"/>
      <c r="C145" s="67"/>
      <c r="D145" s="345"/>
      <c r="E145" s="201"/>
      <c r="F145" s="201"/>
      <c r="G145" s="77"/>
      <c r="J145" s="97"/>
    </row>
    <row r="146" spans="1:10" ht="25.5" customHeight="1" hidden="1">
      <c r="A146" s="163"/>
      <c r="B146" s="45"/>
      <c r="C146" s="67"/>
      <c r="D146" s="345"/>
      <c r="E146" s="201"/>
      <c r="F146" s="201"/>
      <c r="G146" s="77"/>
      <c r="J146" s="97"/>
    </row>
    <row r="147" spans="1:10" ht="37.5" customHeight="1" hidden="1">
      <c r="A147" s="163"/>
      <c r="B147" s="34"/>
      <c r="C147" s="32"/>
      <c r="D147" s="202"/>
      <c r="E147" s="203"/>
      <c r="F147" s="203"/>
      <c r="G147" s="30"/>
      <c r="J147" s="97"/>
    </row>
    <row r="148" spans="1:10" ht="12" customHeight="1" hidden="1">
      <c r="A148" s="54"/>
      <c r="B148" s="30"/>
      <c r="C148" s="30"/>
      <c r="D148" s="203"/>
      <c r="E148" s="203"/>
      <c r="F148" s="203"/>
      <c r="G148" s="30"/>
      <c r="J148" s="97"/>
    </row>
    <row r="149" spans="1:10" ht="24" customHeight="1" hidden="1">
      <c r="A149" s="532"/>
      <c r="B149" s="532"/>
      <c r="C149" s="532"/>
      <c r="D149" s="532"/>
      <c r="E149" s="532"/>
      <c r="F149" s="532"/>
      <c r="G149" s="532"/>
      <c r="J149" s="97"/>
    </row>
    <row r="150" spans="1:10" ht="6" customHeight="1" hidden="1">
      <c r="A150" s="80"/>
      <c r="B150" s="80"/>
      <c r="C150" s="80"/>
      <c r="D150" s="197"/>
      <c r="E150" s="197"/>
      <c r="F150" s="197"/>
      <c r="G150" s="80"/>
      <c r="J150" s="97"/>
    </row>
    <row r="151" spans="1:10" ht="11.25" hidden="1">
      <c r="A151" s="532"/>
      <c r="B151" s="532"/>
      <c r="C151" s="532"/>
      <c r="D151" s="616"/>
      <c r="E151" s="616"/>
      <c r="F151" s="616"/>
      <c r="G151" s="532"/>
      <c r="J151" s="97"/>
    </row>
    <row r="152" spans="1:10" ht="11.25" hidden="1">
      <c r="A152" s="532"/>
      <c r="B152" s="532"/>
      <c r="C152" s="532"/>
      <c r="D152" s="616"/>
      <c r="E152" s="184"/>
      <c r="F152" s="184"/>
      <c r="G152" s="532"/>
      <c r="J152" s="97"/>
    </row>
    <row r="153" spans="1:10" ht="11.25" hidden="1">
      <c r="A153" s="91"/>
      <c r="B153" s="152"/>
      <c r="C153" s="152"/>
      <c r="D153" s="184"/>
      <c r="E153" s="184"/>
      <c r="F153" s="184"/>
      <c r="G153" s="454"/>
      <c r="J153" s="97"/>
    </row>
    <row r="154" spans="1:10" ht="11.25" hidden="1">
      <c r="A154" s="532"/>
      <c r="B154" s="532"/>
      <c r="C154" s="532"/>
      <c r="D154" s="532"/>
      <c r="E154" s="532"/>
      <c r="F154" s="532"/>
      <c r="G154" s="532"/>
      <c r="J154" s="97"/>
    </row>
    <row r="155" spans="1:10" ht="11.25" hidden="1">
      <c r="A155" s="80"/>
      <c r="B155" s="80"/>
      <c r="C155" s="80"/>
      <c r="D155" s="197"/>
      <c r="E155" s="197"/>
      <c r="F155" s="197"/>
      <c r="G155" s="80"/>
      <c r="J155" s="97"/>
    </row>
    <row r="156" spans="1:10" ht="11.25" hidden="1">
      <c r="A156" s="54"/>
      <c r="B156" s="30"/>
      <c r="C156" s="30"/>
      <c r="D156" s="203"/>
      <c r="E156" s="203"/>
      <c r="F156" s="203"/>
      <c r="G156" s="30"/>
      <c r="J156" s="97"/>
    </row>
    <row r="157" spans="1:10" ht="11.25" hidden="1">
      <c r="A157" s="54"/>
      <c r="B157" s="30"/>
      <c r="C157" s="30"/>
      <c r="D157" s="203"/>
      <c r="E157" s="203"/>
      <c r="F157" s="203"/>
      <c r="G157" s="30"/>
      <c r="J157" s="97"/>
    </row>
    <row r="158" spans="1:7" ht="15" customHeight="1">
      <c r="A158" s="54"/>
      <c r="B158" s="615"/>
      <c r="C158" s="615"/>
      <c r="D158" s="615"/>
      <c r="E158" s="615"/>
      <c r="F158" s="615"/>
      <c r="G158" s="30"/>
    </row>
    <row r="159" spans="1:7" ht="11.25">
      <c r="A159" s="54"/>
      <c r="B159" s="30"/>
      <c r="C159" s="30"/>
      <c r="D159" s="203"/>
      <c r="E159" s="203"/>
      <c r="F159" s="203"/>
      <c r="G159" s="30"/>
    </row>
    <row r="160" spans="1:7" ht="11.25">
      <c r="A160" s="107"/>
      <c r="B160" s="532"/>
      <c r="C160" s="532"/>
      <c r="D160" s="532"/>
      <c r="E160" s="532"/>
      <c r="F160" s="532"/>
      <c r="G160" s="91"/>
    </row>
    <row r="161" spans="1:7" ht="11.25">
      <c r="A161" s="107"/>
      <c r="B161" s="532"/>
      <c r="C161" s="532"/>
      <c r="D161" s="532"/>
      <c r="E161" s="532"/>
      <c r="F161" s="532"/>
      <c r="G161" s="91"/>
    </row>
    <row r="162" spans="1:4" ht="11.25">
      <c r="A162" s="107"/>
      <c r="B162" s="97"/>
      <c r="C162" s="97"/>
      <c r="D162" s="192"/>
    </row>
    <row r="163" spans="1:6" ht="11.25">
      <c r="A163" s="107"/>
      <c r="B163" s="615"/>
      <c r="C163" s="615"/>
      <c r="D163" s="615"/>
      <c r="E163" s="615"/>
      <c r="F163" s="615"/>
    </row>
    <row r="164" spans="1:4" ht="11.25">
      <c r="A164" s="107"/>
      <c r="B164" s="97"/>
      <c r="C164" s="97"/>
      <c r="D164" s="192"/>
    </row>
    <row r="165" spans="1:4" ht="11.25">
      <c r="A165" s="107"/>
      <c r="B165" s="97"/>
      <c r="C165" s="97"/>
      <c r="D165" s="192"/>
    </row>
    <row r="166" spans="1:4" ht="11.25">
      <c r="A166" s="107"/>
      <c r="B166" s="97"/>
      <c r="C166" s="97"/>
      <c r="D166" s="192"/>
    </row>
    <row r="167" spans="1:4" ht="11.25">
      <c r="A167" s="107"/>
      <c r="B167" s="97"/>
      <c r="C167" s="97"/>
      <c r="D167" s="192"/>
    </row>
    <row r="168" spans="1:4" ht="11.25">
      <c r="A168" s="107"/>
      <c r="B168" s="97"/>
      <c r="C168" s="97"/>
      <c r="D168" s="192"/>
    </row>
    <row r="169" spans="1:4" ht="11.25">
      <c r="A169" s="107"/>
      <c r="B169" s="97"/>
      <c r="C169" s="97"/>
      <c r="D169" s="192"/>
    </row>
    <row r="170" spans="1:4" ht="11.25">
      <c r="A170" s="107"/>
      <c r="B170" s="97"/>
      <c r="C170" s="97"/>
      <c r="D170" s="192"/>
    </row>
    <row r="171" spans="1:4" ht="11.25">
      <c r="A171" s="107"/>
      <c r="B171" s="97"/>
      <c r="C171" s="97"/>
      <c r="D171" s="192"/>
    </row>
    <row r="172" spans="1:4" ht="11.25">
      <c r="A172" s="107"/>
      <c r="B172" s="97"/>
      <c r="C172" s="97"/>
      <c r="D172" s="192"/>
    </row>
    <row r="173" spans="1:4" ht="11.25">
      <c r="A173" s="107"/>
      <c r="B173" s="97"/>
      <c r="C173" s="97"/>
      <c r="D173" s="192"/>
    </row>
    <row r="174" spans="1:4" ht="11.25">
      <c r="A174" s="107"/>
      <c r="B174" s="97"/>
      <c r="C174" s="97"/>
      <c r="D174" s="192"/>
    </row>
    <row r="175" spans="1:4" ht="11.25">
      <c r="A175" s="107"/>
      <c r="B175" s="97"/>
      <c r="C175" s="97"/>
      <c r="D175" s="192"/>
    </row>
    <row r="176" spans="1:4" ht="11.25">
      <c r="A176" s="107"/>
      <c r="B176" s="97"/>
      <c r="C176" s="97"/>
      <c r="D176" s="192"/>
    </row>
    <row r="177" spans="1:4" ht="11.25">
      <c r="A177" s="107"/>
      <c r="B177" s="97"/>
      <c r="C177" s="97"/>
      <c r="D177" s="192"/>
    </row>
    <row r="178" spans="1:4" ht="11.25">
      <c r="A178" s="107"/>
      <c r="B178" s="97"/>
      <c r="C178" s="97"/>
      <c r="D178" s="192"/>
    </row>
    <row r="179" spans="1:4" ht="11.25">
      <c r="A179" s="107"/>
      <c r="B179" s="97"/>
      <c r="C179" s="97"/>
      <c r="D179" s="192"/>
    </row>
    <row r="180" spans="1:4" ht="11.25">
      <c r="A180" s="107"/>
      <c r="B180" s="97"/>
      <c r="C180" s="97"/>
      <c r="D180" s="192"/>
    </row>
    <row r="181" spans="1:4" ht="11.25">
      <c r="A181" s="107"/>
      <c r="B181" s="97"/>
      <c r="C181" s="97"/>
      <c r="D181" s="192"/>
    </row>
    <row r="182" spans="1:4" ht="11.25">
      <c r="A182" s="107"/>
      <c r="B182" s="97"/>
      <c r="C182" s="97"/>
      <c r="D182" s="192"/>
    </row>
    <row r="183" spans="1:4" ht="11.25">
      <c r="A183" s="107"/>
      <c r="B183" s="97"/>
      <c r="C183" s="97"/>
      <c r="D183" s="192"/>
    </row>
    <row r="184" spans="1:4" ht="11.25">
      <c r="A184" s="107"/>
      <c r="B184" s="97"/>
      <c r="C184" s="97"/>
      <c r="D184" s="192"/>
    </row>
    <row r="185" spans="1:4" ht="11.25">
      <c r="A185" s="107"/>
      <c r="B185" s="97"/>
      <c r="C185" s="97"/>
      <c r="D185" s="192"/>
    </row>
    <row r="186" spans="1:4" ht="11.25">
      <c r="A186" s="107"/>
      <c r="B186" s="97"/>
      <c r="C186" s="97"/>
      <c r="D186" s="192"/>
    </row>
    <row r="187" spans="1:4" ht="11.25">
      <c r="A187" s="107"/>
      <c r="B187" s="97"/>
      <c r="C187" s="97"/>
      <c r="D187" s="192"/>
    </row>
    <row r="188" spans="1:4" ht="11.25">
      <c r="A188" s="107"/>
      <c r="B188" s="97"/>
      <c r="C188" s="97"/>
      <c r="D188" s="192"/>
    </row>
    <row r="189" spans="1:4" ht="11.25">
      <c r="A189" s="107"/>
      <c r="B189" s="97"/>
      <c r="C189" s="97"/>
      <c r="D189" s="192"/>
    </row>
    <row r="190" spans="1:4" ht="11.25">
      <c r="A190" s="107"/>
      <c r="B190" s="97"/>
      <c r="C190" s="97"/>
      <c r="D190" s="192"/>
    </row>
    <row r="198" ht="11.25">
      <c r="I198" s="97"/>
    </row>
  </sheetData>
  <sheetProtection/>
  <mergeCells count="29">
    <mergeCell ref="D151:D152"/>
    <mergeCell ref="G151:G152"/>
    <mergeCell ref="G72:G73"/>
    <mergeCell ref="A1:G1"/>
    <mergeCell ref="E3:F3"/>
    <mergeCell ref="D3:D4"/>
    <mergeCell ref="G3:G4"/>
    <mergeCell ref="A138:G138"/>
    <mergeCell ref="E72:F72"/>
    <mergeCell ref="B100:G100"/>
    <mergeCell ref="B124:G124"/>
    <mergeCell ref="A70:G70"/>
    <mergeCell ref="A3:A4"/>
    <mergeCell ref="B3:B4"/>
    <mergeCell ref="C3:C4"/>
    <mergeCell ref="A72:A73"/>
    <mergeCell ref="B72:B73"/>
    <mergeCell ref="C72:C73"/>
    <mergeCell ref="D72:D73"/>
    <mergeCell ref="B163:F163"/>
    <mergeCell ref="A149:G149"/>
    <mergeCell ref="A151:A152"/>
    <mergeCell ref="B151:B152"/>
    <mergeCell ref="C151:C152"/>
    <mergeCell ref="E151:F151"/>
    <mergeCell ref="B160:F160"/>
    <mergeCell ref="B161:F161"/>
    <mergeCell ref="B158:F158"/>
    <mergeCell ref="A154:G154"/>
  </mergeCells>
  <printOptions/>
  <pageMargins left="0.5905511811023623" right="0.3937007874015748" top="0.5905511811023623" bottom="0.7874015748031497" header="0.31496062992125984" footer="0.31496062992125984"/>
  <pageSetup firstPageNumber="59" useFirstPageNumber="1" fitToHeight="0" horizontalDpi="600" verticalDpi="600" orientation="portrait" paperSize="9" scale="95" r:id="rId1"/>
  <headerFooter alignWithMargins="0">
    <oddHeader>&amp;C&amp;P</oddHeader>
  </headerFooter>
</worksheet>
</file>

<file path=xl/worksheets/sheet18.xml><?xml version="1.0" encoding="utf-8"?>
<worksheet xmlns="http://schemas.openxmlformats.org/spreadsheetml/2006/main" xmlns:r="http://schemas.openxmlformats.org/officeDocument/2006/relationships">
  <dimension ref="A1:J122"/>
  <sheetViews>
    <sheetView zoomScalePageLayoutView="0" workbookViewId="0" topLeftCell="A1">
      <selection activeCell="B7" sqref="B7"/>
    </sheetView>
  </sheetViews>
  <sheetFormatPr defaultColWidth="9.140625" defaultRowHeight="12.75"/>
  <cols>
    <col min="1" max="1" width="35.140625" style="1" customWidth="1"/>
    <col min="2" max="2" width="7.7109375" style="1" customWidth="1"/>
    <col min="3" max="3" width="9.57421875" style="1" customWidth="1"/>
    <col min="4" max="4" width="7.28125" style="1" customWidth="1"/>
    <col min="5" max="5" width="9.57421875" style="1" customWidth="1"/>
    <col min="6" max="6" width="7.7109375" style="1" customWidth="1"/>
    <col min="7" max="7" width="9.421875" style="1" customWidth="1"/>
    <col min="8" max="16384" width="9.140625" style="1" customWidth="1"/>
  </cols>
  <sheetData>
    <row r="1" spans="1:7" ht="28.5" customHeight="1">
      <c r="A1" s="533" t="s">
        <v>2815</v>
      </c>
      <c r="B1" s="533"/>
      <c r="C1" s="533"/>
      <c r="D1" s="533"/>
      <c r="E1" s="533"/>
      <c r="F1" s="533"/>
      <c r="G1" s="533"/>
    </row>
    <row r="2" spans="1:7" ht="4.5" customHeight="1">
      <c r="A2" s="30"/>
      <c r="B2" s="34"/>
      <c r="C2" s="34"/>
      <c r="D2" s="34"/>
      <c r="E2" s="34"/>
      <c r="F2" s="34"/>
      <c r="G2" s="34"/>
    </row>
    <row r="3" spans="1:7" ht="33.75" customHeight="1">
      <c r="A3" s="526" t="s">
        <v>1405</v>
      </c>
      <c r="B3" s="528" t="s">
        <v>1406</v>
      </c>
      <c r="C3" s="528"/>
      <c r="D3" s="528" t="s">
        <v>15</v>
      </c>
      <c r="E3" s="528"/>
      <c r="F3" s="555" t="s">
        <v>1407</v>
      </c>
      <c r="G3" s="555"/>
    </row>
    <row r="4" spans="1:7" ht="23.25" customHeight="1">
      <c r="A4" s="527"/>
      <c r="B4" s="154" t="s">
        <v>11</v>
      </c>
      <c r="C4" s="154" t="s">
        <v>39</v>
      </c>
      <c r="D4" s="154" t="s">
        <v>11</v>
      </c>
      <c r="E4" s="154" t="s">
        <v>39</v>
      </c>
      <c r="F4" s="154" t="s">
        <v>11</v>
      </c>
      <c r="G4" s="62" t="s">
        <v>39</v>
      </c>
    </row>
    <row r="5" spans="1:7" ht="11.25">
      <c r="A5" s="172" t="s">
        <v>80</v>
      </c>
      <c r="B5" s="204"/>
      <c r="C5" s="204"/>
      <c r="D5" s="204"/>
      <c r="E5" s="204"/>
      <c r="F5" s="204"/>
      <c r="G5" s="204"/>
    </row>
    <row r="6" spans="1:7" ht="19.5" customHeight="1">
      <c r="A6" s="174" t="s">
        <v>1408</v>
      </c>
      <c r="B6" s="30" t="s">
        <v>80</v>
      </c>
      <c r="C6" s="34" t="s">
        <v>80</v>
      </c>
      <c r="D6" s="34" t="s">
        <v>80</v>
      </c>
      <c r="E6" s="34" t="s">
        <v>80</v>
      </c>
      <c r="F6" s="34" t="s">
        <v>80</v>
      </c>
      <c r="G6" s="34" t="s">
        <v>80</v>
      </c>
    </row>
    <row r="7" spans="1:7" s="101" customFormat="1" ht="14.25" customHeight="1">
      <c r="A7" s="53" t="s">
        <v>1409</v>
      </c>
      <c r="B7" s="162">
        <v>16</v>
      </c>
      <c r="C7" s="44">
        <v>305</v>
      </c>
      <c r="D7" s="44" t="s">
        <v>27</v>
      </c>
      <c r="E7" s="44" t="s">
        <v>27</v>
      </c>
      <c r="F7" s="44" t="s">
        <v>27</v>
      </c>
      <c r="G7" s="44" t="s">
        <v>27</v>
      </c>
    </row>
    <row r="8" spans="1:7" ht="19.5" customHeight="1">
      <c r="A8" s="174" t="s">
        <v>1410</v>
      </c>
      <c r="B8" s="182" t="s">
        <v>80</v>
      </c>
      <c r="C8" s="265" t="s">
        <v>80</v>
      </c>
      <c r="D8" s="265" t="s">
        <v>80</v>
      </c>
      <c r="E8" s="265" t="s">
        <v>80</v>
      </c>
      <c r="F8" s="265" t="s">
        <v>80</v>
      </c>
      <c r="G8" s="265" t="s">
        <v>80</v>
      </c>
    </row>
    <row r="9" spans="1:7" s="101" customFormat="1" ht="14.25" customHeight="1">
      <c r="A9" s="53" t="s">
        <v>1411</v>
      </c>
      <c r="B9" s="162">
        <v>14</v>
      </c>
      <c r="C9" s="44">
        <v>110</v>
      </c>
      <c r="D9" s="44">
        <v>2</v>
      </c>
      <c r="E9" s="44">
        <v>8</v>
      </c>
      <c r="F9" s="44" t="s">
        <v>27</v>
      </c>
      <c r="G9" s="44" t="s">
        <v>27</v>
      </c>
    </row>
    <row r="10" spans="1:7" ht="19.5" customHeight="1">
      <c r="A10" s="174" t="s">
        <v>1412</v>
      </c>
      <c r="B10" s="182"/>
      <c r="C10" s="265"/>
      <c r="D10" s="265"/>
      <c r="E10" s="265"/>
      <c r="F10" s="265"/>
      <c r="G10" s="265"/>
    </row>
    <row r="11" spans="1:7" ht="14.25" customHeight="1">
      <c r="A11" s="53" t="s">
        <v>1413</v>
      </c>
      <c r="B11" s="162"/>
      <c r="C11" s="44"/>
      <c r="D11" s="44"/>
      <c r="E11" s="44"/>
      <c r="F11" s="44"/>
      <c r="G11" s="44"/>
    </row>
    <row r="12" spans="1:7" ht="19.5" customHeight="1">
      <c r="A12" s="174" t="s">
        <v>1414</v>
      </c>
      <c r="B12" s="182"/>
      <c r="C12" s="265"/>
      <c r="D12" s="265"/>
      <c r="E12" s="265"/>
      <c r="F12" s="265"/>
      <c r="G12" s="265"/>
    </row>
    <row r="13" spans="1:7" s="101" customFormat="1" ht="14.25" customHeight="1">
      <c r="A13" s="53" t="s">
        <v>1415</v>
      </c>
      <c r="B13" s="162">
        <v>14</v>
      </c>
      <c r="C13" s="44">
        <v>66</v>
      </c>
      <c r="D13" s="44" t="s">
        <v>27</v>
      </c>
      <c r="E13" s="44" t="s">
        <v>27</v>
      </c>
      <c r="F13" s="44" t="s">
        <v>27</v>
      </c>
      <c r="G13" s="44" t="s">
        <v>27</v>
      </c>
    </row>
    <row r="14" spans="1:7" ht="19.5" customHeight="1">
      <c r="A14" s="174" t="s">
        <v>1416</v>
      </c>
      <c r="B14" s="182"/>
      <c r="C14" s="265"/>
      <c r="D14" s="265"/>
      <c r="E14" s="265"/>
      <c r="F14" s="265"/>
      <c r="G14" s="265"/>
    </row>
    <row r="15" spans="1:7" ht="14.25" customHeight="1">
      <c r="A15" s="53" t="s">
        <v>1417</v>
      </c>
      <c r="B15" s="162">
        <v>5</v>
      </c>
      <c r="C15" s="44">
        <v>34</v>
      </c>
      <c r="D15" s="44" t="s">
        <v>27</v>
      </c>
      <c r="E15" s="44" t="s">
        <v>27</v>
      </c>
      <c r="F15" s="44" t="s">
        <v>27</v>
      </c>
      <c r="G15" s="44" t="s">
        <v>27</v>
      </c>
    </row>
    <row r="16" spans="1:7" ht="14.25" customHeight="1">
      <c r="A16" s="53" t="s">
        <v>1418</v>
      </c>
      <c r="B16" s="162">
        <v>13</v>
      </c>
      <c r="C16" s="44">
        <v>182</v>
      </c>
      <c r="D16" s="44">
        <v>6</v>
      </c>
      <c r="E16" s="44">
        <v>42</v>
      </c>
      <c r="F16" s="44" t="s">
        <v>27</v>
      </c>
      <c r="G16" s="44" t="s">
        <v>27</v>
      </c>
    </row>
    <row r="17" spans="1:7" s="101" customFormat="1" ht="14.25" customHeight="1">
      <c r="A17" s="53" t="s">
        <v>1419</v>
      </c>
      <c r="B17" s="162">
        <v>21</v>
      </c>
      <c r="C17" s="44">
        <v>30</v>
      </c>
      <c r="D17" s="44" t="s">
        <v>27</v>
      </c>
      <c r="E17" s="44" t="s">
        <v>27</v>
      </c>
      <c r="F17" s="44" t="s">
        <v>27</v>
      </c>
      <c r="G17" s="44" t="s">
        <v>27</v>
      </c>
    </row>
    <row r="18" spans="1:7" ht="19.5" customHeight="1">
      <c r="A18" s="174" t="s">
        <v>1420</v>
      </c>
      <c r="B18" s="182"/>
      <c r="C18" s="265"/>
      <c r="D18" s="265"/>
      <c r="E18" s="265"/>
      <c r="F18" s="265"/>
      <c r="G18" s="265"/>
    </row>
    <row r="19" spans="1:7" ht="14.25" customHeight="1">
      <c r="A19" s="53" t="s">
        <v>3272</v>
      </c>
      <c r="B19" s="266">
        <v>7</v>
      </c>
      <c r="C19" s="267">
        <v>23</v>
      </c>
      <c r="D19" s="44" t="s">
        <v>27</v>
      </c>
      <c r="E19" s="44" t="s">
        <v>27</v>
      </c>
      <c r="F19" s="44" t="s">
        <v>27</v>
      </c>
      <c r="G19" s="44" t="s">
        <v>27</v>
      </c>
    </row>
    <row r="20" spans="1:7" s="101" customFormat="1" ht="14.25" customHeight="1">
      <c r="A20" s="53" t="s">
        <v>1421</v>
      </c>
      <c r="B20" s="162">
        <v>6</v>
      </c>
      <c r="C20" s="44">
        <v>45</v>
      </c>
      <c r="D20" s="44" t="s">
        <v>27</v>
      </c>
      <c r="E20" s="44" t="s">
        <v>27</v>
      </c>
      <c r="F20" s="44">
        <v>1</v>
      </c>
      <c r="G20" s="44">
        <v>23</v>
      </c>
    </row>
    <row r="21" spans="1:7" s="94" customFormat="1" ht="19.5" customHeight="1">
      <c r="A21" s="174" t="s">
        <v>1422</v>
      </c>
      <c r="B21" s="182"/>
      <c r="C21" s="265"/>
      <c r="D21" s="265"/>
      <c r="E21" s="265"/>
      <c r="F21" s="265"/>
      <c r="G21" s="265"/>
    </row>
    <row r="22" spans="1:7" s="101" customFormat="1" ht="14.25" customHeight="1">
      <c r="A22" s="53" t="s">
        <v>1423</v>
      </c>
      <c r="B22" s="162">
        <v>18</v>
      </c>
      <c r="C22" s="44">
        <v>173</v>
      </c>
      <c r="D22" s="44" t="s">
        <v>27</v>
      </c>
      <c r="E22" s="44" t="s">
        <v>27</v>
      </c>
      <c r="F22" s="44">
        <v>1</v>
      </c>
      <c r="G22" s="44">
        <v>4</v>
      </c>
    </row>
    <row r="23" spans="1:7" s="94" customFormat="1" ht="19.5" customHeight="1">
      <c r="A23" s="174" t="s">
        <v>1424</v>
      </c>
      <c r="B23" s="182"/>
      <c r="C23" s="265"/>
      <c r="D23" s="265"/>
      <c r="E23" s="265"/>
      <c r="F23" s="265"/>
      <c r="G23" s="265"/>
    </row>
    <row r="24" spans="1:7" s="101" customFormat="1" ht="14.25" customHeight="1">
      <c r="A24" s="53" t="s">
        <v>1425</v>
      </c>
      <c r="B24" s="162">
        <v>21</v>
      </c>
      <c r="C24" s="44">
        <v>193</v>
      </c>
      <c r="D24" s="44" t="s">
        <v>27</v>
      </c>
      <c r="E24" s="44" t="s">
        <v>27</v>
      </c>
      <c r="F24" s="44" t="s">
        <v>27</v>
      </c>
      <c r="G24" s="44" t="s">
        <v>27</v>
      </c>
    </row>
    <row r="25" spans="1:7" ht="19.5" customHeight="1">
      <c r="A25" s="174" t="s">
        <v>1426</v>
      </c>
      <c r="B25" s="162"/>
      <c r="C25" s="44"/>
      <c r="D25" s="44"/>
      <c r="E25" s="44"/>
      <c r="F25" s="44"/>
      <c r="G25" s="44"/>
    </row>
    <row r="26" spans="1:7" s="101" customFormat="1" ht="14.25" customHeight="1">
      <c r="A26" s="53" t="s">
        <v>1427</v>
      </c>
      <c r="B26" s="162">
        <v>23</v>
      </c>
      <c r="C26" s="44">
        <v>39</v>
      </c>
      <c r="D26" s="44" t="s">
        <v>27</v>
      </c>
      <c r="E26" s="44" t="s">
        <v>27</v>
      </c>
      <c r="F26" s="44">
        <v>1</v>
      </c>
      <c r="G26" s="44">
        <v>2</v>
      </c>
    </row>
    <row r="27" spans="1:7" s="94" customFormat="1" ht="19.5" customHeight="1">
      <c r="A27" s="174" t="s">
        <v>1428</v>
      </c>
      <c r="B27" s="182"/>
      <c r="C27" s="265"/>
      <c r="D27" s="265"/>
      <c r="E27" s="265"/>
      <c r="F27" s="265"/>
      <c r="G27" s="265"/>
    </row>
    <row r="28" spans="1:7" s="101" customFormat="1" ht="14.25" customHeight="1">
      <c r="A28" s="53" t="s">
        <v>1429</v>
      </c>
      <c r="B28" s="162">
        <v>11</v>
      </c>
      <c r="C28" s="44">
        <v>70</v>
      </c>
      <c r="D28" s="44" t="s">
        <v>27</v>
      </c>
      <c r="E28" s="44" t="s">
        <v>27</v>
      </c>
      <c r="F28" s="44" t="s">
        <v>27</v>
      </c>
      <c r="G28" s="44" t="s">
        <v>27</v>
      </c>
    </row>
    <row r="29" spans="1:7" s="94" customFormat="1" ht="19.5" customHeight="1">
      <c r="A29" s="174" t="s">
        <v>3358</v>
      </c>
      <c r="B29" s="268">
        <v>147</v>
      </c>
      <c r="C29" s="269">
        <v>1270</v>
      </c>
      <c r="D29" s="269">
        <v>7</v>
      </c>
      <c r="E29" s="269">
        <v>50</v>
      </c>
      <c r="F29" s="269">
        <v>3</v>
      </c>
      <c r="G29" s="269">
        <v>29</v>
      </c>
    </row>
    <row r="30" spans="1:7" s="101" customFormat="1" ht="19.5" customHeight="1">
      <c r="A30" s="85" t="s">
        <v>34</v>
      </c>
      <c r="B30" s="34"/>
      <c r="C30" s="34"/>
      <c r="D30" s="34"/>
      <c r="E30" s="34"/>
      <c r="F30" s="34"/>
      <c r="G30" s="34"/>
    </row>
    <row r="31" spans="1:7" s="277" customFormat="1" ht="8.25" customHeight="1">
      <c r="A31" s="564" t="s">
        <v>3490</v>
      </c>
      <c r="B31" s="564"/>
      <c r="C31" s="564"/>
      <c r="D31" s="564"/>
      <c r="E31" s="564"/>
      <c r="F31" s="564"/>
      <c r="G31" s="564"/>
    </row>
    <row r="32" spans="1:7" ht="14.25" customHeight="1">
      <c r="A32" s="152"/>
      <c r="B32" s="152"/>
      <c r="C32" s="152"/>
      <c r="D32" s="152"/>
      <c r="E32" s="34"/>
      <c r="F32" s="34"/>
      <c r="G32" s="34"/>
    </row>
    <row r="33" spans="1:7" s="205" customFormat="1" ht="14.25" customHeight="1">
      <c r="A33" s="244"/>
      <c r="B33" s="243"/>
      <c r="C33" s="243"/>
      <c r="D33" s="243"/>
      <c r="E33" s="243"/>
      <c r="F33" s="243"/>
      <c r="G33" s="243"/>
    </row>
    <row r="34" ht="13.5" customHeight="1"/>
    <row r="35" spans="2:3" ht="11.25">
      <c r="B35" s="206"/>
      <c r="C35" s="206"/>
    </row>
    <row r="44" ht="11.25">
      <c r="B44" s="85"/>
    </row>
    <row r="55" spans="1:10" ht="11.25">
      <c r="A55" s="276"/>
      <c r="B55" s="276"/>
      <c r="C55" s="276"/>
      <c r="D55" s="276"/>
      <c r="E55" s="276"/>
      <c r="F55" s="276"/>
      <c r="G55" s="276"/>
      <c r="H55" s="276"/>
      <c r="I55" s="276"/>
      <c r="J55" s="276"/>
    </row>
    <row r="82" spans="1:5" ht="11.25">
      <c r="A82" s="276"/>
      <c r="B82" s="276"/>
      <c r="C82" s="276"/>
      <c r="D82" s="276"/>
      <c r="E82" s="276"/>
    </row>
    <row r="122" ht="11.25">
      <c r="A122" s="352"/>
    </row>
  </sheetData>
  <sheetProtection/>
  <mergeCells count="6">
    <mergeCell ref="A1:G1"/>
    <mergeCell ref="A3:A4"/>
    <mergeCell ref="B3:C3"/>
    <mergeCell ref="D3:E3"/>
    <mergeCell ref="F3:G3"/>
    <mergeCell ref="A31:G31"/>
  </mergeCells>
  <printOptions/>
  <pageMargins left="0.7874015748031497" right="0.3937007874015748" top="0.5905511811023623" bottom="0.7874015748031497" header="0.31496062992125984" footer="0.31496062992125984"/>
  <pageSetup firstPageNumber="61" useFirstPageNumber="1" horizontalDpi="600" verticalDpi="600" orientation="portrait" paperSize="9" r:id="rId1"/>
  <headerFooter alignWithMargins="0">
    <oddHeader>&amp;C&amp;P</oddHeader>
  </headerFooter>
</worksheet>
</file>

<file path=xl/worksheets/sheet19.xml><?xml version="1.0" encoding="utf-8"?>
<worksheet xmlns="http://schemas.openxmlformats.org/spreadsheetml/2006/main" xmlns:r="http://schemas.openxmlformats.org/officeDocument/2006/relationships">
  <dimension ref="A1:R507"/>
  <sheetViews>
    <sheetView zoomScaleSheetLayoutView="100" workbookViewId="0" topLeftCell="A1">
      <selection activeCell="C8" sqref="C8"/>
    </sheetView>
  </sheetViews>
  <sheetFormatPr defaultColWidth="9.140625" defaultRowHeight="12.75"/>
  <cols>
    <col min="1" max="1" width="48.421875" style="1" customWidth="1"/>
    <col min="2" max="2" width="26.421875" style="1" customWidth="1"/>
    <col min="3" max="3" width="10.8515625" style="1" customWidth="1"/>
    <col min="4" max="4" width="11.8515625" style="223" customWidth="1"/>
    <col min="5" max="16384" width="9.140625" style="1" customWidth="1"/>
  </cols>
  <sheetData>
    <row r="1" spans="1:4" s="207" customFormat="1" ht="28.5" customHeight="1">
      <c r="A1" s="533" t="s">
        <v>2980</v>
      </c>
      <c r="B1" s="533"/>
      <c r="C1" s="533"/>
      <c r="D1" s="533"/>
    </row>
    <row r="2" spans="1:4" ht="4.5" customHeight="1">
      <c r="A2" s="34"/>
      <c r="B2" s="34"/>
      <c r="C2" s="34"/>
      <c r="D2" s="52"/>
    </row>
    <row r="3" spans="1:4" ht="39" customHeight="1">
      <c r="A3" s="164" t="s">
        <v>1430</v>
      </c>
      <c r="B3" s="208" t="s">
        <v>1431</v>
      </c>
      <c r="C3" s="208" t="s">
        <v>1432</v>
      </c>
      <c r="D3" s="171" t="s">
        <v>12</v>
      </c>
    </row>
    <row r="4" spans="1:4" ht="6" customHeight="1">
      <c r="A4" s="209" t="s">
        <v>80</v>
      </c>
      <c r="B4" s="209"/>
      <c r="C4" s="209"/>
      <c r="D4" s="165"/>
    </row>
    <row r="5" spans="1:4" ht="19.5" customHeight="1">
      <c r="A5" s="533" t="s">
        <v>1406</v>
      </c>
      <c r="B5" s="533"/>
      <c r="C5" s="533"/>
      <c r="D5" s="533"/>
    </row>
    <row r="6" spans="1:4" ht="4.5" customHeight="1">
      <c r="A6" s="80"/>
      <c r="B6" s="80"/>
      <c r="C6" s="80"/>
      <c r="D6" s="80"/>
    </row>
    <row r="7" spans="1:4" s="94" customFormat="1" ht="10.5" customHeight="1">
      <c r="A7" s="82" t="s">
        <v>2816</v>
      </c>
      <c r="B7" s="65" t="s">
        <v>2981</v>
      </c>
      <c r="C7" s="66" t="s">
        <v>484</v>
      </c>
      <c r="D7" s="238">
        <v>11</v>
      </c>
    </row>
    <row r="8" spans="1:4" s="180" customFormat="1" ht="12.75" customHeight="1">
      <c r="A8" s="45" t="s">
        <v>2853</v>
      </c>
      <c r="B8" s="65" t="s">
        <v>1434</v>
      </c>
      <c r="C8" s="66" t="s">
        <v>2982</v>
      </c>
      <c r="D8" s="239" t="s">
        <v>1433</v>
      </c>
    </row>
    <row r="9" spans="1:4" s="180" customFormat="1" ht="4.5" customHeight="1">
      <c r="A9" s="210"/>
      <c r="B9" s="211"/>
      <c r="C9" s="212"/>
      <c r="D9" s="240"/>
    </row>
    <row r="10" spans="1:4" ht="10.5" customHeight="1">
      <c r="A10" s="82" t="s">
        <v>2817</v>
      </c>
      <c r="B10" s="65" t="s">
        <v>2983</v>
      </c>
      <c r="C10" s="66" t="s">
        <v>484</v>
      </c>
      <c r="D10" s="238">
        <v>1</v>
      </c>
    </row>
    <row r="11" spans="1:4" s="205" customFormat="1" ht="12.75" customHeight="1">
      <c r="A11" s="45" t="s">
        <v>1436</v>
      </c>
      <c r="B11" s="65" t="s">
        <v>1434</v>
      </c>
      <c r="C11" s="66" t="s">
        <v>2984</v>
      </c>
      <c r="D11" s="239" t="s">
        <v>1433</v>
      </c>
    </row>
    <row r="12" spans="1:4" s="180" customFormat="1" ht="4.5" customHeight="1">
      <c r="A12" s="210"/>
      <c r="B12" s="211"/>
      <c r="C12" s="212"/>
      <c r="D12" s="240"/>
    </row>
    <row r="13" spans="1:4" ht="12.75" customHeight="1">
      <c r="A13" s="82" t="s">
        <v>2818</v>
      </c>
      <c r="B13" s="65" t="s">
        <v>2985</v>
      </c>
      <c r="C13" s="66" t="s">
        <v>484</v>
      </c>
      <c r="D13" s="238">
        <v>34</v>
      </c>
    </row>
    <row r="14" spans="1:4" ht="12.75" customHeight="1">
      <c r="A14" s="45" t="s">
        <v>2819</v>
      </c>
      <c r="B14" s="65" t="s">
        <v>1434</v>
      </c>
      <c r="C14" s="66" t="s">
        <v>2986</v>
      </c>
      <c r="D14" s="239" t="s">
        <v>1433</v>
      </c>
    </row>
    <row r="15" spans="1:14" s="205" customFormat="1" ht="12.75" customHeight="1">
      <c r="A15" s="45" t="s">
        <v>2820</v>
      </c>
      <c r="B15" s="65" t="s">
        <v>3156</v>
      </c>
      <c r="C15" s="66" t="s">
        <v>2982</v>
      </c>
      <c r="D15" s="238" t="s">
        <v>1433</v>
      </c>
      <c r="H15" s="1"/>
      <c r="I15" s="1"/>
      <c r="J15" s="1"/>
      <c r="K15" s="1"/>
      <c r="L15" s="1"/>
      <c r="M15" s="1"/>
      <c r="N15" s="1"/>
    </row>
    <row r="16" spans="1:14" s="205" customFormat="1" ht="4.5" customHeight="1">
      <c r="A16" s="45"/>
      <c r="B16" s="65"/>
      <c r="C16" s="66"/>
      <c r="D16" s="238"/>
      <c r="H16" s="1"/>
      <c r="I16" s="1"/>
      <c r="J16" s="1"/>
      <c r="K16" s="1"/>
      <c r="L16" s="1"/>
      <c r="M16" s="1"/>
      <c r="N16" s="1"/>
    </row>
    <row r="17" spans="1:14" ht="12.75" customHeight="1">
      <c r="A17" s="82" t="s">
        <v>2821</v>
      </c>
      <c r="B17" s="55" t="s">
        <v>2988</v>
      </c>
      <c r="C17" s="60" t="s">
        <v>484</v>
      </c>
      <c r="D17" s="58">
        <v>2</v>
      </c>
      <c r="H17" s="101"/>
      <c r="I17" s="101"/>
      <c r="J17" s="101"/>
      <c r="K17" s="101"/>
      <c r="L17" s="101"/>
      <c r="M17" s="101"/>
      <c r="N17" s="101"/>
    </row>
    <row r="18" spans="1:14" s="101" customFormat="1" ht="12.75" customHeight="1">
      <c r="A18" s="45" t="s">
        <v>1436</v>
      </c>
      <c r="B18" s="55" t="s">
        <v>1434</v>
      </c>
      <c r="C18" s="60" t="s">
        <v>2982</v>
      </c>
      <c r="D18" s="52" t="s">
        <v>1433</v>
      </c>
      <c r="H18" s="1"/>
      <c r="I18" s="1"/>
      <c r="J18" s="1"/>
      <c r="K18" s="1"/>
      <c r="L18" s="1"/>
      <c r="M18" s="1"/>
      <c r="N18" s="1"/>
    </row>
    <row r="19" spans="1:14" s="101" customFormat="1" ht="4.5" customHeight="1">
      <c r="A19" s="210"/>
      <c r="B19" s="199"/>
      <c r="C19" s="212"/>
      <c r="D19" s="178"/>
      <c r="H19" s="1"/>
      <c r="I19" s="1"/>
      <c r="J19" s="1"/>
      <c r="K19" s="1"/>
      <c r="L19" s="1"/>
      <c r="M19" s="1"/>
      <c r="N19" s="1"/>
    </row>
    <row r="20" spans="1:14" ht="12.75" customHeight="1">
      <c r="A20" s="82" t="s">
        <v>2822</v>
      </c>
      <c r="B20" s="55" t="s">
        <v>2985</v>
      </c>
      <c r="C20" s="60" t="s">
        <v>484</v>
      </c>
      <c r="D20" s="58">
        <v>2</v>
      </c>
      <c r="H20" s="85"/>
      <c r="I20" s="85"/>
      <c r="J20" s="85"/>
      <c r="K20" s="85"/>
      <c r="L20" s="85"/>
      <c r="M20" s="85"/>
      <c r="N20" s="85"/>
    </row>
    <row r="21" spans="1:14" s="85" customFormat="1" ht="12.75" customHeight="1">
      <c r="A21" s="45" t="s">
        <v>1436</v>
      </c>
      <c r="B21" s="55" t="s">
        <v>1434</v>
      </c>
      <c r="C21" s="60" t="s">
        <v>2982</v>
      </c>
      <c r="D21" s="52" t="s">
        <v>1433</v>
      </c>
      <c r="H21" s="1"/>
      <c r="I21" s="1"/>
      <c r="J21" s="1"/>
      <c r="K21" s="1"/>
      <c r="L21" s="1"/>
      <c r="M21" s="1"/>
      <c r="N21" s="1"/>
    </row>
    <row r="22" spans="1:14" s="85" customFormat="1" ht="4.5" customHeight="1">
      <c r="A22" s="210"/>
      <c r="B22" s="55"/>
      <c r="C22" s="60"/>
      <c r="D22" s="58"/>
      <c r="H22" s="1"/>
      <c r="I22" s="1"/>
      <c r="J22" s="1"/>
      <c r="K22" s="1"/>
      <c r="L22" s="1"/>
      <c r="M22" s="1"/>
      <c r="N22" s="1"/>
    </row>
    <row r="23" spans="1:14" ht="12.75" customHeight="1">
      <c r="A23" s="82" t="s">
        <v>2823</v>
      </c>
      <c r="B23" s="55" t="s">
        <v>2989</v>
      </c>
      <c r="C23" s="60" t="s">
        <v>484</v>
      </c>
      <c r="D23" s="58">
        <v>1</v>
      </c>
      <c r="H23" s="101"/>
      <c r="I23" s="101"/>
      <c r="J23" s="101"/>
      <c r="K23" s="101"/>
      <c r="L23" s="101"/>
      <c r="M23" s="101"/>
      <c r="N23" s="101"/>
    </row>
    <row r="24" spans="1:14" s="85" customFormat="1" ht="12.75" customHeight="1">
      <c r="A24" s="45" t="s">
        <v>1436</v>
      </c>
      <c r="B24" s="55" t="s">
        <v>1434</v>
      </c>
      <c r="C24" s="60" t="s">
        <v>2982</v>
      </c>
      <c r="D24" s="52" t="s">
        <v>1433</v>
      </c>
      <c r="H24" s="1"/>
      <c r="I24" s="1"/>
      <c r="J24" s="1"/>
      <c r="K24" s="1"/>
      <c r="L24" s="1"/>
      <c r="M24" s="1"/>
      <c r="N24" s="1"/>
    </row>
    <row r="25" spans="1:14" s="85" customFormat="1" ht="4.5" customHeight="1">
      <c r="A25" s="210"/>
      <c r="B25" s="199"/>
      <c r="C25" s="212"/>
      <c r="D25" s="54"/>
      <c r="H25" s="1"/>
      <c r="I25" s="1"/>
      <c r="J25" s="1"/>
      <c r="K25" s="1"/>
      <c r="L25" s="1"/>
      <c r="M25" s="1"/>
      <c r="N25" s="1"/>
    </row>
    <row r="26" spans="1:14" ht="10.5" customHeight="1">
      <c r="A26" s="82" t="s">
        <v>2824</v>
      </c>
      <c r="B26" s="55" t="s">
        <v>2990</v>
      </c>
      <c r="C26" s="60" t="s">
        <v>484</v>
      </c>
      <c r="D26" s="58">
        <v>1</v>
      </c>
      <c r="H26" s="101"/>
      <c r="I26" s="101"/>
      <c r="J26" s="101"/>
      <c r="K26" s="101"/>
      <c r="L26" s="101"/>
      <c r="M26" s="101"/>
      <c r="N26" s="101"/>
    </row>
    <row r="27" spans="1:14" s="85" customFormat="1" ht="12" customHeight="1">
      <c r="A27" s="45" t="s">
        <v>2825</v>
      </c>
      <c r="B27" s="55" t="s">
        <v>1434</v>
      </c>
      <c r="C27" s="60" t="s">
        <v>2986</v>
      </c>
      <c r="D27" s="52" t="s">
        <v>1433</v>
      </c>
      <c r="H27" s="1"/>
      <c r="I27" s="1"/>
      <c r="J27" s="1"/>
      <c r="K27" s="1"/>
      <c r="L27" s="1"/>
      <c r="M27" s="1"/>
      <c r="N27" s="1"/>
    </row>
    <row r="28" spans="1:14" s="85" customFormat="1" ht="4.5" customHeight="1">
      <c r="A28" s="210"/>
      <c r="B28" s="199"/>
      <c r="C28" s="212"/>
      <c r="D28" s="54"/>
      <c r="H28" s="1"/>
      <c r="I28" s="1"/>
      <c r="J28" s="1"/>
      <c r="K28" s="1"/>
      <c r="L28" s="1"/>
      <c r="M28" s="1"/>
      <c r="N28" s="1"/>
    </row>
    <row r="29" spans="1:14" ht="10.5" customHeight="1">
      <c r="A29" s="82" t="s">
        <v>2826</v>
      </c>
      <c r="B29" s="55" t="s">
        <v>2991</v>
      </c>
      <c r="C29" s="60" t="s">
        <v>484</v>
      </c>
      <c r="D29" s="58">
        <v>9</v>
      </c>
      <c r="H29" s="101"/>
      <c r="I29" s="101"/>
      <c r="J29" s="101"/>
      <c r="K29" s="101"/>
      <c r="L29" s="101"/>
      <c r="M29" s="101"/>
      <c r="N29" s="101"/>
    </row>
    <row r="30" spans="1:14" s="85" customFormat="1" ht="12" customHeight="1">
      <c r="A30" s="45" t="s">
        <v>2820</v>
      </c>
      <c r="B30" s="65" t="s">
        <v>2992</v>
      </c>
      <c r="C30" s="60" t="s">
        <v>2982</v>
      </c>
      <c r="D30" s="52" t="s">
        <v>1433</v>
      </c>
      <c r="H30" s="1"/>
      <c r="I30" s="1"/>
      <c r="J30" s="1"/>
      <c r="K30" s="1"/>
      <c r="L30" s="1"/>
      <c r="M30" s="1"/>
      <c r="N30" s="1"/>
    </row>
    <row r="31" spans="1:14" s="85" customFormat="1" ht="4.5" customHeight="1">
      <c r="A31" s="210"/>
      <c r="B31" s="211"/>
      <c r="C31" s="212"/>
      <c r="D31" s="54"/>
      <c r="H31" s="1"/>
      <c r="I31" s="1"/>
      <c r="J31" s="1"/>
      <c r="K31" s="1"/>
      <c r="L31" s="1"/>
      <c r="M31" s="1"/>
      <c r="N31" s="1"/>
    </row>
    <row r="32" spans="1:14" ht="12.75" customHeight="1">
      <c r="A32" s="82" t="s">
        <v>2827</v>
      </c>
      <c r="B32" s="55" t="s">
        <v>2985</v>
      </c>
      <c r="C32" s="60" t="s">
        <v>484</v>
      </c>
      <c r="D32" s="58">
        <v>6</v>
      </c>
      <c r="H32" s="101"/>
      <c r="I32" s="101"/>
      <c r="J32" s="101"/>
      <c r="K32" s="101"/>
      <c r="L32" s="101"/>
      <c r="M32" s="101"/>
      <c r="N32" s="101"/>
    </row>
    <row r="33" spans="1:14" s="85" customFormat="1" ht="12.75" customHeight="1">
      <c r="A33" s="45" t="s">
        <v>1437</v>
      </c>
      <c r="B33" s="55" t="s">
        <v>1434</v>
      </c>
      <c r="C33" s="60" t="s">
        <v>2984</v>
      </c>
      <c r="D33" s="52" t="s">
        <v>1433</v>
      </c>
      <c r="H33" s="1"/>
      <c r="I33" s="1"/>
      <c r="J33" s="1"/>
      <c r="K33" s="1"/>
      <c r="L33" s="1"/>
      <c r="M33" s="1"/>
      <c r="N33" s="1"/>
    </row>
    <row r="34" spans="1:14" s="85" customFormat="1" ht="4.5" customHeight="1">
      <c r="A34" s="210"/>
      <c r="B34" s="199"/>
      <c r="C34" s="212"/>
      <c r="D34" s="54"/>
      <c r="H34" s="1"/>
      <c r="I34" s="1"/>
      <c r="J34" s="1"/>
      <c r="K34" s="1"/>
      <c r="L34" s="1"/>
      <c r="M34" s="1"/>
      <c r="N34" s="1"/>
    </row>
    <row r="35" spans="1:4" ht="10.5" customHeight="1">
      <c r="A35" s="82" t="s">
        <v>2828</v>
      </c>
      <c r="B35" s="55" t="s">
        <v>2993</v>
      </c>
      <c r="C35" s="60" t="s">
        <v>484</v>
      </c>
      <c r="D35" s="58">
        <v>12</v>
      </c>
    </row>
    <row r="36" spans="1:14" s="101" customFormat="1" ht="12" customHeight="1">
      <c r="A36" s="45" t="s">
        <v>2829</v>
      </c>
      <c r="B36" s="55" t="s">
        <v>1434</v>
      </c>
      <c r="C36" s="60" t="s">
        <v>2982</v>
      </c>
      <c r="D36" s="52" t="s">
        <v>1433</v>
      </c>
      <c r="H36" s="1"/>
      <c r="I36" s="1"/>
      <c r="J36" s="1"/>
      <c r="K36" s="1"/>
      <c r="L36" s="1"/>
      <c r="M36" s="1"/>
      <c r="N36" s="1"/>
    </row>
    <row r="37" spans="1:14" s="101" customFormat="1" ht="4.5" customHeight="1">
      <c r="A37" s="210"/>
      <c r="B37" s="199"/>
      <c r="C37" s="212"/>
      <c r="D37" s="178"/>
      <c r="H37" s="1"/>
      <c r="I37" s="1"/>
      <c r="J37" s="1"/>
      <c r="K37" s="1"/>
      <c r="L37" s="1"/>
      <c r="M37" s="1"/>
      <c r="N37" s="1"/>
    </row>
    <row r="38" spans="1:4" ht="10.5" customHeight="1">
      <c r="A38" s="82" t="s">
        <v>2830</v>
      </c>
      <c r="B38" s="55" t="s">
        <v>2994</v>
      </c>
      <c r="C38" s="60" t="s">
        <v>484</v>
      </c>
      <c r="D38" s="58">
        <v>7</v>
      </c>
    </row>
    <row r="39" spans="1:14" s="85" customFormat="1" ht="12" customHeight="1">
      <c r="A39" s="45" t="s">
        <v>2831</v>
      </c>
      <c r="B39" s="55"/>
      <c r="C39" s="60" t="s">
        <v>2986</v>
      </c>
      <c r="D39" s="52" t="s">
        <v>1433</v>
      </c>
      <c r="H39" s="101"/>
      <c r="I39" s="101"/>
      <c r="J39" s="101"/>
      <c r="K39" s="101"/>
      <c r="L39" s="101"/>
      <c r="M39" s="101"/>
      <c r="N39" s="101"/>
    </row>
    <row r="40" spans="1:14" s="85" customFormat="1" ht="4.5" customHeight="1">
      <c r="A40" s="210"/>
      <c r="B40" s="211"/>
      <c r="C40" s="212"/>
      <c r="D40" s="54"/>
      <c r="H40" s="101"/>
      <c r="I40" s="101"/>
      <c r="J40" s="101"/>
      <c r="K40" s="101"/>
      <c r="L40" s="101"/>
      <c r="M40" s="101"/>
      <c r="N40" s="101"/>
    </row>
    <row r="41" spans="1:4" ht="10.5" customHeight="1">
      <c r="A41" s="82" t="s">
        <v>2832</v>
      </c>
      <c r="B41" s="55" t="s">
        <v>2996</v>
      </c>
      <c r="C41" s="60" t="s">
        <v>484</v>
      </c>
      <c r="D41" s="58">
        <v>3</v>
      </c>
    </row>
    <row r="42" spans="1:14" s="101" customFormat="1" ht="12" customHeight="1">
      <c r="A42" s="45" t="s">
        <v>2833</v>
      </c>
      <c r="B42" s="55" t="s">
        <v>1434</v>
      </c>
      <c r="C42" s="60" t="s">
        <v>2984</v>
      </c>
      <c r="D42" s="52" t="s">
        <v>1433</v>
      </c>
      <c r="H42" s="1"/>
      <c r="I42" s="1"/>
      <c r="J42" s="1"/>
      <c r="K42" s="1"/>
      <c r="L42" s="1"/>
      <c r="M42" s="1"/>
      <c r="N42" s="1"/>
    </row>
    <row r="43" spans="1:14" s="101" customFormat="1" ht="4.5" customHeight="1">
      <c r="A43" s="210"/>
      <c r="B43" s="211"/>
      <c r="C43" s="212"/>
      <c r="D43" s="178"/>
      <c r="H43" s="1"/>
      <c r="I43" s="1"/>
      <c r="J43" s="1"/>
      <c r="K43" s="1"/>
      <c r="L43" s="1"/>
      <c r="M43" s="1"/>
      <c r="N43" s="1"/>
    </row>
    <row r="44" spans="1:4" ht="10.5" customHeight="1">
      <c r="A44" s="82" t="s">
        <v>2834</v>
      </c>
      <c r="B44" s="55" t="s">
        <v>2997</v>
      </c>
      <c r="C44" s="60" t="s">
        <v>484</v>
      </c>
      <c r="D44" s="58">
        <v>7</v>
      </c>
    </row>
    <row r="45" spans="1:14" ht="12" customHeight="1">
      <c r="A45" s="45" t="s">
        <v>1437</v>
      </c>
      <c r="B45" s="55" t="s">
        <v>1434</v>
      </c>
      <c r="C45" s="60" t="s">
        <v>2984</v>
      </c>
      <c r="D45" s="52" t="s">
        <v>1433</v>
      </c>
      <c r="H45" s="101"/>
      <c r="I45" s="101"/>
      <c r="J45" s="101"/>
      <c r="K45" s="101"/>
      <c r="L45" s="101"/>
      <c r="M45" s="101"/>
      <c r="N45" s="101"/>
    </row>
    <row r="46" spans="1:14" s="85" customFormat="1" ht="4.5" customHeight="1">
      <c r="A46" s="210"/>
      <c r="B46" s="199"/>
      <c r="C46" s="212"/>
      <c r="D46" s="91"/>
      <c r="H46" s="1"/>
      <c r="I46" s="1"/>
      <c r="J46" s="1"/>
      <c r="K46" s="1"/>
      <c r="L46" s="1"/>
      <c r="M46" s="1"/>
      <c r="N46" s="1"/>
    </row>
    <row r="47" spans="1:14" ht="10.5" customHeight="1">
      <c r="A47" s="82" t="s">
        <v>2835</v>
      </c>
      <c r="B47" s="55" t="s">
        <v>2998</v>
      </c>
      <c r="C47" s="60" t="s">
        <v>484</v>
      </c>
      <c r="D47" s="58">
        <v>14</v>
      </c>
      <c r="H47" s="101"/>
      <c r="I47" s="101"/>
      <c r="J47" s="101"/>
      <c r="K47" s="101"/>
      <c r="L47" s="101"/>
      <c r="M47" s="101"/>
      <c r="N47" s="101"/>
    </row>
    <row r="48" spans="1:14" s="101" customFormat="1" ht="12" customHeight="1">
      <c r="A48" s="45" t="s">
        <v>2829</v>
      </c>
      <c r="B48" s="55" t="s">
        <v>1434</v>
      </c>
      <c r="C48" s="60" t="s">
        <v>2982</v>
      </c>
      <c r="D48" s="52" t="s">
        <v>1433</v>
      </c>
      <c r="H48" s="1"/>
      <c r="I48" s="1"/>
      <c r="J48" s="1"/>
      <c r="K48" s="1"/>
      <c r="L48" s="1"/>
      <c r="M48" s="1"/>
      <c r="N48" s="1"/>
    </row>
    <row r="49" spans="1:14" s="85" customFormat="1" ht="4.5" customHeight="1">
      <c r="A49" s="210"/>
      <c r="B49" s="199"/>
      <c r="C49" s="212"/>
      <c r="D49" s="91"/>
      <c r="H49" s="1"/>
      <c r="I49" s="1"/>
      <c r="J49" s="1"/>
      <c r="K49" s="1"/>
      <c r="L49" s="1"/>
      <c r="M49" s="1"/>
      <c r="N49" s="1"/>
    </row>
    <row r="50" spans="1:4" ht="10.5" customHeight="1">
      <c r="A50" s="82" t="s">
        <v>2836</v>
      </c>
      <c r="B50" s="55" t="s">
        <v>2999</v>
      </c>
      <c r="C50" s="60" t="s">
        <v>484</v>
      </c>
      <c r="D50" s="58">
        <v>28</v>
      </c>
    </row>
    <row r="51" spans="1:14" s="101" customFormat="1" ht="12" customHeight="1">
      <c r="A51" s="45" t="s">
        <v>2819</v>
      </c>
      <c r="B51" s="55" t="s">
        <v>1434</v>
      </c>
      <c r="C51" s="60" t="s">
        <v>2986</v>
      </c>
      <c r="D51" s="52" t="s">
        <v>1433</v>
      </c>
      <c r="H51" s="1"/>
      <c r="I51" s="1"/>
      <c r="J51" s="1"/>
      <c r="K51" s="1"/>
      <c r="L51" s="1"/>
      <c r="M51" s="1"/>
      <c r="N51" s="1"/>
    </row>
    <row r="52" spans="1:14" s="101" customFormat="1" ht="4.5" customHeight="1">
      <c r="A52" s="30"/>
      <c r="B52" s="199"/>
      <c r="C52" s="212"/>
      <c r="D52" s="178"/>
      <c r="H52" s="1"/>
      <c r="I52" s="1"/>
      <c r="J52" s="1"/>
      <c r="K52" s="1"/>
      <c r="L52" s="1"/>
      <c r="M52" s="1"/>
      <c r="N52" s="1"/>
    </row>
    <row r="53" spans="1:4" ht="10.5" customHeight="1">
      <c r="A53" s="82" t="s">
        <v>2837</v>
      </c>
      <c r="B53" s="55" t="s">
        <v>3000</v>
      </c>
      <c r="C53" s="60" t="s">
        <v>484</v>
      </c>
      <c r="D53" s="58">
        <v>15</v>
      </c>
    </row>
    <row r="54" spans="1:4" ht="10.5" customHeight="1">
      <c r="A54" s="45" t="s">
        <v>2819</v>
      </c>
      <c r="B54" s="55" t="s">
        <v>1434</v>
      </c>
      <c r="C54" s="60" t="s">
        <v>2986</v>
      </c>
      <c r="D54" s="52" t="s">
        <v>1433</v>
      </c>
    </row>
    <row r="55" spans="1:10" s="101" customFormat="1" ht="12" customHeight="1">
      <c r="A55" s="45" t="s">
        <v>2838</v>
      </c>
      <c r="B55" s="55" t="s">
        <v>3184</v>
      </c>
      <c r="C55" s="149" t="s">
        <v>2982</v>
      </c>
      <c r="D55" s="281" t="s">
        <v>1433</v>
      </c>
      <c r="E55" s="282"/>
      <c r="F55" s="282"/>
      <c r="G55" s="282"/>
      <c r="H55" s="282"/>
      <c r="I55" s="282"/>
      <c r="J55" s="282"/>
    </row>
    <row r="56" spans="1:4" s="101" customFormat="1" ht="4.5" customHeight="1">
      <c r="A56" s="210"/>
      <c r="B56" s="199"/>
      <c r="C56" s="212"/>
      <c r="D56" s="178"/>
    </row>
    <row r="57" spans="1:4" ht="12" customHeight="1">
      <c r="A57" s="82" t="s">
        <v>2839</v>
      </c>
      <c r="B57" s="55" t="s">
        <v>3002</v>
      </c>
      <c r="C57" s="60" t="s">
        <v>484</v>
      </c>
      <c r="D57" s="58">
        <v>24</v>
      </c>
    </row>
    <row r="58" spans="1:4" s="101" customFormat="1" ht="12" customHeight="1">
      <c r="A58" s="45" t="s">
        <v>2840</v>
      </c>
      <c r="B58" s="55" t="s">
        <v>3003</v>
      </c>
      <c r="C58" s="60" t="s">
        <v>2982</v>
      </c>
      <c r="D58" s="52" t="s">
        <v>1433</v>
      </c>
    </row>
    <row r="59" spans="1:4" s="101" customFormat="1" ht="4.5" customHeight="1">
      <c r="A59" s="64"/>
      <c r="B59" s="211"/>
      <c r="C59" s="212"/>
      <c r="D59" s="240"/>
    </row>
    <row r="60" spans="1:4" ht="12" customHeight="1">
      <c r="A60" s="82" t="s">
        <v>2841</v>
      </c>
      <c r="B60" s="55" t="s">
        <v>3004</v>
      </c>
      <c r="C60" s="60" t="s">
        <v>484</v>
      </c>
      <c r="D60" s="58">
        <v>6</v>
      </c>
    </row>
    <row r="61" spans="1:14" ht="12" customHeight="1">
      <c r="A61" s="45" t="s">
        <v>2838</v>
      </c>
      <c r="B61" s="55" t="s">
        <v>3001</v>
      </c>
      <c r="C61" s="60" t="s">
        <v>2982</v>
      </c>
      <c r="D61" s="52" t="s">
        <v>1433</v>
      </c>
      <c r="H61" s="101"/>
      <c r="I61" s="101"/>
      <c r="J61" s="101"/>
      <c r="K61" s="101"/>
      <c r="L61" s="101"/>
      <c r="M61" s="101"/>
      <c r="N61" s="101"/>
    </row>
    <row r="62" spans="1:14" ht="4.5" customHeight="1">
      <c r="A62" s="210"/>
      <c r="B62" s="199"/>
      <c r="C62" s="212"/>
      <c r="D62" s="54"/>
      <c r="H62" s="101"/>
      <c r="I62" s="101"/>
      <c r="J62" s="101"/>
      <c r="K62" s="101"/>
      <c r="L62" s="101"/>
      <c r="M62" s="101"/>
      <c r="N62" s="101"/>
    </row>
    <row r="63" spans="1:4" ht="10.5" customHeight="1">
      <c r="A63" s="82" t="s">
        <v>2842</v>
      </c>
      <c r="B63" s="55" t="s">
        <v>3005</v>
      </c>
      <c r="C63" s="60" t="s">
        <v>484</v>
      </c>
      <c r="D63" s="58">
        <v>3</v>
      </c>
    </row>
    <row r="64" spans="1:14" ht="10.5" customHeight="1">
      <c r="A64" s="45" t="s">
        <v>2831</v>
      </c>
      <c r="B64" s="55" t="s">
        <v>2995</v>
      </c>
      <c r="C64" s="60" t="s">
        <v>2986</v>
      </c>
      <c r="D64" s="52" t="s">
        <v>1433</v>
      </c>
      <c r="H64" s="101"/>
      <c r="I64" s="101"/>
      <c r="J64" s="101"/>
      <c r="K64" s="101"/>
      <c r="L64" s="101"/>
      <c r="M64" s="101"/>
      <c r="N64" s="101"/>
    </row>
    <row r="65" spans="1:14" ht="4.5" customHeight="1">
      <c r="A65" s="30"/>
      <c r="B65" s="199"/>
      <c r="C65" s="60"/>
      <c r="D65" s="54"/>
      <c r="H65" s="101"/>
      <c r="I65" s="101"/>
      <c r="J65" s="101"/>
      <c r="K65" s="101"/>
      <c r="L65" s="101"/>
      <c r="M65" s="101"/>
      <c r="N65" s="101"/>
    </row>
    <row r="66" spans="1:14" ht="10.5" customHeight="1">
      <c r="A66" s="82" t="s">
        <v>2843</v>
      </c>
      <c r="B66" s="55" t="s">
        <v>3006</v>
      </c>
      <c r="C66" s="60" t="s">
        <v>484</v>
      </c>
      <c r="D66" s="58">
        <v>2</v>
      </c>
      <c r="H66" s="101"/>
      <c r="I66" s="101"/>
      <c r="J66" s="101"/>
      <c r="K66" s="101"/>
      <c r="L66" s="101"/>
      <c r="M66" s="101"/>
      <c r="N66" s="101"/>
    </row>
    <row r="67" spans="1:14" ht="12" customHeight="1">
      <c r="A67" s="45" t="s">
        <v>2831</v>
      </c>
      <c r="B67" s="55" t="s">
        <v>2995</v>
      </c>
      <c r="C67" s="60" t="s">
        <v>2982</v>
      </c>
      <c r="D67" s="52" t="s">
        <v>1433</v>
      </c>
      <c r="H67" s="85"/>
      <c r="I67" s="85"/>
      <c r="J67" s="85"/>
      <c r="K67" s="85"/>
      <c r="L67" s="85"/>
      <c r="M67" s="85"/>
      <c r="N67" s="85"/>
    </row>
    <row r="68" spans="1:14" ht="4.5" customHeight="1">
      <c r="A68" s="210"/>
      <c r="B68" s="199"/>
      <c r="C68" s="89"/>
      <c r="D68" s="54"/>
      <c r="H68" s="85"/>
      <c r="I68" s="85"/>
      <c r="J68" s="85"/>
      <c r="K68" s="85"/>
      <c r="L68" s="85"/>
      <c r="M68" s="85"/>
      <c r="N68" s="85"/>
    </row>
    <row r="69" spans="1:14" ht="12" customHeight="1">
      <c r="A69" s="82" t="s">
        <v>2844</v>
      </c>
      <c r="B69" s="55" t="s">
        <v>3007</v>
      </c>
      <c r="C69" s="60" t="s">
        <v>484</v>
      </c>
      <c r="D69" s="58">
        <v>9</v>
      </c>
      <c r="H69" s="101"/>
      <c r="I69" s="101"/>
      <c r="J69" s="101"/>
      <c r="K69" s="101"/>
      <c r="L69" s="101"/>
      <c r="M69" s="101"/>
      <c r="N69" s="101"/>
    </row>
    <row r="70" spans="1:14" ht="12" customHeight="1">
      <c r="A70" s="45" t="s">
        <v>2829</v>
      </c>
      <c r="B70" s="55" t="s">
        <v>3008</v>
      </c>
      <c r="C70" s="60" t="s">
        <v>2984</v>
      </c>
      <c r="D70" s="52" t="s">
        <v>1433</v>
      </c>
      <c r="H70" s="101"/>
      <c r="I70" s="101"/>
      <c r="J70" s="101"/>
      <c r="K70" s="101"/>
      <c r="L70" s="101"/>
      <c r="M70" s="101"/>
      <c r="N70" s="101"/>
    </row>
    <row r="71" spans="1:14" ht="4.5" customHeight="1">
      <c r="A71" s="45"/>
      <c r="B71" s="199"/>
      <c r="C71" s="89"/>
      <c r="D71" s="54"/>
      <c r="H71" s="101"/>
      <c r="I71" s="101"/>
      <c r="J71" s="101"/>
      <c r="K71" s="101"/>
      <c r="L71" s="101"/>
      <c r="M71" s="101"/>
      <c r="N71" s="101"/>
    </row>
    <row r="72" spans="1:14" s="101" customFormat="1" ht="12" customHeight="1">
      <c r="A72" s="82" t="s">
        <v>2845</v>
      </c>
      <c r="B72" s="55" t="s">
        <v>3009</v>
      </c>
      <c r="C72" s="60" t="s">
        <v>484</v>
      </c>
      <c r="D72" s="58">
        <v>4</v>
      </c>
      <c r="H72" s="85"/>
      <c r="I72" s="85"/>
      <c r="J72" s="85"/>
      <c r="K72" s="85"/>
      <c r="L72" s="85"/>
      <c r="M72" s="85"/>
      <c r="N72" s="85"/>
    </row>
    <row r="73" spans="1:14" s="101" customFormat="1" ht="12" customHeight="1">
      <c r="A73" s="45" t="s">
        <v>2838</v>
      </c>
      <c r="B73" s="55" t="s">
        <v>3001</v>
      </c>
      <c r="C73" s="60" t="s">
        <v>2984</v>
      </c>
      <c r="D73" s="52" t="s">
        <v>1433</v>
      </c>
      <c r="H73" s="85"/>
      <c r="I73" s="85"/>
      <c r="J73" s="85"/>
      <c r="K73" s="85"/>
      <c r="L73" s="85"/>
      <c r="M73" s="85"/>
      <c r="N73" s="85"/>
    </row>
    <row r="74" spans="1:14" s="101" customFormat="1" ht="4.5" customHeight="1">
      <c r="A74" s="64"/>
      <c r="B74" s="199"/>
      <c r="C74" s="89"/>
      <c r="D74" s="54"/>
      <c r="H74" s="85"/>
      <c r="I74" s="85"/>
      <c r="J74" s="85"/>
      <c r="K74" s="85"/>
      <c r="L74" s="85"/>
      <c r="M74" s="85"/>
      <c r="N74" s="85"/>
    </row>
    <row r="75" spans="1:14" s="101" customFormat="1" ht="12" customHeight="1">
      <c r="A75" s="82" t="s">
        <v>2846</v>
      </c>
      <c r="B75" s="55" t="s">
        <v>3293</v>
      </c>
      <c r="C75" s="60" t="s">
        <v>484</v>
      </c>
      <c r="D75" s="58">
        <v>2</v>
      </c>
      <c r="H75" s="85"/>
      <c r="I75" s="85"/>
      <c r="J75" s="85"/>
      <c r="K75" s="85"/>
      <c r="L75" s="85"/>
      <c r="M75" s="85"/>
      <c r="N75" s="85"/>
    </row>
    <row r="76" spans="1:14" s="101" customFormat="1" ht="12" customHeight="1">
      <c r="A76" s="45" t="s">
        <v>2838</v>
      </c>
      <c r="B76" s="55" t="s">
        <v>3010</v>
      </c>
      <c r="C76" s="60" t="s">
        <v>2984</v>
      </c>
      <c r="D76" s="52" t="s">
        <v>1433</v>
      </c>
      <c r="H76" s="85"/>
      <c r="I76" s="85"/>
      <c r="J76" s="85"/>
      <c r="K76" s="85"/>
      <c r="L76" s="85"/>
      <c r="M76" s="85"/>
      <c r="N76" s="85"/>
    </row>
    <row r="77" spans="1:14" s="101" customFormat="1" ht="4.5" customHeight="1">
      <c r="A77" s="64"/>
      <c r="B77" s="199"/>
      <c r="C77" s="89"/>
      <c r="D77" s="54"/>
      <c r="H77" s="85"/>
      <c r="I77" s="85"/>
      <c r="J77" s="85"/>
      <c r="K77" s="85"/>
      <c r="L77" s="85"/>
      <c r="M77" s="85"/>
      <c r="N77" s="85"/>
    </row>
    <row r="78" spans="1:14" s="101" customFormat="1" ht="12" customHeight="1">
      <c r="A78" s="82" t="s">
        <v>2847</v>
      </c>
      <c r="B78" s="55" t="s">
        <v>2993</v>
      </c>
      <c r="C78" s="60" t="s">
        <v>484</v>
      </c>
      <c r="D78" s="58">
        <v>22</v>
      </c>
      <c r="H78" s="85"/>
      <c r="I78" s="85"/>
      <c r="J78" s="85"/>
      <c r="K78" s="85"/>
      <c r="L78" s="85"/>
      <c r="M78" s="85"/>
      <c r="N78" s="85"/>
    </row>
    <row r="79" spans="1:14" s="101" customFormat="1" ht="12" customHeight="1">
      <c r="A79" s="45" t="s">
        <v>2829</v>
      </c>
      <c r="B79" s="55" t="s">
        <v>1434</v>
      </c>
      <c r="C79" s="60" t="s">
        <v>2982</v>
      </c>
      <c r="D79" s="52" t="s">
        <v>1433</v>
      </c>
      <c r="H79" s="85"/>
      <c r="I79" s="85"/>
      <c r="J79" s="85"/>
      <c r="K79" s="85"/>
      <c r="L79" s="85"/>
      <c r="M79" s="85"/>
      <c r="N79" s="85"/>
    </row>
    <row r="80" spans="1:14" s="101" customFormat="1" ht="12" customHeight="1">
      <c r="A80" s="45" t="s">
        <v>2831</v>
      </c>
      <c r="B80" s="55" t="s">
        <v>2995</v>
      </c>
      <c r="C80" s="60" t="s">
        <v>2986</v>
      </c>
      <c r="D80" s="52" t="s">
        <v>1433</v>
      </c>
      <c r="H80" s="85"/>
      <c r="I80" s="85"/>
      <c r="J80" s="85"/>
      <c r="K80" s="85"/>
      <c r="L80" s="85"/>
      <c r="M80" s="85"/>
      <c r="N80" s="85"/>
    </row>
    <row r="81" spans="1:14" s="101" customFormat="1" ht="28.5" customHeight="1">
      <c r="A81" s="532" t="s">
        <v>3086</v>
      </c>
      <c r="B81" s="532"/>
      <c r="C81" s="532"/>
      <c r="D81" s="532"/>
      <c r="H81" s="85"/>
      <c r="I81" s="85"/>
      <c r="J81" s="85"/>
      <c r="K81" s="85"/>
      <c r="L81" s="85"/>
      <c r="M81" s="85"/>
      <c r="N81" s="85"/>
    </row>
    <row r="82" spans="1:14" s="101" customFormat="1" ht="4.5" customHeight="1">
      <c r="A82" s="148"/>
      <c r="B82" s="148"/>
      <c r="C82" s="148"/>
      <c r="D82" s="148"/>
      <c r="E82" s="282"/>
      <c r="H82" s="85"/>
      <c r="I82" s="85"/>
      <c r="J82" s="85"/>
      <c r="K82" s="85"/>
      <c r="L82" s="85"/>
      <c r="M82" s="85"/>
      <c r="N82" s="85"/>
    </row>
    <row r="83" spans="1:18" ht="39" customHeight="1">
      <c r="A83" s="164" t="s">
        <v>1430</v>
      </c>
      <c r="B83" s="208" t="s">
        <v>1431</v>
      </c>
      <c r="C83" s="208" t="s">
        <v>1432</v>
      </c>
      <c r="D83" s="171" t="s">
        <v>12</v>
      </c>
      <c r="G83" s="101"/>
      <c r="O83" s="101"/>
      <c r="P83" s="101"/>
      <c r="Q83" s="101"/>
      <c r="R83" s="101"/>
    </row>
    <row r="84" spans="1:18" ht="6" customHeight="1">
      <c r="A84" s="91"/>
      <c r="B84" s="91"/>
      <c r="C84" s="91"/>
      <c r="D84" s="91"/>
      <c r="G84" s="101"/>
      <c r="I84" s="97"/>
      <c r="O84" s="101"/>
      <c r="P84" s="101"/>
      <c r="Q84" s="101"/>
      <c r="R84" s="101"/>
    </row>
    <row r="85" spans="1:14" ht="18" customHeight="1">
      <c r="A85" s="532" t="s">
        <v>1435</v>
      </c>
      <c r="B85" s="532"/>
      <c r="C85" s="532"/>
      <c r="D85" s="532"/>
      <c r="F85" s="97"/>
      <c r="H85" s="85"/>
      <c r="I85" s="85"/>
      <c r="J85" s="85"/>
      <c r="K85" s="85"/>
      <c r="L85" s="85"/>
      <c r="M85" s="85"/>
      <c r="N85" s="85"/>
    </row>
    <row r="86" spans="1:18" s="101" customFormat="1" ht="6" customHeight="1">
      <c r="A86" s="47"/>
      <c r="B86" s="211"/>
      <c r="C86" s="96"/>
      <c r="D86" s="54"/>
      <c r="G86" s="213"/>
      <c r="H86" s="1"/>
      <c r="I86" s="1"/>
      <c r="J86" s="1"/>
      <c r="K86" s="1"/>
      <c r="L86" s="1"/>
      <c r="M86" s="1"/>
      <c r="N86" s="1"/>
      <c r="O86" s="213"/>
      <c r="P86" s="213"/>
      <c r="Q86" s="213"/>
      <c r="R86" s="213"/>
    </row>
    <row r="87" spans="1:18" s="101" customFormat="1" ht="12" customHeight="1">
      <c r="A87" s="82" t="s">
        <v>2848</v>
      </c>
      <c r="B87" s="61" t="s">
        <v>2985</v>
      </c>
      <c r="C87" s="60" t="s">
        <v>484</v>
      </c>
      <c r="D87" s="58">
        <v>1</v>
      </c>
      <c r="G87" s="85"/>
      <c r="H87" s="1"/>
      <c r="I87" s="1"/>
      <c r="J87" s="1"/>
      <c r="K87" s="1"/>
      <c r="L87" s="1"/>
      <c r="M87" s="1"/>
      <c r="N87" s="1"/>
      <c r="O87" s="85"/>
      <c r="P87" s="85"/>
      <c r="Q87" s="85"/>
      <c r="R87" s="85"/>
    </row>
    <row r="88" spans="1:14" s="101" customFormat="1" ht="12" customHeight="1">
      <c r="A88" s="45" t="s">
        <v>1436</v>
      </c>
      <c r="B88" s="61"/>
      <c r="C88" s="60" t="s">
        <v>2984</v>
      </c>
      <c r="D88" s="52" t="s">
        <v>1433</v>
      </c>
      <c r="H88" s="1"/>
      <c r="I88" s="1"/>
      <c r="J88" s="1"/>
      <c r="K88" s="1"/>
      <c r="L88" s="1"/>
      <c r="M88" s="1"/>
      <c r="N88" s="1"/>
    </row>
    <row r="89" spans="1:18" ht="4.5" customHeight="1">
      <c r="A89" s="214"/>
      <c r="B89" s="215"/>
      <c r="C89" s="89"/>
      <c r="D89" s="54"/>
      <c r="G89" s="177"/>
      <c r="O89" s="101"/>
      <c r="P89" s="101"/>
      <c r="Q89" s="101"/>
      <c r="R89" s="101"/>
    </row>
    <row r="90" spans="1:18" s="101" customFormat="1" ht="14.25" customHeight="1">
      <c r="A90" s="82" t="s">
        <v>2849</v>
      </c>
      <c r="B90" s="61" t="s">
        <v>2985</v>
      </c>
      <c r="C90" s="60" t="s">
        <v>484</v>
      </c>
      <c r="D90" s="58">
        <v>1</v>
      </c>
      <c r="G90" s="85"/>
      <c r="O90" s="85"/>
      <c r="P90" s="85"/>
      <c r="Q90" s="85"/>
      <c r="R90" s="85"/>
    </row>
    <row r="91" spans="1:18" s="101" customFormat="1" ht="12" customHeight="1">
      <c r="A91" s="45" t="s">
        <v>2825</v>
      </c>
      <c r="B91" s="61" t="s">
        <v>1434</v>
      </c>
      <c r="C91" s="60" t="s">
        <v>2984</v>
      </c>
      <c r="D91" s="52" t="s">
        <v>1433</v>
      </c>
      <c r="G91" s="1"/>
      <c r="H91" s="85"/>
      <c r="I91" s="85"/>
      <c r="J91" s="85"/>
      <c r="K91" s="85"/>
      <c r="L91" s="85"/>
      <c r="M91" s="85"/>
      <c r="N91" s="85"/>
      <c r="O91" s="1"/>
      <c r="P91" s="1"/>
      <c r="Q91" s="1"/>
      <c r="R91" s="1"/>
    </row>
    <row r="92" spans="1:14" ht="4.5" customHeight="1">
      <c r="A92" s="214"/>
      <c r="B92" s="215"/>
      <c r="C92" s="89"/>
      <c r="D92" s="54"/>
      <c r="H92" s="85"/>
      <c r="I92" s="85"/>
      <c r="J92" s="85"/>
      <c r="K92" s="85"/>
      <c r="L92" s="85"/>
      <c r="M92" s="85"/>
      <c r="N92" s="85"/>
    </row>
    <row r="93" spans="1:18" s="101" customFormat="1" ht="12" customHeight="1">
      <c r="A93" s="82" t="s">
        <v>2850</v>
      </c>
      <c r="B93" s="61" t="s">
        <v>2994</v>
      </c>
      <c r="C93" s="60" t="s">
        <v>484</v>
      </c>
      <c r="D93" s="58">
        <v>3</v>
      </c>
      <c r="G93" s="85"/>
      <c r="H93" s="1"/>
      <c r="I93" s="1"/>
      <c r="J93" s="1"/>
      <c r="K93" s="1"/>
      <c r="L93" s="1"/>
      <c r="M93" s="1"/>
      <c r="N93" s="1"/>
      <c r="O93" s="85"/>
      <c r="P93" s="85"/>
      <c r="Q93" s="85"/>
      <c r="R93" s="85"/>
    </row>
    <row r="94" spans="1:14" s="101" customFormat="1" ht="12" customHeight="1">
      <c r="A94" s="45" t="s">
        <v>2831</v>
      </c>
      <c r="B94" s="61"/>
      <c r="C94" s="60" t="s">
        <v>2984</v>
      </c>
      <c r="D94" s="52" t="s">
        <v>1433</v>
      </c>
      <c r="H94" s="85"/>
      <c r="I94" s="85"/>
      <c r="J94" s="85"/>
      <c r="K94" s="85"/>
      <c r="L94" s="85"/>
      <c r="M94" s="85"/>
      <c r="N94" s="85"/>
    </row>
    <row r="95" spans="1:4" ht="4.5" customHeight="1">
      <c r="A95" s="214"/>
      <c r="B95" s="215"/>
      <c r="C95" s="89"/>
      <c r="D95" s="54"/>
    </row>
    <row r="96" spans="1:18" s="101" customFormat="1" ht="12" customHeight="1">
      <c r="A96" s="82" t="s">
        <v>2851</v>
      </c>
      <c r="B96" s="61" t="s">
        <v>2993</v>
      </c>
      <c r="C96" s="60" t="s">
        <v>484</v>
      </c>
      <c r="D96" s="58">
        <v>18</v>
      </c>
      <c r="G96" s="1"/>
      <c r="H96" s="1"/>
      <c r="I96" s="1"/>
      <c r="J96" s="1"/>
      <c r="K96" s="1"/>
      <c r="L96" s="1"/>
      <c r="M96" s="1"/>
      <c r="N96" s="1"/>
      <c r="O96" s="1"/>
      <c r="P96" s="1"/>
      <c r="Q96" s="1"/>
      <c r="R96" s="1"/>
    </row>
    <row r="97" spans="1:18" s="101" customFormat="1" ht="12" customHeight="1">
      <c r="A97" s="45" t="s">
        <v>2829</v>
      </c>
      <c r="B97" s="61" t="s">
        <v>1434</v>
      </c>
      <c r="C97" s="60" t="s">
        <v>2982</v>
      </c>
      <c r="D97" s="52" t="s">
        <v>1433</v>
      </c>
      <c r="G97" s="34"/>
      <c r="H97" s="1"/>
      <c r="I97" s="1"/>
      <c r="J97" s="1"/>
      <c r="K97" s="1"/>
      <c r="L97" s="1"/>
      <c r="M97" s="1"/>
      <c r="N97" s="1"/>
      <c r="O97" s="1"/>
      <c r="P97" s="1"/>
      <c r="Q97" s="1"/>
      <c r="R97" s="1"/>
    </row>
    <row r="98" spans="1:18" s="85" customFormat="1" ht="10.5" customHeight="1">
      <c r="A98" s="45" t="s">
        <v>2833</v>
      </c>
      <c r="B98" s="61" t="s">
        <v>1434</v>
      </c>
      <c r="C98" s="60" t="s">
        <v>2986</v>
      </c>
      <c r="D98" s="52" t="s">
        <v>1433</v>
      </c>
      <c r="G98" s="1"/>
      <c r="H98" s="1"/>
      <c r="I98" s="1"/>
      <c r="J98" s="1"/>
      <c r="K98" s="1"/>
      <c r="L98" s="1"/>
      <c r="M98" s="1"/>
      <c r="N98" s="1"/>
      <c r="O98" s="1"/>
      <c r="P98" s="1"/>
      <c r="Q98" s="1"/>
      <c r="R98" s="1"/>
    </row>
    <row r="99" spans="1:18" s="85" customFormat="1" ht="10.5" customHeight="1">
      <c r="A99" s="45" t="s">
        <v>2820</v>
      </c>
      <c r="B99" s="61"/>
      <c r="C99" s="60" t="s">
        <v>2982</v>
      </c>
      <c r="D99" s="52" t="s">
        <v>1433</v>
      </c>
      <c r="G99" s="1"/>
      <c r="H99" s="1"/>
      <c r="I99" s="1"/>
      <c r="J99" s="1"/>
      <c r="K99" s="1"/>
      <c r="L99" s="1"/>
      <c r="M99" s="1"/>
      <c r="N99" s="1"/>
      <c r="O99" s="1"/>
      <c r="P99" s="1"/>
      <c r="Q99" s="1"/>
      <c r="R99" s="1"/>
    </row>
    <row r="100" spans="2:18" s="214" customFormat="1" ht="4.5" customHeight="1">
      <c r="B100" s="215"/>
      <c r="C100" s="42"/>
      <c r="D100" s="54"/>
      <c r="G100" s="1"/>
      <c r="H100" s="85"/>
      <c r="I100" s="85"/>
      <c r="J100" s="85"/>
      <c r="K100" s="85"/>
      <c r="L100" s="85"/>
      <c r="M100" s="85"/>
      <c r="N100" s="85"/>
      <c r="O100" s="1"/>
      <c r="P100" s="1"/>
      <c r="Q100" s="1"/>
      <c r="R100" s="1"/>
    </row>
    <row r="101" spans="1:18" s="101" customFormat="1" ht="12" customHeight="1">
      <c r="A101" s="82" t="s">
        <v>2852</v>
      </c>
      <c r="B101" s="61" t="s">
        <v>3011</v>
      </c>
      <c r="C101" s="60" t="s">
        <v>484</v>
      </c>
      <c r="D101" s="58">
        <v>3</v>
      </c>
      <c r="G101" s="1"/>
      <c r="H101" s="85"/>
      <c r="I101" s="85"/>
      <c r="J101" s="85"/>
      <c r="K101" s="85"/>
      <c r="L101" s="85"/>
      <c r="M101" s="85"/>
      <c r="N101" s="85"/>
      <c r="O101" s="1"/>
      <c r="P101" s="1"/>
      <c r="Q101" s="1"/>
      <c r="R101" s="1"/>
    </row>
    <row r="102" spans="1:18" s="101" customFormat="1" ht="12" customHeight="1">
      <c r="A102" s="45" t="s">
        <v>2853</v>
      </c>
      <c r="B102" s="61" t="s">
        <v>1434</v>
      </c>
      <c r="C102" s="60" t="s">
        <v>2984</v>
      </c>
      <c r="D102" s="52" t="s">
        <v>1433</v>
      </c>
      <c r="G102" s="1"/>
      <c r="O102" s="1"/>
      <c r="P102" s="1"/>
      <c r="Q102" s="1"/>
      <c r="R102" s="1"/>
    </row>
    <row r="103" spans="1:14" s="85" customFormat="1" ht="4.5" customHeight="1">
      <c r="A103" s="214"/>
      <c r="B103" s="215"/>
      <c r="C103" s="89"/>
      <c r="D103" s="54"/>
      <c r="H103" s="1"/>
      <c r="I103" s="1"/>
      <c r="J103" s="1"/>
      <c r="K103" s="1"/>
      <c r="L103" s="1"/>
      <c r="M103" s="1"/>
      <c r="N103" s="1"/>
    </row>
    <row r="104" spans="1:18" ht="12" customHeight="1">
      <c r="A104" s="82" t="s">
        <v>2854</v>
      </c>
      <c r="B104" s="61" t="s">
        <v>3012</v>
      </c>
      <c r="C104" s="60" t="s">
        <v>484</v>
      </c>
      <c r="D104" s="58">
        <v>2</v>
      </c>
      <c r="G104" s="85"/>
      <c r="O104" s="85"/>
      <c r="P104" s="85"/>
      <c r="Q104" s="85"/>
      <c r="R104" s="85"/>
    </row>
    <row r="105" spans="1:14" ht="12" customHeight="1">
      <c r="A105" s="45" t="s">
        <v>2838</v>
      </c>
      <c r="B105" s="61" t="s">
        <v>1434</v>
      </c>
      <c r="C105" s="60" t="s">
        <v>2982</v>
      </c>
      <c r="D105" s="52" t="s">
        <v>1433</v>
      </c>
      <c r="H105" s="85"/>
      <c r="I105" s="85"/>
      <c r="J105" s="85"/>
      <c r="K105" s="85"/>
      <c r="L105" s="85"/>
      <c r="M105" s="85"/>
      <c r="N105" s="85"/>
    </row>
    <row r="106" spans="1:14" s="85" customFormat="1" ht="4.5" customHeight="1">
      <c r="A106" s="214"/>
      <c r="B106" s="215"/>
      <c r="C106" s="89"/>
      <c r="D106" s="54"/>
      <c r="H106" s="1"/>
      <c r="I106" s="1"/>
      <c r="J106" s="1"/>
      <c r="K106" s="1"/>
      <c r="L106" s="1"/>
      <c r="M106" s="1"/>
      <c r="N106" s="1"/>
    </row>
    <row r="107" spans="1:18" ht="12" customHeight="1">
      <c r="A107" s="82" t="s">
        <v>2855</v>
      </c>
      <c r="B107" s="61" t="s">
        <v>3013</v>
      </c>
      <c r="C107" s="60" t="s">
        <v>484</v>
      </c>
      <c r="D107" s="58">
        <v>3</v>
      </c>
      <c r="G107" s="85"/>
      <c r="O107" s="85"/>
      <c r="P107" s="85"/>
      <c r="Q107" s="85"/>
      <c r="R107" s="85"/>
    </row>
    <row r="108" spans="1:18" ht="12" customHeight="1">
      <c r="A108" s="45" t="s">
        <v>1436</v>
      </c>
      <c r="B108" s="61" t="s">
        <v>1434</v>
      </c>
      <c r="C108" s="60" t="s">
        <v>2982</v>
      </c>
      <c r="D108" s="52" t="s">
        <v>1433</v>
      </c>
      <c r="G108" s="85"/>
      <c r="O108" s="85"/>
      <c r="P108" s="85"/>
      <c r="Q108" s="85"/>
      <c r="R108" s="85"/>
    </row>
    <row r="109" spans="1:14" ht="4.5" customHeight="1">
      <c r="A109" s="214"/>
      <c r="B109" s="215"/>
      <c r="C109" s="89"/>
      <c r="D109" s="54"/>
      <c r="H109" s="85"/>
      <c r="I109" s="85"/>
      <c r="J109" s="85"/>
      <c r="K109" s="85"/>
      <c r="L109" s="85"/>
      <c r="M109" s="85"/>
      <c r="N109" s="85"/>
    </row>
    <row r="110" spans="1:18" s="101" customFormat="1" ht="12" customHeight="1">
      <c r="A110" s="82" t="s">
        <v>2856</v>
      </c>
      <c r="B110" s="61" t="s">
        <v>3012</v>
      </c>
      <c r="C110" s="60" t="s">
        <v>484</v>
      </c>
      <c r="D110" s="58">
        <v>2</v>
      </c>
      <c r="G110" s="1"/>
      <c r="H110" s="85"/>
      <c r="I110" s="85"/>
      <c r="J110" s="85"/>
      <c r="K110" s="85"/>
      <c r="L110" s="85"/>
      <c r="M110" s="85"/>
      <c r="N110" s="85"/>
      <c r="O110" s="1"/>
      <c r="P110" s="1"/>
      <c r="Q110" s="1"/>
      <c r="R110" s="1"/>
    </row>
    <row r="111" spans="1:18" s="101" customFormat="1" ht="12" customHeight="1">
      <c r="A111" s="45" t="s">
        <v>2838</v>
      </c>
      <c r="B111" s="61" t="s">
        <v>1434</v>
      </c>
      <c r="C111" s="60" t="s">
        <v>2982</v>
      </c>
      <c r="D111" s="52" t="s">
        <v>1433</v>
      </c>
      <c r="G111" s="1"/>
      <c r="H111" s="85"/>
      <c r="I111" s="85"/>
      <c r="J111" s="85"/>
      <c r="K111" s="85"/>
      <c r="L111" s="85"/>
      <c r="M111" s="85"/>
      <c r="N111" s="85"/>
      <c r="O111" s="1"/>
      <c r="P111" s="1"/>
      <c r="Q111" s="1"/>
      <c r="R111" s="1"/>
    </row>
    <row r="112" spans="1:14" ht="4.5" customHeight="1">
      <c r="A112" s="214"/>
      <c r="B112" s="215"/>
      <c r="C112" s="89"/>
      <c r="D112" s="54"/>
      <c r="H112" s="85"/>
      <c r="I112" s="85"/>
      <c r="J112" s="85"/>
      <c r="K112" s="85"/>
      <c r="L112" s="85"/>
      <c r="M112" s="85"/>
      <c r="N112" s="85"/>
    </row>
    <row r="113" spans="1:18" s="101" customFormat="1" ht="12" customHeight="1">
      <c r="A113" s="82" t="s">
        <v>2857</v>
      </c>
      <c r="B113" s="61" t="s">
        <v>3014</v>
      </c>
      <c r="C113" s="60" t="s">
        <v>484</v>
      </c>
      <c r="D113" s="58">
        <v>3</v>
      </c>
      <c r="G113" s="1"/>
      <c r="H113" s="85"/>
      <c r="I113" s="85"/>
      <c r="J113" s="85"/>
      <c r="K113" s="85"/>
      <c r="L113" s="85"/>
      <c r="M113" s="85"/>
      <c r="N113" s="85"/>
      <c r="O113" s="1"/>
      <c r="P113" s="1"/>
      <c r="Q113" s="1"/>
      <c r="R113" s="1"/>
    </row>
    <row r="114" spans="1:18" s="101" customFormat="1" ht="12" customHeight="1">
      <c r="A114" s="45" t="s">
        <v>2831</v>
      </c>
      <c r="B114" s="61" t="s">
        <v>2995</v>
      </c>
      <c r="C114" s="60" t="s">
        <v>2982</v>
      </c>
      <c r="D114" s="52" t="s">
        <v>1433</v>
      </c>
      <c r="G114" s="1"/>
      <c r="H114" s="85"/>
      <c r="I114" s="85"/>
      <c r="J114" s="85"/>
      <c r="K114" s="85"/>
      <c r="L114" s="85"/>
      <c r="M114" s="85"/>
      <c r="N114" s="85"/>
      <c r="O114" s="1"/>
      <c r="P114" s="1"/>
      <c r="Q114" s="1"/>
      <c r="R114" s="1"/>
    </row>
    <row r="115" spans="1:14" ht="4.5" customHeight="1">
      <c r="A115" s="214"/>
      <c r="B115" s="215"/>
      <c r="C115" s="89"/>
      <c r="D115" s="54"/>
      <c r="H115" s="85"/>
      <c r="I115" s="85"/>
      <c r="J115" s="85"/>
      <c r="K115" s="85"/>
      <c r="L115" s="85"/>
      <c r="M115" s="85"/>
      <c r="N115" s="85"/>
    </row>
    <row r="116" spans="1:18" s="85" customFormat="1" ht="12" customHeight="1">
      <c r="A116" s="82" t="s">
        <v>2858</v>
      </c>
      <c r="B116" s="61" t="s">
        <v>3015</v>
      </c>
      <c r="C116" s="60" t="s">
        <v>484</v>
      </c>
      <c r="D116" s="58">
        <v>7</v>
      </c>
      <c r="G116" s="1"/>
      <c r="O116" s="1"/>
      <c r="P116" s="1"/>
      <c r="Q116" s="1"/>
      <c r="R116" s="1"/>
    </row>
    <row r="117" spans="1:18" s="85" customFormat="1" ht="12" customHeight="1">
      <c r="A117" s="45" t="s">
        <v>2838</v>
      </c>
      <c r="B117" s="61"/>
      <c r="C117" s="60" t="s">
        <v>2982</v>
      </c>
      <c r="D117" s="52" t="s">
        <v>1433</v>
      </c>
      <c r="G117" s="1"/>
      <c r="O117" s="1"/>
      <c r="P117" s="1"/>
      <c r="Q117" s="1"/>
      <c r="R117" s="1"/>
    </row>
    <row r="118" spans="1:14" ht="4.5" customHeight="1">
      <c r="A118" s="214"/>
      <c r="B118" s="215"/>
      <c r="C118" s="89"/>
      <c r="D118" s="54"/>
      <c r="H118" s="85"/>
      <c r="I118" s="85"/>
      <c r="J118" s="85"/>
      <c r="K118" s="85"/>
      <c r="L118" s="85"/>
      <c r="M118" s="85"/>
      <c r="N118" s="85"/>
    </row>
    <row r="119" spans="1:14" ht="12.75" customHeight="1">
      <c r="A119" s="82" t="s">
        <v>2859</v>
      </c>
      <c r="B119" s="61" t="s">
        <v>3016</v>
      </c>
      <c r="C119" s="60" t="s">
        <v>484</v>
      </c>
      <c r="D119" s="58">
        <v>28</v>
      </c>
      <c r="H119" s="85"/>
      <c r="I119" s="85"/>
      <c r="J119" s="85"/>
      <c r="K119" s="85"/>
      <c r="L119" s="85"/>
      <c r="M119" s="85"/>
      <c r="N119" s="85"/>
    </row>
    <row r="120" spans="1:14" ht="12" customHeight="1">
      <c r="A120" s="45" t="s">
        <v>2819</v>
      </c>
      <c r="B120" s="61" t="s">
        <v>1434</v>
      </c>
      <c r="C120" s="60" t="s">
        <v>2986</v>
      </c>
      <c r="D120" s="52" t="s">
        <v>1433</v>
      </c>
      <c r="H120" s="85"/>
      <c r="I120" s="85"/>
      <c r="J120" s="85"/>
      <c r="K120" s="85"/>
      <c r="L120" s="85"/>
      <c r="M120" s="85"/>
      <c r="N120" s="85"/>
    </row>
    <row r="121" spans="1:18" s="85" customFormat="1" ht="12" customHeight="1">
      <c r="A121" s="45" t="s">
        <v>2820</v>
      </c>
      <c r="B121" s="61" t="s">
        <v>2987</v>
      </c>
      <c r="C121" s="60" t="s">
        <v>2982</v>
      </c>
      <c r="D121" s="52" t="s">
        <v>1433</v>
      </c>
      <c r="G121" s="1"/>
      <c r="O121" s="1"/>
      <c r="P121" s="1"/>
      <c r="Q121" s="1"/>
      <c r="R121" s="1"/>
    </row>
    <row r="122" spans="1:18" s="213" customFormat="1" ht="4.5" customHeight="1">
      <c r="A122" s="351"/>
      <c r="B122" s="216"/>
      <c r="C122" s="89"/>
      <c r="D122" s="54"/>
      <c r="G122" s="1"/>
      <c r="H122" s="85"/>
      <c r="I122" s="85"/>
      <c r="J122" s="85"/>
      <c r="K122" s="85"/>
      <c r="L122" s="85"/>
      <c r="M122" s="85"/>
      <c r="N122" s="85"/>
      <c r="O122" s="1"/>
      <c r="P122" s="1"/>
      <c r="Q122" s="1"/>
      <c r="R122" s="1"/>
    </row>
    <row r="123" spans="1:18" s="213" customFormat="1" ht="12" customHeight="1">
      <c r="A123" s="82" t="s">
        <v>2860</v>
      </c>
      <c r="B123" s="61" t="s">
        <v>3021</v>
      </c>
      <c r="C123" s="60" t="s">
        <v>484</v>
      </c>
      <c r="D123" s="58">
        <v>3</v>
      </c>
      <c r="G123" s="1"/>
      <c r="H123" s="101"/>
      <c r="I123" s="101"/>
      <c r="J123" s="101"/>
      <c r="K123" s="101"/>
      <c r="L123" s="101"/>
      <c r="M123" s="101"/>
      <c r="N123" s="101"/>
      <c r="O123" s="1"/>
      <c r="P123" s="1"/>
      <c r="Q123" s="1"/>
      <c r="R123" s="1"/>
    </row>
    <row r="124" spans="1:18" s="85" customFormat="1" ht="10.5" customHeight="1">
      <c r="A124" s="45" t="s">
        <v>2838</v>
      </c>
      <c r="B124" s="61" t="s">
        <v>3294</v>
      </c>
      <c r="C124" s="60" t="s">
        <v>2984</v>
      </c>
      <c r="D124" s="52" t="s">
        <v>1433</v>
      </c>
      <c r="G124" s="1"/>
      <c r="O124" s="1"/>
      <c r="P124" s="1"/>
      <c r="Q124" s="1"/>
      <c r="R124" s="1"/>
    </row>
    <row r="125" spans="1:18" s="101" customFormat="1" ht="4.5" customHeight="1">
      <c r="A125" s="64"/>
      <c r="B125" s="216"/>
      <c r="C125" s="89"/>
      <c r="D125" s="54"/>
      <c r="G125" s="1"/>
      <c r="H125" s="85"/>
      <c r="I125" s="85"/>
      <c r="J125" s="85"/>
      <c r="K125" s="85"/>
      <c r="L125" s="85"/>
      <c r="M125" s="85"/>
      <c r="N125" s="85"/>
      <c r="O125" s="1"/>
      <c r="P125" s="1"/>
      <c r="Q125" s="1"/>
      <c r="R125" s="1"/>
    </row>
    <row r="126" spans="1:18" s="101" customFormat="1" ht="12" customHeight="1">
      <c r="A126" s="82" t="s">
        <v>2861</v>
      </c>
      <c r="B126" s="61" t="s">
        <v>3000</v>
      </c>
      <c r="C126" s="60" t="s">
        <v>484</v>
      </c>
      <c r="D126" s="58">
        <v>123</v>
      </c>
      <c r="G126" s="85"/>
      <c r="H126" s="1"/>
      <c r="I126" s="1"/>
      <c r="J126" s="1"/>
      <c r="K126" s="1"/>
      <c r="L126" s="1"/>
      <c r="M126" s="1"/>
      <c r="N126" s="1"/>
      <c r="O126" s="85"/>
      <c r="P126" s="85"/>
      <c r="Q126" s="85"/>
      <c r="R126" s="85"/>
    </row>
    <row r="127" spans="1:18" s="85" customFormat="1" ht="12" customHeight="1">
      <c r="A127" s="45" t="s">
        <v>2819</v>
      </c>
      <c r="B127" s="61" t="s">
        <v>1434</v>
      </c>
      <c r="C127" s="60" t="s">
        <v>2986</v>
      </c>
      <c r="D127" s="52" t="s">
        <v>1433</v>
      </c>
      <c r="G127" s="1"/>
      <c r="O127" s="1"/>
      <c r="P127" s="1"/>
      <c r="Q127" s="1"/>
      <c r="R127" s="1"/>
    </row>
    <row r="128" spans="1:14" ht="12" customHeight="1">
      <c r="A128" s="45" t="s">
        <v>2838</v>
      </c>
      <c r="B128" s="61" t="s">
        <v>3295</v>
      </c>
      <c r="C128" s="60" t="s">
        <v>2982</v>
      </c>
      <c r="D128" s="52" t="s">
        <v>1433</v>
      </c>
      <c r="H128" s="85"/>
      <c r="I128" s="85"/>
      <c r="J128" s="85"/>
      <c r="K128" s="85"/>
      <c r="L128" s="85"/>
      <c r="M128" s="85"/>
      <c r="N128" s="85"/>
    </row>
    <row r="129" spans="1:14" ht="12" customHeight="1">
      <c r="A129" s="45" t="s">
        <v>2820</v>
      </c>
      <c r="B129" s="61" t="s">
        <v>2987</v>
      </c>
      <c r="C129" s="60" t="s">
        <v>2982</v>
      </c>
      <c r="D129" s="52" t="s">
        <v>1433</v>
      </c>
      <c r="H129" s="64"/>
      <c r="I129" s="64"/>
      <c r="J129" s="64"/>
      <c r="K129" s="64"/>
      <c r="L129" s="64"/>
      <c r="M129" s="64"/>
      <c r="N129" s="64"/>
    </row>
    <row r="130" spans="1:18" s="85" customFormat="1" ht="4.5" customHeight="1">
      <c r="A130" s="214"/>
      <c r="B130" s="215"/>
      <c r="C130" s="89"/>
      <c r="D130" s="54"/>
      <c r="G130" s="101"/>
      <c r="H130" s="1"/>
      <c r="I130" s="1"/>
      <c r="J130" s="1"/>
      <c r="K130" s="1"/>
      <c r="L130" s="1"/>
      <c r="M130" s="1"/>
      <c r="N130" s="1"/>
      <c r="O130" s="101"/>
      <c r="P130" s="101"/>
      <c r="Q130" s="101"/>
      <c r="R130" s="101"/>
    </row>
    <row r="131" spans="1:14" s="101" customFormat="1" ht="12" customHeight="1">
      <c r="A131" s="82" t="s">
        <v>2862</v>
      </c>
      <c r="B131" s="61" t="s">
        <v>3017</v>
      </c>
      <c r="C131" s="60" t="s">
        <v>484</v>
      </c>
      <c r="D131" s="58">
        <v>6</v>
      </c>
      <c r="H131" s="1"/>
      <c r="I131" s="1"/>
      <c r="J131" s="1"/>
      <c r="K131" s="1"/>
      <c r="L131" s="1"/>
      <c r="M131" s="1"/>
      <c r="N131" s="1"/>
    </row>
    <row r="132" spans="1:18" ht="12" customHeight="1">
      <c r="A132" s="45" t="s">
        <v>2829</v>
      </c>
      <c r="B132" s="61" t="s">
        <v>1434</v>
      </c>
      <c r="C132" s="60" t="s">
        <v>2984</v>
      </c>
      <c r="D132" s="52" t="s">
        <v>1433</v>
      </c>
      <c r="G132" s="101"/>
      <c r="O132" s="101"/>
      <c r="P132" s="101"/>
      <c r="Q132" s="101"/>
      <c r="R132" s="101"/>
    </row>
    <row r="133" spans="1:18" ht="4.5" customHeight="1">
      <c r="A133" s="217"/>
      <c r="B133" s="166"/>
      <c r="C133" s="89"/>
      <c r="D133" s="91"/>
      <c r="G133" s="101"/>
      <c r="O133" s="101"/>
      <c r="P133" s="101"/>
      <c r="Q133" s="101"/>
      <c r="R133" s="101"/>
    </row>
    <row r="134" spans="1:18" ht="12" customHeight="1">
      <c r="A134" s="82" t="s">
        <v>2863</v>
      </c>
      <c r="B134" s="61" t="s">
        <v>2981</v>
      </c>
      <c r="C134" s="60" t="s">
        <v>484</v>
      </c>
      <c r="D134" s="58">
        <v>8</v>
      </c>
      <c r="G134" s="101"/>
      <c r="O134" s="101"/>
      <c r="P134" s="101"/>
      <c r="Q134" s="101"/>
      <c r="R134" s="101"/>
    </row>
    <row r="135" spans="1:18" s="85" customFormat="1" ht="10.5" customHeight="1">
      <c r="A135" s="45" t="s">
        <v>2853</v>
      </c>
      <c r="B135" s="61" t="s">
        <v>1434</v>
      </c>
      <c r="C135" s="60" t="s">
        <v>2986</v>
      </c>
      <c r="D135" s="52" t="s">
        <v>1433</v>
      </c>
      <c r="G135" s="1"/>
      <c r="H135" s="1"/>
      <c r="I135" s="1"/>
      <c r="J135" s="1"/>
      <c r="K135" s="1"/>
      <c r="L135" s="1"/>
      <c r="M135" s="1"/>
      <c r="N135" s="1"/>
      <c r="O135" s="1"/>
      <c r="P135" s="1"/>
      <c r="Q135" s="1"/>
      <c r="R135" s="1"/>
    </row>
    <row r="136" spans="1:18" ht="4.5" customHeight="1">
      <c r="A136" s="64"/>
      <c r="B136" s="215"/>
      <c r="C136" s="89"/>
      <c r="D136" s="54"/>
      <c r="G136" s="101"/>
      <c r="O136" s="101"/>
      <c r="P136" s="101"/>
      <c r="Q136" s="101"/>
      <c r="R136" s="101"/>
    </row>
    <row r="137" spans="1:18" ht="12" customHeight="1">
      <c r="A137" s="82" t="s">
        <v>2864</v>
      </c>
      <c r="B137" s="61" t="s">
        <v>3018</v>
      </c>
      <c r="C137" s="60" t="s">
        <v>484</v>
      </c>
      <c r="D137" s="58">
        <v>3</v>
      </c>
      <c r="G137" s="101"/>
      <c r="O137" s="101"/>
      <c r="P137" s="101"/>
      <c r="Q137" s="101"/>
      <c r="R137" s="101"/>
    </row>
    <row r="138" spans="1:4" ht="10.5" customHeight="1">
      <c r="A138" s="45" t="s">
        <v>2831</v>
      </c>
      <c r="B138" s="61" t="s">
        <v>2995</v>
      </c>
      <c r="C138" s="60" t="s">
        <v>2982</v>
      </c>
      <c r="D138" s="52" t="s">
        <v>1433</v>
      </c>
    </row>
    <row r="139" spans="1:18" s="85" customFormat="1" ht="4.5" customHeight="1">
      <c r="A139" s="64"/>
      <c r="B139" s="216"/>
      <c r="C139" s="89"/>
      <c r="D139" s="54"/>
      <c r="G139" s="101"/>
      <c r="H139" s="1"/>
      <c r="I139" s="1"/>
      <c r="J139" s="1"/>
      <c r="K139" s="1"/>
      <c r="L139" s="1"/>
      <c r="M139" s="1"/>
      <c r="N139" s="1"/>
      <c r="O139" s="101"/>
      <c r="P139" s="101"/>
      <c r="Q139" s="101"/>
      <c r="R139" s="101"/>
    </row>
    <row r="140" spans="1:18" s="85" customFormat="1" ht="12" customHeight="1">
      <c r="A140" s="82" t="s">
        <v>2865</v>
      </c>
      <c r="B140" s="61" t="s">
        <v>3019</v>
      </c>
      <c r="C140" s="60" t="s">
        <v>484</v>
      </c>
      <c r="D140" s="58">
        <v>5</v>
      </c>
      <c r="G140" s="101"/>
      <c r="H140" s="1"/>
      <c r="I140" s="1"/>
      <c r="J140" s="1"/>
      <c r="K140" s="1"/>
      <c r="L140" s="1"/>
      <c r="M140" s="1"/>
      <c r="N140" s="1"/>
      <c r="O140" s="101"/>
      <c r="P140" s="101"/>
      <c r="Q140" s="101"/>
      <c r="R140" s="101"/>
    </row>
    <row r="141" spans="1:4" ht="12" customHeight="1">
      <c r="A141" s="45" t="s">
        <v>2853</v>
      </c>
      <c r="B141" s="61" t="s">
        <v>1434</v>
      </c>
      <c r="C141" s="60" t="s">
        <v>2982</v>
      </c>
      <c r="D141" s="52" t="s">
        <v>1433</v>
      </c>
    </row>
    <row r="142" spans="1:4" ht="4.5" customHeight="1">
      <c r="A142" s="45"/>
      <c r="B142" s="215"/>
      <c r="C142" s="89"/>
      <c r="D142" s="54"/>
    </row>
    <row r="143" spans="1:18" s="85" customFormat="1" ht="12" customHeight="1">
      <c r="A143" s="82" t="s">
        <v>2866</v>
      </c>
      <c r="B143" s="61" t="s">
        <v>3000</v>
      </c>
      <c r="C143" s="60" t="s">
        <v>484</v>
      </c>
      <c r="D143" s="58">
        <v>34</v>
      </c>
      <c r="G143" s="101"/>
      <c r="H143" s="1"/>
      <c r="I143" s="1"/>
      <c r="J143" s="1"/>
      <c r="K143" s="1"/>
      <c r="L143" s="1"/>
      <c r="M143" s="1"/>
      <c r="N143" s="1"/>
      <c r="O143" s="101"/>
      <c r="P143" s="101"/>
      <c r="Q143" s="101"/>
      <c r="R143" s="101"/>
    </row>
    <row r="144" spans="1:18" s="85" customFormat="1" ht="12" customHeight="1">
      <c r="A144" s="45" t="s">
        <v>2819</v>
      </c>
      <c r="B144" s="61" t="s">
        <v>1434</v>
      </c>
      <c r="C144" s="60" t="s">
        <v>2986</v>
      </c>
      <c r="D144" s="52" t="s">
        <v>1433</v>
      </c>
      <c r="G144" s="101"/>
      <c r="H144" s="1"/>
      <c r="I144" s="1"/>
      <c r="J144" s="1"/>
      <c r="K144" s="1"/>
      <c r="L144" s="1"/>
      <c r="M144" s="1"/>
      <c r="N144" s="1"/>
      <c r="O144" s="101"/>
      <c r="P144" s="101"/>
      <c r="Q144" s="101"/>
      <c r="R144" s="101"/>
    </row>
    <row r="145" spans="1:18" s="85" customFormat="1" ht="4.5" customHeight="1">
      <c r="A145" s="45"/>
      <c r="B145" s="215"/>
      <c r="C145" s="89"/>
      <c r="D145" s="54"/>
      <c r="G145" s="101"/>
      <c r="H145" s="1"/>
      <c r="I145" s="1"/>
      <c r="J145" s="1"/>
      <c r="K145" s="1"/>
      <c r="L145" s="1"/>
      <c r="M145" s="1"/>
      <c r="N145" s="1"/>
      <c r="O145" s="101"/>
      <c r="P145" s="101"/>
      <c r="Q145" s="101"/>
      <c r="R145" s="101"/>
    </row>
    <row r="146" spans="1:18" s="85" customFormat="1" ht="12" customHeight="1">
      <c r="A146" s="82" t="s">
        <v>2867</v>
      </c>
      <c r="B146" s="61" t="s">
        <v>3020</v>
      </c>
      <c r="C146" s="60" t="s">
        <v>484</v>
      </c>
      <c r="D146" s="58">
        <v>3</v>
      </c>
      <c r="G146" s="101"/>
      <c r="H146" s="1"/>
      <c r="I146" s="1"/>
      <c r="J146" s="1"/>
      <c r="K146" s="1"/>
      <c r="L146" s="1"/>
      <c r="M146" s="1"/>
      <c r="N146" s="1"/>
      <c r="O146" s="101"/>
      <c r="P146" s="101"/>
      <c r="Q146" s="101"/>
      <c r="R146" s="101"/>
    </row>
    <row r="147" spans="1:18" s="85" customFormat="1" ht="12" customHeight="1">
      <c r="A147" s="45" t="s">
        <v>1437</v>
      </c>
      <c r="B147" s="61" t="s">
        <v>1434</v>
      </c>
      <c r="C147" s="60" t="s">
        <v>2986</v>
      </c>
      <c r="D147" s="52" t="s">
        <v>1433</v>
      </c>
      <c r="G147" s="101"/>
      <c r="H147" s="1"/>
      <c r="I147" s="1"/>
      <c r="J147" s="1"/>
      <c r="K147" s="1"/>
      <c r="L147" s="1"/>
      <c r="M147" s="1"/>
      <c r="N147" s="1"/>
      <c r="O147" s="101"/>
      <c r="P147" s="101"/>
      <c r="Q147" s="101"/>
      <c r="R147" s="101"/>
    </row>
    <row r="148" spans="1:18" s="85" customFormat="1" ht="4.5" customHeight="1">
      <c r="A148" s="218"/>
      <c r="B148" s="215"/>
      <c r="C148" s="89"/>
      <c r="D148" s="54"/>
      <c r="G148" s="101"/>
      <c r="H148" s="1"/>
      <c r="I148" s="1"/>
      <c r="J148" s="1"/>
      <c r="K148" s="1"/>
      <c r="L148" s="1"/>
      <c r="M148" s="1"/>
      <c r="N148" s="1"/>
      <c r="O148" s="101"/>
      <c r="P148" s="101"/>
      <c r="Q148" s="101"/>
      <c r="R148" s="101"/>
    </row>
    <row r="149" spans="1:18" s="85" customFormat="1" ht="12" customHeight="1">
      <c r="A149" s="82" t="s">
        <v>2868</v>
      </c>
      <c r="B149" s="61" t="s">
        <v>2993</v>
      </c>
      <c r="C149" s="60" t="s">
        <v>484</v>
      </c>
      <c r="D149" s="58">
        <v>7</v>
      </c>
      <c r="G149" s="101"/>
      <c r="H149" s="1"/>
      <c r="I149" s="1"/>
      <c r="J149" s="1"/>
      <c r="K149" s="1"/>
      <c r="L149" s="1"/>
      <c r="M149" s="1"/>
      <c r="N149" s="1"/>
      <c r="O149" s="101"/>
      <c r="P149" s="101"/>
      <c r="Q149" s="101"/>
      <c r="R149" s="101"/>
    </row>
    <row r="150" spans="1:18" s="85" customFormat="1" ht="12" customHeight="1">
      <c r="A150" s="45" t="s">
        <v>2820</v>
      </c>
      <c r="B150" s="61" t="s">
        <v>2987</v>
      </c>
      <c r="C150" s="60" t="s">
        <v>2986</v>
      </c>
      <c r="D150" s="52" t="s">
        <v>1433</v>
      </c>
      <c r="G150" s="101"/>
      <c r="H150" s="1"/>
      <c r="I150" s="1"/>
      <c r="J150" s="1"/>
      <c r="K150" s="1"/>
      <c r="L150" s="1"/>
      <c r="M150" s="1"/>
      <c r="N150" s="1"/>
      <c r="O150" s="101"/>
      <c r="P150" s="101"/>
      <c r="Q150" s="101"/>
      <c r="R150" s="101"/>
    </row>
    <row r="151" spans="1:18" s="85" customFormat="1" ht="4.5" customHeight="1">
      <c r="A151" s="214"/>
      <c r="B151" s="215"/>
      <c r="C151" s="89"/>
      <c r="D151" s="54"/>
      <c r="G151" s="101"/>
      <c r="H151" s="1"/>
      <c r="I151" s="1"/>
      <c r="J151" s="1"/>
      <c r="K151" s="1"/>
      <c r="L151" s="1"/>
      <c r="M151" s="1"/>
      <c r="N151" s="1"/>
      <c r="O151" s="101"/>
      <c r="P151" s="101"/>
      <c r="Q151" s="101"/>
      <c r="R151" s="101"/>
    </row>
    <row r="152" spans="1:18" s="85" customFormat="1" ht="12" customHeight="1">
      <c r="A152" s="82" t="s">
        <v>2869</v>
      </c>
      <c r="B152" s="61" t="s">
        <v>2985</v>
      </c>
      <c r="C152" s="60" t="s">
        <v>484</v>
      </c>
      <c r="D152" s="58">
        <v>2</v>
      </c>
      <c r="G152" s="101"/>
      <c r="H152" s="1"/>
      <c r="I152" s="1"/>
      <c r="J152" s="1"/>
      <c r="K152" s="1"/>
      <c r="L152" s="1"/>
      <c r="M152" s="1"/>
      <c r="N152" s="1"/>
      <c r="O152" s="101"/>
      <c r="P152" s="101"/>
      <c r="Q152" s="101"/>
      <c r="R152" s="101"/>
    </row>
    <row r="153" spans="1:18" s="85" customFormat="1" ht="12" customHeight="1">
      <c r="A153" s="45" t="s">
        <v>2825</v>
      </c>
      <c r="B153" s="61" t="s">
        <v>1434</v>
      </c>
      <c r="C153" s="60" t="s">
        <v>2986</v>
      </c>
      <c r="D153" s="52" t="s">
        <v>1433</v>
      </c>
      <c r="G153" s="101"/>
      <c r="H153" s="1"/>
      <c r="I153" s="1"/>
      <c r="J153" s="1"/>
      <c r="K153" s="1"/>
      <c r="L153" s="1"/>
      <c r="M153" s="1"/>
      <c r="N153" s="1"/>
      <c r="O153" s="101"/>
      <c r="P153" s="101"/>
      <c r="Q153" s="101"/>
      <c r="R153" s="101"/>
    </row>
    <row r="154" spans="1:18" s="85" customFormat="1" ht="4.5" customHeight="1">
      <c r="A154" s="214"/>
      <c r="B154" s="215"/>
      <c r="C154" s="89"/>
      <c r="D154" s="54"/>
      <c r="G154" s="101"/>
      <c r="H154" s="1"/>
      <c r="I154" s="1"/>
      <c r="J154" s="1"/>
      <c r="K154" s="1"/>
      <c r="L154" s="1"/>
      <c r="M154" s="1"/>
      <c r="N154" s="1"/>
      <c r="O154" s="101"/>
      <c r="P154" s="101"/>
      <c r="Q154" s="101"/>
      <c r="R154" s="101"/>
    </row>
    <row r="155" spans="1:18" s="85" customFormat="1" ht="12" customHeight="1">
      <c r="A155" s="82" t="s">
        <v>2870</v>
      </c>
      <c r="B155" s="61" t="s">
        <v>2981</v>
      </c>
      <c r="C155" s="60" t="s">
        <v>484</v>
      </c>
      <c r="D155" s="58">
        <v>10</v>
      </c>
      <c r="G155" s="101"/>
      <c r="H155" s="1"/>
      <c r="I155" s="1"/>
      <c r="J155" s="1"/>
      <c r="K155" s="1"/>
      <c r="L155" s="1"/>
      <c r="M155" s="1"/>
      <c r="N155" s="1"/>
      <c r="O155" s="101"/>
      <c r="P155" s="101"/>
      <c r="Q155" s="101"/>
      <c r="R155" s="101"/>
    </row>
    <row r="156" spans="1:18" s="85" customFormat="1" ht="12" customHeight="1">
      <c r="A156" s="45" t="s">
        <v>2853</v>
      </c>
      <c r="B156" s="61" t="s">
        <v>1434</v>
      </c>
      <c r="C156" s="60" t="s">
        <v>2982</v>
      </c>
      <c r="D156" s="52" t="s">
        <v>1433</v>
      </c>
      <c r="G156" s="101"/>
      <c r="H156" s="1"/>
      <c r="I156" s="1"/>
      <c r="J156" s="1"/>
      <c r="K156" s="1"/>
      <c r="L156" s="1"/>
      <c r="M156" s="1"/>
      <c r="N156" s="1"/>
      <c r="O156" s="101"/>
      <c r="P156" s="101"/>
      <c r="Q156" s="101"/>
      <c r="R156" s="101"/>
    </row>
    <row r="157" spans="1:18" s="85" customFormat="1" ht="4.5" customHeight="1">
      <c r="A157" s="219"/>
      <c r="B157" s="215"/>
      <c r="C157" s="89"/>
      <c r="D157" s="54"/>
      <c r="G157" s="101"/>
      <c r="H157" s="1"/>
      <c r="I157" s="1"/>
      <c r="J157" s="1"/>
      <c r="K157" s="1"/>
      <c r="L157" s="1"/>
      <c r="M157" s="1"/>
      <c r="N157" s="1"/>
      <c r="O157" s="101"/>
      <c r="P157" s="101"/>
      <c r="Q157" s="101"/>
      <c r="R157" s="101"/>
    </row>
    <row r="158" spans="1:18" s="85" customFormat="1" ht="12" customHeight="1">
      <c r="A158" s="82" t="s">
        <v>2871</v>
      </c>
      <c r="B158" s="61" t="s">
        <v>2993</v>
      </c>
      <c r="C158" s="60" t="s">
        <v>484</v>
      </c>
      <c r="D158" s="58">
        <v>2</v>
      </c>
      <c r="G158" s="101"/>
      <c r="H158" s="1"/>
      <c r="I158" s="1"/>
      <c r="J158" s="1"/>
      <c r="K158" s="1"/>
      <c r="L158" s="1"/>
      <c r="M158" s="1"/>
      <c r="N158" s="1"/>
      <c r="O158" s="101"/>
      <c r="P158" s="101"/>
      <c r="Q158" s="101"/>
      <c r="R158" s="101"/>
    </row>
    <row r="159" spans="1:18" s="85" customFormat="1" ht="12" customHeight="1">
      <c r="A159" s="45" t="s">
        <v>1436</v>
      </c>
      <c r="B159" s="61" t="s">
        <v>1434</v>
      </c>
      <c r="C159" s="60" t="s">
        <v>2982</v>
      </c>
      <c r="D159" s="52" t="s">
        <v>1433</v>
      </c>
      <c r="G159" s="1"/>
      <c r="H159" s="1"/>
      <c r="I159" s="1"/>
      <c r="J159" s="1"/>
      <c r="K159" s="1"/>
      <c r="L159" s="1"/>
      <c r="M159" s="1"/>
      <c r="N159" s="1"/>
      <c r="O159" s="1"/>
      <c r="P159" s="1"/>
      <c r="Q159" s="1"/>
      <c r="R159" s="1"/>
    </row>
    <row r="160" spans="1:18" s="85" customFormat="1" ht="10.5" customHeight="1">
      <c r="A160" s="82" t="s">
        <v>2872</v>
      </c>
      <c r="B160" s="55" t="s">
        <v>3005</v>
      </c>
      <c r="C160" s="63" t="s">
        <v>484</v>
      </c>
      <c r="D160" s="58">
        <v>7</v>
      </c>
      <c r="G160" s="101"/>
      <c r="H160" s="1"/>
      <c r="I160" s="1"/>
      <c r="J160" s="1"/>
      <c r="K160" s="1"/>
      <c r="L160" s="1"/>
      <c r="M160" s="1"/>
      <c r="N160" s="1"/>
      <c r="O160" s="101"/>
      <c r="P160" s="101"/>
      <c r="Q160" s="101"/>
      <c r="R160" s="101"/>
    </row>
    <row r="161" spans="1:18" ht="12" customHeight="1">
      <c r="A161" s="45" t="s">
        <v>2831</v>
      </c>
      <c r="B161" s="55" t="s">
        <v>2995</v>
      </c>
      <c r="C161" s="63" t="s">
        <v>2982</v>
      </c>
      <c r="D161" s="52" t="s">
        <v>1433</v>
      </c>
      <c r="G161" s="85"/>
      <c r="O161" s="85"/>
      <c r="P161" s="85"/>
      <c r="Q161" s="85"/>
      <c r="R161" s="85"/>
    </row>
    <row r="162" spans="1:14" ht="18" customHeight="1">
      <c r="A162" s="532" t="s">
        <v>1435</v>
      </c>
      <c r="B162" s="532"/>
      <c r="C162" s="532"/>
      <c r="D162" s="532"/>
      <c r="F162" s="97"/>
      <c r="H162" s="85"/>
      <c r="I162" s="85"/>
      <c r="J162" s="85"/>
      <c r="K162" s="85"/>
      <c r="L162" s="85"/>
      <c r="M162" s="85"/>
      <c r="N162" s="85"/>
    </row>
    <row r="163" spans="1:4" ht="4.5" customHeight="1">
      <c r="A163" s="34"/>
      <c r="B163" s="199"/>
      <c r="C163" s="163"/>
      <c r="D163" s="54"/>
    </row>
    <row r="164" spans="1:4" ht="12" customHeight="1">
      <c r="A164" s="82" t="s">
        <v>2873</v>
      </c>
      <c r="B164" s="55" t="s">
        <v>2999</v>
      </c>
      <c r="C164" s="63" t="s">
        <v>484</v>
      </c>
      <c r="D164" s="58">
        <v>3</v>
      </c>
    </row>
    <row r="165" spans="1:18" s="101" customFormat="1" ht="12.75" customHeight="1">
      <c r="A165" s="45" t="s">
        <v>1436</v>
      </c>
      <c r="B165" s="55" t="s">
        <v>1434</v>
      </c>
      <c r="C165" s="63" t="s">
        <v>2982</v>
      </c>
      <c r="D165" s="52" t="s">
        <v>1433</v>
      </c>
      <c r="G165" s="1"/>
      <c r="H165" s="1"/>
      <c r="I165" s="1"/>
      <c r="J165" s="1"/>
      <c r="K165" s="1"/>
      <c r="L165" s="1"/>
      <c r="M165" s="1"/>
      <c r="N165" s="1"/>
      <c r="O165" s="1"/>
      <c r="P165" s="1"/>
      <c r="Q165" s="1"/>
      <c r="R165" s="1"/>
    </row>
    <row r="166" spans="1:14" ht="4.5" customHeight="1">
      <c r="A166" s="91"/>
      <c r="B166" s="60"/>
      <c r="C166" s="60"/>
      <c r="D166" s="166"/>
      <c r="F166" s="97"/>
      <c r="H166" s="85"/>
      <c r="I166" s="85"/>
      <c r="J166" s="85"/>
      <c r="K166" s="85"/>
      <c r="L166" s="85"/>
      <c r="M166" s="85"/>
      <c r="N166" s="85"/>
    </row>
    <row r="167" spans="1:18" s="101" customFormat="1" ht="12.75" customHeight="1">
      <c r="A167" s="82" t="s">
        <v>2874</v>
      </c>
      <c r="B167" s="55" t="s">
        <v>3022</v>
      </c>
      <c r="C167" s="63" t="s">
        <v>484</v>
      </c>
      <c r="D167" s="58">
        <v>1</v>
      </c>
      <c r="G167" s="1"/>
      <c r="H167" s="1"/>
      <c r="I167" s="1"/>
      <c r="J167" s="1"/>
      <c r="K167" s="1"/>
      <c r="L167" s="1"/>
      <c r="M167" s="1"/>
      <c r="N167" s="1"/>
      <c r="O167" s="1"/>
      <c r="P167" s="1"/>
      <c r="Q167" s="1"/>
      <c r="R167" s="1"/>
    </row>
    <row r="168" spans="1:18" s="101" customFormat="1" ht="11.25" customHeight="1">
      <c r="A168" s="45" t="s">
        <v>2825</v>
      </c>
      <c r="B168" s="55" t="s">
        <v>1434</v>
      </c>
      <c r="C168" s="63" t="s">
        <v>2986</v>
      </c>
      <c r="D168" s="52" t="s">
        <v>1433</v>
      </c>
      <c r="G168" s="1"/>
      <c r="H168" s="1"/>
      <c r="I168" s="1"/>
      <c r="J168" s="1"/>
      <c r="K168" s="1"/>
      <c r="L168" s="1"/>
      <c r="M168" s="1"/>
      <c r="N168" s="1"/>
      <c r="O168" s="1"/>
      <c r="P168" s="1"/>
      <c r="Q168" s="1"/>
      <c r="R168" s="1"/>
    </row>
    <row r="169" spans="1:4" s="101" customFormat="1" ht="4.5" customHeight="1">
      <c r="A169" s="34"/>
      <c r="B169" s="211"/>
      <c r="C169" s="163"/>
      <c r="D169" s="54"/>
    </row>
    <row r="170" spans="1:4" s="101" customFormat="1" ht="12" customHeight="1">
      <c r="A170" s="82" t="s">
        <v>2875</v>
      </c>
      <c r="B170" s="55" t="s">
        <v>2981</v>
      </c>
      <c r="C170" s="63" t="s">
        <v>484</v>
      </c>
      <c r="D170" s="58">
        <v>26</v>
      </c>
    </row>
    <row r="171" spans="1:18" s="101" customFormat="1" ht="12" customHeight="1">
      <c r="A171" s="45" t="s">
        <v>2853</v>
      </c>
      <c r="B171" s="55" t="s">
        <v>1434</v>
      </c>
      <c r="C171" s="63" t="s">
        <v>2982</v>
      </c>
      <c r="D171" s="52" t="s">
        <v>1433</v>
      </c>
      <c r="G171" s="1"/>
      <c r="H171" s="1"/>
      <c r="I171" s="1"/>
      <c r="J171" s="1"/>
      <c r="K171" s="1"/>
      <c r="L171" s="1"/>
      <c r="M171" s="1"/>
      <c r="N171" s="1"/>
      <c r="O171" s="1"/>
      <c r="P171" s="1"/>
      <c r="Q171" s="1"/>
      <c r="R171" s="1"/>
    </row>
    <row r="172" spans="1:18" ht="4.5" customHeight="1">
      <c r="A172" s="214"/>
      <c r="B172" s="199"/>
      <c r="C172" s="163"/>
      <c r="D172" s="54"/>
      <c r="G172" s="101"/>
      <c r="H172" s="101"/>
      <c r="I172" s="101"/>
      <c r="J172" s="101"/>
      <c r="K172" s="101"/>
      <c r="L172" s="101"/>
      <c r="M172" s="101"/>
      <c r="N172" s="101"/>
      <c r="O172" s="101"/>
      <c r="P172" s="101"/>
      <c r="Q172" s="101"/>
      <c r="R172" s="101"/>
    </row>
    <row r="173" spans="1:4" s="101" customFormat="1" ht="12" customHeight="1">
      <c r="A173" s="82" t="s">
        <v>2876</v>
      </c>
      <c r="B173" s="55" t="s">
        <v>2981</v>
      </c>
      <c r="C173" s="63" t="s">
        <v>484</v>
      </c>
      <c r="D173" s="58">
        <v>21</v>
      </c>
    </row>
    <row r="174" spans="1:18" s="101" customFormat="1" ht="12" customHeight="1">
      <c r="A174" s="45" t="s">
        <v>2853</v>
      </c>
      <c r="B174" s="55" t="s">
        <v>1434</v>
      </c>
      <c r="C174" s="63" t="s">
        <v>2982</v>
      </c>
      <c r="D174" s="52" t="s">
        <v>1433</v>
      </c>
      <c r="G174" s="1"/>
      <c r="H174" s="1"/>
      <c r="I174" s="1"/>
      <c r="J174" s="1"/>
      <c r="K174" s="1"/>
      <c r="L174" s="1"/>
      <c r="M174" s="1"/>
      <c r="N174" s="1"/>
      <c r="O174" s="1"/>
      <c r="P174" s="1"/>
      <c r="Q174" s="1"/>
      <c r="R174" s="1"/>
    </row>
    <row r="175" spans="1:4" ht="4.5" customHeight="1">
      <c r="A175" s="214"/>
      <c r="B175" s="199"/>
      <c r="C175" s="163"/>
      <c r="D175" s="54"/>
    </row>
    <row r="176" spans="1:18" s="101" customFormat="1" ht="13.5" customHeight="1">
      <c r="A176" s="82" t="s">
        <v>2877</v>
      </c>
      <c r="B176" s="55" t="s">
        <v>2993</v>
      </c>
      <c r="C176" s="63" t="s">
        <v>484</v>
      </c>
      <c r="D176" s="58">
        <v>33</v>
      </c>
      <c r="G176" s="1"/>
      <c r="H176" s="1"/>
      <c r="I176" s="1"/>
      <c r="J176" s="1"/>
      <c r="K176" s="1"/>
      <c r="L176" s="1"/>
      <c r="M176" s="1"/>
      <c r="N176" s="1"/>
      <c r="O176" s="1"/>
      <c r="P176" s="1"/>
      <c r="Q176" s="1"/>
      <c r="R176" s="1"/>
    </row>
    <row r="177" spans="1:18" s="101" customFormat="1" ht="12" customHeight="1">
      <c r="A177" s="45" t="s">
        <v>2829</v>
      </c>
      <c r="B177" s="55" t="s">
        <v>1434</v>
      </c>
      <c r="C177" s="63" t="s">
        <v>2982</v>
      </c>
      <c r="D177" s="52" t="s">
        <v>1433</v>
      </c>
      <c r="G177" s="1"/>
      <c r="H177" s="1"/>
      <c r="I177" s="1"/>
      <c r="J177" s="1"/>
      <c r="K177" s="1"/>
      <c r="L177" s="1"/>
      <c r="M177" s="1"/>
      <c r="N177" s="1"/>
      <c r="O177" s="1"/>
      <c r="P177" s="1"/>
      <c r="Q177" s="1"/>
      <c r="R177" s="1"/>
    </row>
    <row r="178" spans="1:14" ht="12" customHeight="1">
      <c r="A178" s="45" t="s">
        <v>2838</v>
      </c>
      <c r="B178" s="55" t="s">
        <v>3414</v>
      </c>
      <c r="C178" s="63" t="s">
        <v>2982</v>
      </c>
      <c r="D178" s="52" t="s">
        <v>1433</v>
      </c>
      <c r="H178" s="101"/>
      <c r="I178" s="101"/>
      <c r="J178" s="101"/>
      <c r="K178" s="101"/>
      <c r="L178" s="101"/>
      <c r="M178" s="101"/>
      <c r="N178" s="101"/>
    </row>
    <row r="179" spans="1:18" s="101" customFormat="1" ht="12" customHeight="1">
      <c r="A179" s="45" t="s">
        <v>2820</v>
      </c>
      <c r="B179" s="55" t="s">
        <v>3415</v>
      </c>
      <c r="C179" s="63" t="s">
        <v>2982</v>
      </c>
      <c r="D179" s="52" t="s">
        <v>1433</v>
      </c>
      <c r="G179" s="1"/>
      <c r="O179" s="1"/>
      <c r="P179" s="1"/>
      <c r="Q179" s="1"/>
      <c r="R179" s="1"/>
    </row>
    <row r="180" spans="1:18" s="101" customFormat="1" ht="4.5" customHeight="1">
      <c r="A180" s="64"/>
      <c r="B180" s="211"/>
      <c r="C180" s="163"/>
      <c r="D180" s="54"/>
      <c r="G180" s="1"/>
      <c r="H180" s="1"/>
      <c r="I180" s="1"/>
      <c r="J180" s="1"/>
      <c r="K180" s="1"/>
      <c r="L180" s="1"/>
      <c r="M180" s="1"/>
      <c r="N180" s="1"/>
      <c r="O180" s="1"/>
      <c r="P180" s="1"/>
      <c r="Q180" s="1"/>
      <c r="R180" s="1"/>
    </row>
    <row r="181" spans="1:4" ht="10.5" customHeight="1">
      <c r="A181" s="82" t="s">
        <v>2878</v>
      </c>
      <c r="B181" s="55" t="s">
        <v>2993</v>
      </c>
      <c r="C181" s="63" t="s">
        <v>484</v>
      </c>
      <c r="D181" s="58">
        <v>3</v>
      </c>
    </row>
    <row r="182" spans="1:18" s="34" customFormat="1" ht="12" customHeight="1">
      <c r="A182" s="45" t="s">
        <v>2831</v>
      </c>
      <c r="B182" s="55" t="s">
        <v>2995</v>
      </c>
      <c r="C182" s="63" t="s">
        <v>2986</v>
      </c>
      <c r="D182" s="52" t="s">
        <v>1433</v>
      </c>
      <c r="E182" s="30"/>
      <c r="G182" s="1"/>
      <c r="H182" s="1"/>
      <c r="I182" s="1"/>
      <c r="J182" s="1"/>
      <c r="K182" s="1"/>
      <c r="L182" s="1"/>
      <c r="M182" s="1"/>
      <c r="N182" s="1"/>
      <c r="O182" s="1"/>
      <c r="P182" s="1"/>
      <c r="Q182" s="1"/>
      <c r="R182" s="1"/>
    </row>
    <row r="183" spans="1:18" s="34" customFormat="1" ht="4.5" customHeight="1">
      <c r="A183" s="210"/>
      <c r="B183" s="211"/>
      <c r="C183" s="163"/>
      <c r="D183" s="54"/>
      <c r="E183" s="30"/>
      <c r="G183" s="1"/>
      <c r="H183" s="1"/>
      <c r="I183" s="1"/>
      <c r="J183" s="1"/>
      <c r="K183" s="1"/>
      <c r="L183" s="1"/>
      <c r="M183" s="1"/>
      <c r="N183" s="1"/>
      <c r="O183" s="1"/>
      <c r="P183" s="1"/>
      <c r="Q183" s="1"/>
      <c r="R183" s="1"/>
    </row>
    <row r="184" spans="1:4" ht="10.5" customHeight="1">
      <c r="A184" s="82" t="s">
        <v>2879</v>
      </c>
      <c r="B184" s="55" t="s">
        <v>3023</v>
      </c>
      <c r="C184" s="63" t="s">
        <v>484</v>
      </c>
      <c r="D184" s="58">
        <v>2</v>
      </c>
    </row>
    <row r="185" spans="1:18" s="34" customFormat="1" ht="12" customHeight="1">
      <c r="A185" s="45" t="s">
        <v>1436</v>
      </c>
      <c r="B185" s="55" t="s">
        <v>1434</v>
      </c>
      <c r="C185" s="63" t="s">
        <v>2982</v>
      </c>
      <c r="D185" s="52" t="s">
        <v>1433</v>
      </c>
      <c r="E185" s="30"/>
      <c r="G185" s="1"/>
      <c r="H185" s="1"/>
      <c r="I185" s="1"/>
      <c r="J185" s="1"/>
      <c r="K185" s="1"/>
      <c r="L185" s="1"/>
      <c r="M185" s="1"/>
      <c r="N185" s="1"/>
      <c r="O185" s="1"/>
      <c r="P185" s="1"/>
      <c r="Q185" s="1"/>
      <c r="R185" s="1"/>
    </row>
    <row r="186" spans="1:4" ht="4.5" customHeight="1">
      <c r="A186" s="91"/>
      <c r="B186" s="60"/>
      <c r="C186" s="63"/>
      <c r="D186" s="91"/>
    </row>
    <row r="187" spans="1:18" s="85" customFormat="1" ht="10.5" customHeight="1">
      <c r="A187" s="82" t="s">
        <v>2881</v>
      </c>
      <c r="B187" s="55" t="s">
        <v>3000</v>
      </c>
      <c r="C187" s="63" t="s">
        <v>484</v>
      </c>
      <c r="D187" s="58">
        <v>51</v>
      </c>
      <c r="G187" s="101"/>
      <c r="H187" s="1"/>
      <c r="I187" s="1"/>
      <c r="J187" s="1"/>
      <c r="K187" s="1"/>
      <c r="L187" s="1"/>
      <c r="M187" s="1"/>
      <c r="N187" s="1"/>
      <c r="O187" s="101"/>
      <c r="P187" s="101"/>
      <c r="Q187" s="101"/>
      <c r="R187" s="101"/>
    </row>
    <row r="188" spans="1:18" s="101" customFormat="1" ht="12" customHeight="1">
      <c r="A188" s="45" t="s">
        <v>2819</v>
      </c>
      <c r="B188" s="55" t="s">
        <v>1434</v>
      </c>
      <c r="C188" s="63" t="s">
        <v>2986</v>
      </c>
      <c r="D188" s="52" t="s">
        <v>1433</v>
      </c>
      <c r="G188" s="1"/>
      <c r="H188" s="1"/>
      <c r="I188" s="1"/>
      <c r="J188" s="1"/>
      <c r="K188" s="1"/>
      <c r="L188" s="1"/>
      <c r="M188" s="1"/>
      <c r="N188" s="1"/>
      <c r="O188" s="1"/>
      <c r="P188" s="1"/>
      <c r="Q188" s="1"/>
      <c r="R188" s="1"/>
    </row>
    <row r="189" spans="1:18" s="101" customFormat="1" ht="12" customHeight="1">
      <c r="A189" s="45" t="s">
        <v>2853</v>
      </c>
      <c r="B189" s="55" t="s">
        <v>1434</v>
      </c>
      <c r="C189" s="63" t="s">
        <v>2982</v>
      </c>
      <c r="D189" s="52" t="s">
        <v>1433</v>
      </c>
      <c r="G189" s="1"/>
      <c r="H189" s="1"/>
      <c r="I189" s="1"/>
      <c r="J189" s="1"/>
      <c r="K189" s="1"/>
      <c r="L189" s="1"/>
      <c r="M189" s="1"/>
      <c r="N189" s="1"/>
      <c r="O189" s="1"/>
      <c r="P189" s="1"/>
      <c r="Q189" s="1"/>
      <c r="R189" s="1"/>
    </row>
    <row r="190" spans="1:18" s="85" customFormat="1" ht="4.5" customHeight="1">
      <c r="A190" s="214"/>
      <c r="B190" s="199"/>
      <c r="C190" s="163"/>
      <c r="D190" s="54"/>
      <c r="G190" s="1"/>
      <c r="H190" s="1"/>
      <c r="I190" s="1"/>
      <c r="J190" s="1"/>
      <c r="K190" s="1"/>
      <c r="L190" s="1"/>
      <c r="M190" s="1"/>
      <c r="N190" s="1"/>
      <c r="O190" s="1"/>
      <c r="P190" s="1"/>
      <c r="Q190" s="1"/>
      <c r="R190" s="1"/>
    </row>
    <row r="191" spans="1:4" ht="12" customHeight="1">
      <c r="A191" s="82" t="s">
        <v>2882</v>
      </c>
      <c r="B191" s="55" t="s">
        <v>3024</v>
      </c>
      <c r="C191" s="63" t="s">
        <v>484</v>
      </c>
      <c r="D191" s="58">
        <v>2</v>
      </c>
    </row>
    <row r="192" spans="1:14" ht="12" customHeight="1">
      <c r="A192" s="45" t="s">
        <v>2825</v>
      </c>
      <c r="B192" s="55" t="s">
        <v>3025</v>
      </c>
      <c r="C192" s="63" t="s">
        <v>2982</v>
      </c>
      <c r="D192" s="52" t="s">
        <v>1433</v>
      </c>
      <c r="H192" s="101"/>
      <c r="I192" s="101"/>
      <c r="J192" s="101"/>
      <c r="K192" s="101"/>
      <c r="L192" s="101"/>
      <c r="M192" s="101"/>
      <c r="N192" s="101"/>
    </row>
    <row r="193" spans="1:18" s="85" customFormat="1" ht="4.5" customHeight="1">
      <c r="A193" s="214"/>
      <c r="B193" s="199"/>
      <c r="C193" s="163"/>
      <c r="D193" s="54"/>
      <c r="G193" s="1"/>
      <c r="H193" s="101"/>
      <c r="I193" s="101"/>
      <c r="J193" s="101"/>
      <c r="K193" s="101"/>
      <c r="L193" s="101"/>
      <c r="M193" s="101"/>
      <c r="N193" s="101"/>
      <c r="O193" s="1"/>
      <c r="P193" s="1"/>
      <c r="Q193" s="1"/>
      <c r="R193" s="1"/>
    </row>
    <row r="194" spans="1:18" s="85" customFormat="1" ht="12" customHeight="1">
      <c r="A194" s="82" t="s">
        <v>2883</v>
      </c>
      <c r="B194" s="55" t="s">
        <v>3026</v>
      </c>
      <c r="C194" s="63" t="s">
        <v>484</v>
      </c>
      <c r="D194" s="58">
        <v>5</v>
      </c>
      <c r="G194" s="1"/>
      <c r="H194" s="1"/>
      <c r="I194" s="1"/>
      <c r="J194" s="1"/>
      <c r="K194" s="1"/>
      <c r="L194" s="1"/>
      <c r="M194" s="1"/>
      <c r="N194" s="1"/>
      <c r="O194" s="1"/>
      <c r="P194" s="1"/>
      <c r="Q194" s="1"/>
      <c r="R194" s="1"/>
    </row>
    <row r="195" spans="1:4" s="101" customFormat="1" ht="10.5" customHeight="1">
      <c r="A195" s="45" t="s">
        <v>2829</v>
      </c>
      <c r="B195" s="55" t="s">
        <v>1434</v>
      </c>
      <c r="C195" s="63" t="s">
        <v>2982</v>
      </c>
      <c r="D195" s="52" t="s">
        <v>1433</v>
      </c>
    </row>
    <row r="196" spans="1:18" s="85" customFormat="1" ht="4.5" customHeight="1">
      <c r="A196" s="34"/>
      <c r="B196" s="199"/>
      <c r="C196" s="163"/>
      <c r="D196" s="54"/>
      <c r="G196" s="101"/>
      <c r="H196" s="101"/>
      <c r="I196" s="101"/>
      <c r="J196" s="101"/>
      <c r="K196" s="101"/>
      <c r="L196" s="101"/>
      <c r="M196" s="101"/>
      <c r="N196" s="101"/>
      <c r="O196" s="101"/>
      <c r="P196" s="101"/>
      <c r="Q196" s="101"/>
      <c r="R196" s="101"/>
    </row>
    <row r="197" spans="1:4" ht="12" customHeight="1">
      <c r="A197" s="82" t="s">
        <v>2884</v>
      </c>
      <c r="B197" s="55" t="s">
        <v>3017</v>
      </c>
      <c r="C197" s="63" t="s">
        <v>484</v>
      </c>
      <c r="D197" s="58">
        <v>2</v>
      </c>
    </row>
    <row r="198" spans="1:18" ht="12" customHeight="1">
      <c r="A198" s="45" t="s">
        <v>2829</v>
      </c>
      <c r="B198" s="55" t="s">
        <v>1434</v>
      </c>
      <c r="C198" s="63" t="s">
        <v>2984</v>
      </c>
      <c r="D198" s="52" t="s">
        <v>1433</v>
      </c>
      <c r="G198" s="101"/>
      <c r="O198" s="101"/>
      <c r="P198" s="101"/>
      <c r="Q198" s="101"/>
      <c r="R198" s="101"/>
    </row>
    <row r="199" spans="1:18" ht="4.5" customHeight="1">
      <c r="A199" s="214"/>
      <c r="B199" s="199"/>
      <c r="C199" s="163"/>
      <c r="D199" s="54"/>
      <c r="G199" s="101"/>
      <c r="O199" s="101"/>
      <c r="P199" s="101"/>
      <c r="Q199" s="101"/>
      <c r="R199" s="101"/>
    </row>
    <row r="200" spans="1:4" ht="12" customHeight="1">
      <c r="A200" s="82" t="s">
        <v>2885</v>
      </c>
      <c r="B200" s="55" t="s">
        <v>3027</v>
      </c>
      <c r="C200" s="63" t="s">
        <v>484</v>
      </c>
      <c r="D200" s="58">
        <v>12</v>
      </c>
    </row>
    <row r="201" spans="1:4" ht="12" customHeight="1">
      <c r="A201" s="45" t="s">
        <v>2840</v>
      </c>
      <c r="B201" s="55" t="s">
        <v>3028</v>
      </c>
      <c r="C201" s="63" t="s">
        <v>2984</v>
      </c>
      <c r="D201" s="52" t="s">
        <v>1433</v>
      </c>
    </row>
    <row r="202" spans="1:4" ht="4.5" customHeight="1">
      <c r="A202" s="214"/>
      <c r="B202" s="199"/>
      <c r="C202" s="163"/>
      <c r="D202" s="54"/>
    </row>
    <row r="203" spans="1:14" s="101" customFormat="1" ht="12" customHeight="1">
      <c r="A203" s="82" t="s">
        <v>2886</v>
      </c>
      <c r="B203" s="55" t="s">
        <v>3019</v>
      </c>
      <c r="C203" s="63" t="s">
        <v>484</v>
      </c>
      <c r="D203" s="58">
        <v>2</v>
      </c>
      <c r="H203" s="1"/>
      <c r="I203" s="1"/>
      <c r="J203" s="1"/>
      <c r="K203" s="1"/>
      <c r="L203" s="1"/>
      <c r="M203" s="1"/>
      <c r="N203" s="1"/>
    </row>
    <row r="204" spans="1:4" ht="12" customHeight="1">
      <c r="A204" s="45" t="s">
        <v>2820</v>
      </c>
      <c r="B204" s="55" t="s">
        <v>2987</v>
      </c>
      <c r="C204" s="63" t="s">
        <v>2986</v>
      </c>
      <c r="D204" s="52" t="s">
        <v>1433</v>
      </c>
    </row>
    <row r="205" spans="1:4" ht="4.5" customHeight="1">
      <c r="A205" s="64"/>
      <c r="B205" s="199"/>
      <c r="C205" s="163"/>
      <c r="D205" s="54"/>
    </row>
    <row r="206" spans="1:4" ht="10.5" customHeight="1">
      <c r="A206" s="82" t="s">
        <v>2887</v>
      </c>
      <c r="B206" s="55" t="s">
        <v>3029</v>
      </c>
      <c r="C206" s="63" t="s">
        <v>484</v>
      </c>
      <c r="D206" s="58">
        <v>2</v>
      </c>
    </row>
    <row r="207" spans="1:18" s="101" customFormat="1" ht="12" customHeight="1">
      <c r="A207" s="45" t="s">
        <v>1436</v>
      </c>
      <c r="B207" s="55" t="s">
        <v>1434</v>
      </c>
      <c r="C207" s="63" t="s">
        <v>2982</v>
      </c>
      <c r="D207" s="52" t="s">
        <v>1433</v>
      </c>
      <c r="G207" s="1"/>
      <c r="H207" s="1"/>
      <c r="I207" s="1"/>
      <c r="J207" s="1"/>
      <c r="K207" s="1"/>
      <c r="L207" s="1"/>
      <c r="M207" s="1"/>
      <c r="N207" s="1"/>
      <c r="O207" s="1"/>
      <c r="P207" s="1"/>
      <c r="Q207" s="1"/>
      <c r="R207" s="1"/>
    </row>
    <row r="208" spans="1:18" s="101" customFormat="1" ht="4.5" customHeight="1">
      <c r="A208" s="210"/>
      <c r="B208" s="211"/>
      <c r="C208" s="163"/>
      <c r="D208" s="54"/>
      <c r="G208" s="1"/>
      <c r="H208" s="1"/>
      <c r="I208" s="1"/>
      <c r="J208" s="1"/>
      <c r="K208" s="1"/>
      <c r="L208" s="1"/>
      <c r="M208" s="1"/>
      <c r="N208" s="1"/>
      <c r="O208" s="1"/>
      <c r="P208" s="1"/>
      <c r="Q208" s="1"/>
      <c r="R208" s="1"/>
    </row>
    <row r="209" spans="1:4" ht="10.5" customHeight="1">
      <c r="A209" s="82" t="s">
        <v>2888</v>
      </c>
      <c r="B209" s="55" t="s">
        <v>3002</v>
      </c>
      <c r="C209" s="63" t="s">
        <v>484</v>
      </c>
      <c r="D209" s="58">
        <v>2</v>
      </c>
    </row>
    <row r="210" spans="1:4" ht="12" customHeight="1">
      <c r="A210" s="45" t="s">
        <v>1436</v>
      </c>
      <c r="B210" s="55" t="s">
        <v>1434</v>
      </c>
      <c r="C210" s="63" t="s">
        <v>2982</v>
      </c>
      <c r="D210" s="52" t="s">
        <v>1433</v>
      </c>
    </row>
    <row r="211" spans="1:4" ht="4.5" customHeight="1">
      <c r="A211" s="64"/>
      <c r="B211" s="199"/>
      <c r="C211" s="163"/>
      <c r="D211" s="54"/>
    </row>
    <row r="212" spans="1:4" ht="10.5" customHeight="1">
      <c r="A212" s="82" t="s">
        <v>2889</v>
      </c>
      <c r="B212" s="55" t="s">
        <v>2999</v>
      </c>
      <c r="C212" s="63" t="s">
        <v>484</v>
      </c>
      <c r="D212" s="58">
        <v>2</v>
      </c>
    </row>
    <row r="213" spans="1:14" ht="12" customHeight="1">
      <c r="A213" s="45" t="s">
        <v>1436</v>
      </c>
      <c r="B213" s="55" t="s">
        <v>1434</v>
      </c>
      <c r="C213" s="63" t="s">
        <v>2982</v>
      </c>
      <c r="D213" s="52" t="s">
        <v>1433</v>
      </c>
      <c r="H213" s="101"/>
      <c r="I213" s="101"/>
      <c r="J213" s="101"/>
      <c r="K213" s="101"/>
      <c r="L213" s="101"/>
      <c r="M213" s="101"/>
      <c r="N213" s="101"/>
    </row>
    <row r="214" spans="1:14" ht="4.5" customHeight="1">
      <c r="A214" s="210"/>
      <c r="B214" s="199"/>
      <c r="C214" s="163"/>
      <c r="D214" s="54"/>
      <c r="H214" s="101"/>
      <c r="I214" s="101"/>
      <c r="J214" s="101"/>
      <c r="K214" s="101"/>
      <c r="L214" s="101"/>
      <c r="M214" s="101"/>
      <c r="N214" s="101"/>
    </row>
    <row r="215" spans="1:4" ht="12" customHeight="1">
      <c r="A215" s="82" t="s">
        <v>2890</v>
      </c>
      <c r="B215" s="55" t="s">
        <v>3030</v>
      </c>
      <c r="C215" s="63" t="s">
        <v>484</v>
      </c>
      <c r="D215" s="58">
        <v>2</v>
      </c>
    </row>
    <row r="216" spans="1:4" ht="12" customHeight="1">
      <c r="A216" s="45" t="s">
        <v>2825</v>
      </c>
      <c r="B216" s="55" t="s">
        <v>1434</v>
      </c>
      <c r="C216" s="63" t="s">
        <v>2984</v>
      </c>
      <c r="D216" s="52" t="s">
        <v>1433</v>
      </c>
    </row>
    <row r="217" spans="1:4" ht="4.5" customHeight="1">
      <c r="A217" s="45"/>
      <c r="B217" s="55"/>
      <c r="C217" s="63"/>
      <c r="D217" s="52"/>
    </row>
    <row r="218" spans="1:4" ht="12" customHeight="1">
      <c r="A218" s="82" t="s">
        <v>2891</v>
      </c>
      <c r="B218" s="55" t="s">
        <v>3031</v>
      </c>
      <c r="C218" s="63" t="s">
        <v>484</v>
      </c>
      <c r="D218" s="58">
        <v>1</v>
      </c>
    </row>
    <row r="219" spans="1:4" ht="12" customHeight="1">
      <c r="A219" s="45" t="s">
        <v>2825</v>
      </c>
      <c r="B219" s="55" t="s">
        <v>3032</v>
      </c>
      <c r="C219" s="63" t="s">
        <v>2982</v>
      </c>
      <c r="D219" s="52" t="s">
        <v>1433</v>
      </c>
    </row>
    <row r="220" spans="1:4" ht="4.5" customHeight="1">
      <c r="A220" s="214"/>
      <c r="B220" s="199"/>
      <c r="C220" s="163"/>
      <c r="D220" s="54"/>
    </row>
    <row r="221" spans="1:4" ht="12" customHeight="1">
      <c r="A221" s="82" t="s">
        <v>2892</v>
      </c>
      <c r="B221" s="55" t="s">
        <v>2985</v>
      </c>
      <c r="C221" s="63" t="s">
        <v>484</v>
      </c>
      <c r="D221" s="58">
        <v>10</v>
      </c>
    </row>
    <row r="222" spans="1:4" ht="12" customHeight="1">
      <c r="A222" s="45" t="s">
        <v>2831</v>
      </c>
      <c r="B222" s="55" t="s">
        <v>2995</v>
      </c>
      <c r="C222" s="63" t="s">
        <v>2982</v>
      </c>
      <c r="D222" s="52" t="s">
        <v>1433</v>
      </c>
    </row>
    <row r="223" spans="1:4" ht="4.5" customHeight="1">
      <c r="A223" s="214"/>
      <c r="B223" s="199"/>
      <c r="C223" s="163"/>
      <c r="D223" s="54"/>
    </row>
    <row r="224" spans="1:4" ht="12" customHeight="1">
      <c r="A224" s="82" t="s">
        <v>2893</v>
      </c>
      <c r="B224" s="55" t="s">
        <v>2993</v>
      </c>
      <c r="C224" s="63" t="s">
        <v>484</v>
      </c>
      <c r="D224" s="58">
        <v>21</v>
      </c>
    </row>
    <row r="225" spans="1:4" ht="12" customHeight="1">
      <c r="A225" s="45" t="s">
        <v>2819</v>
      </c>
      <c r="B225" s="55" t="s">
        <v>1434</v>
      </c>
      <c r="C225" s="63" t="s">
        <v>2986</v>
      </c>
      <c r="D225" s="52" t="s">
        <v>1433</v>
      </c>
    </row>
    <row r="226" spans="1:4" ht="12" customHeight="1">
      <c r="A226" s="45" t="s">
        <v>2820</v>
      </c>
      <c r="B226" s="55" t="s">
        <v>2987</v>
      </c>
      <c r="C226" s="63" t="s">
        <v>2982</v>
      </c>
      <c r="D226" s="52" t="s">
        <v>1433</v>
      </c>
    </row>
    <row r="227" spans="1:4" ht="4.5" customHeight="1">
      <c r="A227" s="45"/>
      <c r="B227" s="55"/>
      <c r="C227" s="63"/>
      <c r="D227" s="52"/>
    </row>
    <row r="228" spans="1:4" ht="12" customHeight="1">
      <c r="A228" s="82" t="s">
        <v>2894</v>
      </c>
      <c r="B228" s="55" t="s">
        <v>3359</v>
      </c>
      <c r="C228" s="63" t="s">
        <v>484</v>
      </c>
      <c r="D228" s="58">
        <v>2</v>
      </c>
    </row>
    <row r="229" spans="1:4" ht="12" customHeight="1">
      <c r="A229" s="45" t="s">
        <v>2825</v>
      </c>
      <c r="B229" s="55" t="s">
        <v>1434</v>
      </c>
      <c r="C229" s="63" t="s">
        <v>2984</v>
      </c>
      <c r="D229" s="52" t="s">
        <v>1433</v>
      </c>
    </row>
    <row r="230" spans="1:4" ht="4.5" customHeight="1">
      <c r="A230" s="45"/>
      <c r="B230" s="199"/>
      <c r="C230" s="163"/>
      <c r="D230" s="54"/>
    </row>
    <row r="231" spans="1:6" ht="12" customHeight="1">
      <c r="A231" s="82" t="s">
        <v>2895</v>
      </c>
      <c r="B231" s="55" t="s">
        <v>3033</v>
      </c>
      <c r="C231" s="63" t="s">
        <v>484</v>
      </c>
      <c r="D231" s="58">
        <v>11</v>
      </c>
      <c r="F231" s="97"/>
    </row>
    <row r="232" spans="1:4" ht="12" customHeight="1">
      <c r="A232" s="45" t="s">
        <v>1437</v>
      </c>
      <c r="B232" s="55" t="s">
        <v>1434</v>
      </c>
      <c r="C232" s="63" t="s">
        <v>2986</v>
      </c>
      <c r="D232" s="52" t="s">
        <v>1433</v>
      </c>
    </row>
    <row r="233" spans="1:4" ht="4.5" customHeight="1">
      <c r="A233" s="47"/>
      <c r="B233" s="199"/>
      <c r="C233" s="89"/>
      <c r="D233" s="54"/>
    </row>
    <row r="234" spans="1:18" ht="12" customHeight="1">
      <c r="A234" s="43" t="s">
        <v>2896</v>
      </c>
      <c r="B234" s="55" t="s">
        <v>3034</v>
      </c>
      <c r="C234" s="60" t="s">
        <v>484</v>
      </c>
      <c r="D234" s="58">
        <v>4</v>
      </c>
      <c r="G234" s="101"/>
      <c r="H234" s="177"/>
      <c r="I234" s="101"/>
      <c r="J234" s="101"/>
      <c r="K234" s="101"/>
      <c r="L234" s="101"/>
      <c r="M234" s="101"/>
      <c r="N234" s="101"/>
      <c r="O234" s="101"/>
      <c r="P234" s="101"/>
      <c r="Q234" s="101"/>
      <c r="R234" s="101"/>
    </row>
    <row r="235" spans="1:4" ht="12" customHeight="1">
      <c r="A235" s="45" t="s">
        <v>2838</v>
      </c>
      <c r="B235" s="55" t="s">
        <v>3001</v>
      </c>
      <c r="C235" s="60" t="s">
        <v>2982</v>
      </c>
      <c r="D235" s="52" t="s">
        <v>1433</v>
      </c>
    </row>
    <row r="236" spans="1:18" s="101" customFormat="1" ht="4.5" customHeight="1">
      <c r="A236" s="64"/>
      <c r="B236" s="211"/>
      <c r="C236" s="89"/>
      <c r="D236" s="54"/>
      <c r="G236" s="1"/>
      <c r="H236" s="1"/>
      <c r="I236" s="1"/>
      <c r="J236" s="1"/>
      <c r="K236" s="1"/>
      <c r="L236" s="1"/>
      <c r="M236" s="1"/>
      <c r="N236" s="1"/>
      <c r="O236" s="1"/>
      <c r="P236" s="1"/>
      <c r="Q236" s="1"/>
      <c r="R236" s="1"/>
    </row>
    <row r="237" spans="1:14" s="101" customFormat="1" ht="12" customHeight="1">
      <c r="A237" s="82" t="s">
        <v>2897</v>
      </c>
      <c r="B237" s="55" t="s">
        <v>3035</v>
      </c>
      <c r="C237" s="60" t="s">
        <v>484</v>
      </c>
      <c r="D237" s="58">
        <v>2</v>
      </c>
      <c r="H237" s="1"/>
      <c r="I237" s="1"/>
      <c r="J237" s="1"/>
      <c r="K237" s="1"/>
      <c r="L237" s="1"/>
      <c r="M237" s="1"/>
      <c r="N237" s="1"/>
    </row>
    <row r="238" spans="1:18" ht="12" customHeight="1">
      <c r="A238" s="45" t="s">
        <v>2840</v>
      </c>
      <c r="B238" s="84"/>
      <c r="C238" s="60" t="s">
        <v>2984</v>
      </c>
      <c r="D238" s="52" t="s">
        <v>1433</v>
      </c>
      <c r="G238" s="101"/>
      <c r="O238" s="101"/>
      <c r="P238" s="101"/>
      <c r="Q238" s="101"/>
      <c r="R238" s="101"/>
    </row>
    <row r="239" spans="1:14" ht="18" customHeight="1">
      <c r="A239" s="532" t="s">
        <v>1435</v>
      </c>
      <c r="B239" s="532"/>
      <c r="C239" s="532"/>
      <c r="D239" s="532"/>
      <c r="F239" s="97"/>
      <c r="H239" s="85"/>
      <c r="I239" s="85"/>
      <c r="J239" s="85"/>
      <c r="K239" s="85"/>
      <c r="L239" s="85"/>
      <c r="M239" s="85"/>
      <c r="N239" s="85"/>
    </row>
    <row r="240" spans="1:18" s="101" customFormat="1" ht="12" customHeight="1">
      <c r="A240" s="82" t="s">
        <v>2898</v>
      </c>
      <c r="B240" s="55" t="s">
        <v>2985</v>
      </c>
      <c r="C240" s="60" t="s">
        <v>484</v>
      </c>
      <c r="D240" s="58">
        <v>4</v>
      </c>
      <c r="G240" s="1"/>
      <c r="H240" s="1"/>
      <c r="I240" s="1"/>
      <c r="J240" s="1"/>
      <c r="K240" s="1"/>
      <c r="L240" s="1"/>
      <c r="M240" s="1"/>
      <c r="N240" s="1"/>
      <c r="O240" s="1"/>
      <c r="P240" s="1"/>
      <c r="Q240" s="1"/>
      <c r="R240" s="1"/>
    </row>
    <row r="241" spans="1:18" ht="12" customHeight="1">
      <c r="A241" s="45" t="s">
        <v>2899</v>
      </c>
      <c r="B241" s="55" t="s">
        <v>1434</v>
      </c>
      <c r="C241" s="60" t="s">
        <v>2984</v>
      </c>
      <c r="D241" s="52" t="s">
        <v>1433</v>
      </c>
      <c r="G241" s="101"/>
      <c r="O241" s="101"/>
      <c r="P241" s="101"/>
      <c r="Q241" s="101"/>
      <c r="R241" s="101"/>
    </row>
    <row r="242" spans="1:4" ht="4.5" customHeight="1">
      <c r="A242" s="34"/>
      <c r="B242" s="199"/>
      <c r="C242" s="89"/>
      <c r="D242" s="54"/>
    </row>
    <row r="243" spans="1:4" ht="12" customHeight="1">
      <c r="A243" s="82" t="s">
        <v>2900</v>
      </c>
      <c r="B243" s="55" t="s">
        <v>3036</v>
      </c>
      <c r="C243" s="60" t="s">
        <v>484</v>
      </c>
      <c r="D243" s="58">
        <v>30</v>
      </c>
    </row>
    <row r="244" spans="1:4" ht="12" customHeight="1">
      <c r="A244" s="45" t="s">
        <v>2819</v>
      </c>
      <c r="B244" s="55" t="s">
        <v>1434</v>
      </c>
      <c r="C244" s="60" t="s">
        <v>2984</v>
      </c>
      <c r="D244" s="52" t="s">
        <v>1433</v>
      </c>
    </row>
    <row r="245" spans="1:14" ht="4.5" customHeight="1">
      <c r="A245" s="91"/>
      <c r="B245" s="60"/>
      <c r="C245" s="60"/>
      <c r="D245" s="166"/>
      <c r="F245" s="97"/>
      <c r="H245" s="85"/>
      <c r="I245" s="85"/>
      <c r="J245" s="85"/>
      <c r="K245" s="85"/>
      <c r="L245" s="85"/>
      <c r="M245" s="85"/>
      <c r="N245" s="85"/>
    </row>
    <row r="246" spans="1:4" ht="12" customHeight="1">
      <c r="A246" s="82" t="s">
        <v>2901</v>
      </c>
      <c r="B246" s="55" t="s">
        <v>2985</v>
      </c>
      <c r="C246" s="60" t="s">
        <v>484</v>
      </c>
      <c r="D246" s="58">
        <v>1</v>
      </c>
    </row>
    <row r="247" spans="1:4" ht="12" customHeight="1">
      <c r="A247" s="45" t="s">
        <v>1436</v>
      </c>
      <c r="B247" s="55" t="s">
        <v>1434</v>
      </c>
      <c r="C247" s="60" t="s">
        <v>2982</v>
      </c>
      <c r="D247" s="52" t="s">
        <v>1433</v>
      </c>
    </row>
    <row r="248" spans="1:4" ht="4.5" customHeight="1">
      <c r="A248" s="64"/>
      <c r="B248" s="211"/>
      <c r="C248" s="89"/>
      <c r="D248" s="54"/>
    </row>
    <row r="249" spans="1:4" ht="12" customHeight="1">
      <c r="A249" s="82" t="s">
        <v>2902</v>
      </c>
      <c r="B249" s="55" t="s">
        <v>3037</v>
      </c>
      <c r="C249" s="60" t="s">
        <v>484</v>
      </c>
      <c r="D249" s="58">
        <v>5</v>
      </c>
    </row>
    <row r="250" spans="1:4" ht="12" customHeight="1">
      <c r="A250" s="45" t="s">
        <v>2853</v>
      </c>
      <c r="B250" s="55" t="s">
        <v>1434</v>
      </c>
      <c r="C250" s="60" t="s">
        <v>2986</v>
      </c>
      <c r="D250" s="52" t="s">
        <v>1433</v>
      </c>
    </row>
    <row r="251" spans="1:4" ht="4.5" customHeight="1">
      <c r="A251" s="64"/>
      <c r="B251" s="199"/>
      <c r="C251" s="89"/>
      <c r="D251" s="54"/>
    </row>
    <row r="252" spans="1:4" ht="12" customHeight="1">
      <c r="A252" s="82" t="s">
        <v>2903</v>
      </c>
      <c r="B252" s="55" t="s">
        <v>3038</v>
      </c>
      <c r="C252" s="60" t="s">
        <v>484</v>
      </c>
      <c r="D252" s="58">
        <v>1</v>
      </c>
    </row>
    <row r="253" spans="1:4" ht="12" customHeight="1">
      <c r="A253" s="45" t="s">
        <v>2825</v>
      </c>
      <c r="B253" s="55" t="s">
        <v>3416</v>
      </c>
      <c r="C253" s="60" t="s">
        <v>2984</v>
      </c>
      <c r="D253" s="52" t="s">
        <v>1433</v>
      </c>
    </row>
    <row r="254" spans="1:4" ht="4.5" customHeight="1">
      <c r="A254" s="64"/>
      <c r="B254" s="199"/>
      <c r="C254" s="89"/>
      <c r="D254" s="54"/>
    </row>
    <row r="255" spans="1:18" ht="12" customHeight="1">
      <c r="A255" s="82" t="s">
        <v>2904</v>
      </c>
      <c r="B255" s="55" t="s">
        <v>3039</v>
      </c>
      <c r="C255" s="60" t="s">
        <v>484</v>
      </c>
      <c r="D255" s="58">
        <v>2</v>
      </c>
      <c r="G255" s="101"/>
      <c r="O255" s="101"/>
      <c r="P255" s="101"/>
      <c r="Q255" s="101"/>
      <c r="R255" s="101"/>
    </row>
    <row r="256" spans="1:18" ht="12" customHeight="1">
      <c r="A256" s="45" t="s">
        <v>2838</v>
      </c>
      <c r="B256" s="55" t="s">
        <v>1434</v>
      </c>
      <c r="C256" s="60" t="s">
        <v>2984</v>
      </c>
      <c r="D256" s="52" t="s">
        <v>1433</v>
      </c>
      <c r="G256" s="101"/>
      <c r="O256" s="101"/>
      <c r="P256" s="101"/>
      <c r="Q256" s="101"/>
      <c r="R256" s="101"/>
    </row>
    <row r="257" spans="1:4" ht="4.5" customHeight="1">
      <c r="A257" s="64"/>
      <c r="B257" s="199"/>
      <c r="C257" s="89"/>
      <c r="D257" s="54"/>
    </row>
    <row r="258" spans="1:18" ht="12" customHeight="1">
      <c r="A258" s="82" t="s">
        <v>2905</v>
      </c>
      <c r="B258" s="55" t="s">
        <v>2981</v>
      </c>
      <c r="C258" s="60" t="s">
        <v>484</v>
      </c>
      <c r="D258" s="58">
        <v>9</v>
      </c>
      <c r="G258" s="101"/>
      <c r="O258" s="101"/>
      <c r="P258" s="101"/>
      <c r="Q258" s="101"/>
      <c r="R258" s="101"/>
    </row>
    <row r="259" spans="1:18" ht="12" customHeight="1">
      <c r="A259" s="45" t="s">
        <v>2853</v>
      </c>
      <c r="B259" s="55" t="s">
        <v>1434</v>
      </c>
      <c r="C259" s="60" t="s">
        <v>2982</v>
      </c>
      <c r="D259" s="52" t="s">
        <v>1433</v>
      </c>
      <c r="G259" s="101"/>
      <c r="O259" s="101"/>
      <c r="P259" s="101"/>
      <c r="Q259" s="101"/>
      <c r="R259" s="101"/>
    </row>
    <row r="260" spans="1:14" ht="4.5" customHeight="1">
      <c r="A260" s="64"/>
      <c r="B260" s="199"/>
      <c r="C260" s="89"/>
      <c r="D260" s="54"/>
      <c r="H260" s="101"/>
      <c r="I260" s="101"/>
      <c r="J260" s="101"/>
      <c r="K260" s="101"/>
      <c r="L260" s="101"/>
      <c r="M260" s="101"/>
      <c r="N260" s="101"/>
    </row>
    <row r="261" spans="1:4" ht="12" customHeight="1">
      <c r="A261" s="82" t="s">
        <v>2906</v>
      </c>
      <c r="B261" s="55" t="s">
        <v>3040</v>
      </c>
      <c r="C261" s="60" t="s">
        <v>484</v>
      </c>
      <c r="D261" s="58">
        <v>6</v>
      </c>
    </row>
    <row r="262" spans="1:18" s="101" customFormat="1" ht="12" customHeight="1">
      <c r="A262" s="45" t="s">
        <v>1437</v>
      </c>
      <c r="B262" s="55" t="s">
        <v>1434</v>
      </c>
      <c r="C262" s="60" t="s">
        <v>2982</v>
      </c>
      <c r="D262" s="52" t="s">
        <v>1433</v>
      </c>
      <c r="G262" s="1"/>
      <c r="H262" s="1"/>
      <c r="I262" s="1"/>
      <c r="J262" s="1"/>
      <c r="K262" s="1"/>
      <c r="L262" s="1"/>
      <c r="M262" s="1"/>
      <c r="N262" s="1"/>
      <c r="O262" s="1"/>
      <c r="P262" s="1"/>
      <c r="Q262" s="1"/>
      <c r="R262" s="1"/>
    </row>
    <row r="263" spans="1:4" ht="4.5" customHeight="1">
      <c r="A263" s="45"/>
      <c r="B263" s="199"/>
      <c r="C263" s="89"/>
      <c r="D263" s="54"/>
    </row>
    <row r="264" spans="1:14" ht="12" customHeight="1">
      <c r="A264" s="82" t="s">
        <v>2907</v>
      </c>
      <c r="B264" s="55" t="s">
        <v>3040</v>
      </c>
      <c r="C264" s="60" t="s">
        <v>484</v>
      </c>
      <c r="D264" s="58">
        <v>6</v>
      </c>
      <c r="H264" s="101"/>
      <c r="I264" s="101"/>
      <c r="J264" s="101"/>
      <c r="K264" s="101"/>
      <c r="L264" s="101"/>
      <c r="M264" s="101"/>
      <c r="N264" s="101"/>
    </row>
    <row r="265" spans="1:18" s="101" customFormat="1" ht="12" customHeight="1">
      <c r="A265" s="45" t="s">
        <v>1437</v>
      </c>
      <c r="B265" s="55" t="s">
        <v>1434</v>
      </c>
      <c r="C265" s="60" t="s">
        <v>2982</v>
      </c>
      <c r="D265" s="52" t="s">
        <v>1433</v>
      </c>
      <c r="G265" s="1"/>
      <c r="H265" s="1"/>
      <c r="I265" s="1"/>
      <c r="J265" s="1"/>
      <c r="K265" s="1"/>
      <c r="L265" s="1"/>
      <c r="M265" s="1"/>
      <c r="N265" s="1"/>
      <c r="O265" s="1"/>
      <c r="P265" s="1"/>
      <c r="Q265" s="1"/>
      <c r="R265" s="1"/>
    </row>
    <row r="266" spans="1:4" ht="4.5" customHeight="1">
      <c r="A266" s="34"/>
      <c r="B266" s="199"/>
      <c r="C266" s="89"/>
      <c r="D266" s="54"/>
    </row>
    <row r="267" spans="1:14" ht="12" customHeight="1">
      <c r="A267" s="82" t="s">
        <v>2908</v>
      </c>
      <c r="B267" s="55" t="s">
        <v>2993</v>
      </c>
      <c r="C267" s="60" t="s">
        <v>484</v>
      </c>
      <c r="D267" s="58">
        <v>31</v>
      </c>
      <c r="H267" s="101"/>
      <c r="I267" s="101"/>
      <c r="J267" s="101"/>
      <c r="K267" s="101"/>
      <c r="L267" s="101"/>
      <c r="M267" s="101"/>
      <c r="N267" s="101"/>
    </row>
    <row r="268" spans="1:4" ht="12" customHeight="1">
      <c r="A268" s="45" t="s">
        <v>2819</v>
      </c>
      <c r="B268" s="55" t="s">
        <v>1434</v>
      </c>
      <c r="C268" s="60" t="s">
        <v>2986</v>
      </c>
      <c r="D268" s="52" t="s">
        <v>1433</v>
      </c>
    </row>
    <row r="269" spans="1:18" s="101" customFormat="1" ht="12" customHeight="1">
      <c r="A269" s="45" t="s">
        <v>2820</v>
      </c>
      <c r="B269" s="51" t="s">
        <v>3417</v>
      </c>
      <c r="C269" s="60" t="s">
        <v>2982</v>
      </c>
      <c r="D269" s="52" t="s">
        <v>1433</v>
      </c>
      <c r="G269" s="1"/>
      <c r="H269" s="1"/>
      <c r="I269" s="1"/>
      <c r="J269" s="1"/>
      <c r="K269" s="1"/>
      <c r="L269" s="1"/>
      <c r="M269" s="1"/>
      <c r="N269" s="1"/>
      <c r="O269" s="1"/>
      <c r="P269" s="1"/>
      <c r="Q269" s="1"/>
      <c r="R269" s="1"/>
    </row>
    <row r="270" spans="1:18" s="101" customFormat="1" ht="4.5" customHeight="1">
      <c r="A270" s="47"/>
      <c r="B270" s="47"/>
      <c r="C270" s="89"/>
      <c r="D270" s="178"/>
      <c r="G270" s="1"/>
      <c r="H270" s="1"/>
      <c r="I270" s="1"/>
      <c r="J270" s="1"/>
      <c r="K270" s="1"/>
      <c r="L270" s="1"/>
      <c r="M270" s="1"/>
      <c r="N270" s="1"/>
      <c r="O270" s="1"/>
      <c r="P270" s="1"/>
      <c r="Q270" s="1"/>
      <c r="R270" s="1"/>
    </row>
    <row r="271" spans="1:18" s="101" customFormat="1" ht="12" customHeight="1">
      <c r="A271" s="43" t="s">
        <v>2909</v>
      </c>
      <c r="B271" s="34" t="s">
        <v>3041</v>
      </c>
      <c r="C271" s="89"/>
      <c r="D271" s="178">
        <v>6</v>
      </c>
      <c r="G271" s="1"/>
      <c r="H271" s="1"/>
      <c r="I271" s="1"/>
      <c r="J271" s="1"/>
      <c r="K271" s="1"/>
      <c r="L271" s="1"/>
      <c r="M271" s="1"/>
      <c r="N271" s="1"/>
      <c r="O271" s="1"/>
      <c r="P271" s="1"/>
      <c r="Q271" s="1"/>
      <c r="R271" s="1"/>
    </row>
    <row r="272" spans="1:18" s="101" customFormat="1" ht="12" customHeight="1">
      <c r="A272" s="45" t="s">
        <v>2899</v>
      </c>
      <c r="B272" s="220"/>
      <c r="C272" s="60" t="s">
        <v>2984</v>
      </c>
      <c r="D272" s="178"/>
      <c r="G272" s="1"/>
      <c r="H272" s="1"/>
      <c r="I272" s="1"/>
      <c r="J272" s="1"/>
      <c r="K272" s="1"/>
      <c r="L272" s="1"/>
      <c r="M272" s="1"/>
      <c r="N272" s="1"/>
      <c r="O272" s="1"/>
      <c r="P272" s="1"/>
      <c r="Q272" s="1"/>
      <c r="R272" s="1"/>
    </row>
    <row r="273" spans="1:18" s="101" customFormat="1" ht="4.5" customHeight="1">
      <c r="A273" s="64"/>
      <c r="B273" s="220"/>
      <c r="C273" s="89"/>
      <c r="D273" s="178"/>
      <c r="G273" s="1"/>
      <c r="H273" s="1"/>
      <c r="I273" s="1"/>
      <c r="J273" s="1"/>
      <c r="K273" s="1"/>
      <c r="L273" s="1"/>
      <c r="M273" s="1"/>
      <c r="N273" s="1"/>
      <c r="O273" s="1"/>
      <c r="P273" s="1"/>
      <c r="Q273" s="1"/>
      <c r="R273" s="1"/>
    </row>
    <row r="274" spans="1:4" ht="10.5" customHeight="1">
      <c r="A274" s="48" t="s">
        <v>2910</v>
      </c>
      <c r="B274" s="34" t="s">
        <v>3043</v>
      </c>
      <c r="C274" s="60" t="s">
        <v>484</v>
      </c>
      <c r="D274" s="58">
        <v>1</v>
      </c>
    </row>
    <row r="275" spans="1:4" ht="12" customHeight="1">
      <c r="A275" s="39" t="s">
        <v>2825</v>
      </c>
      <c r="B275" s="34"/>
      <c r="C275" s="60" t="s">
        <v>2982</v>
      </c>
      <c r="D275" s="52" t="s">
        <v>1433</v>
      </c>
    </row>
    <row r="276" spans="1:4" ht="4.5" customHeight="1">
      <c r="A276" s="47"/>
      <c r="B276" s="221"/>
      <c r="C276" s="89"/>
      <c r="D276" s="54"/>
    </row>
    <row r="277" spans="1:4" ht="12" customHeight="1">
      <c r="A277" s="48" t="s">
        <v>2911</v>
      </c>
      <c r="B277" s="34" t="s">
        <v>2991</v>
      </c>
      <c r="C277" s="89"/>
      <c r="D277" s="58">
        <v>12</v>
      </c>
    </row>
    <row r="278" spans="1:4" ht="12" customHeight="1">
      <c r="A278" s="32" t="s">
        <v>2820</v>
      </c>
      <c r="B278" s="34" t="s">
        <v>3044</v>
      </c>
      <c r="C278" s="89" t="s">
        <v>3273</v>
      </c>
      <c r="D278" s="54"/>
    </row>
    <row r="279" spans="1:4" ht="4.5" customHeight="1">
      <c r="A279" s="32"/>
      <c r="B279" s="34"/>
      <c r="C279" s="89"/>
      <c r="D279" s="54"/>
    </row>
    <row r="280" spans="1:4" ht="12" customHeight="1">
      <c r="A280" s="48" t="s">
        <v>2912</v>
      </c>
      <c r="B280" s="34" t="s">
        <v>3045</v>
      </c>
      <c r="C280" s="89"/>
      <c r="D280" s="58">
        <v>1</v>
      </c>
    </row>
    <row r="281" spans="1:4" ht="12" customHeight="1">
      <c r="A281" s="32" t="s">
        <v>2825</v>
      </c>
      <c r="B281" s="34" t="s">
        <v>3296</v>
      </c>
      <c r="C281" s="89"/>
      <c r="D281" s="54"/>
    </row>
    <row r="282" spans="1:4" ht="10.5" customHeight="1">
      <c r="A282" s="43" t="s">
        <v>2913</v>
      </c>
      <c r="B282" s="32" t="s">
        <v>3046</v>
      </c>
      <c r="C282" s="60" t="s">
        <v>484</v>
      </c>
      <c r="D282" s="58">
        <v>4</v>
      </c>
    </row>
    <row r="283" spans="1:4" ht="12" customHeight="1">
      <c r="A283" s="45" t="s">
        <v>2829</v>
      </c>
      <c r="B283" s="55" t="s">
        <v>3047</v>
      </c>
      <c r="C283" s="60" t="s">
        <v>2984</v>
      </c>
      <c r="D283" s="52" t="s">
        <v>1433</v>
      </c>
    </row>
    <row r="284" spans="1:4" ht="4.5" customHeight="1">
      <c r="A284" s="64"/>
      <c r="B284" s="199"/>
      <c r="C284" s="89"/>
      <c r="D284" s="54"/>
    </row>
    <row r="285" spans="1:4" ht="10.5" customHeight="1">
      <c r="A285" s="82" t="s">
        <v>2914</v>
      </c>
      <c r="B285" s="55" t="s">
        <v>2993</v>
      </c>
      <c r="C285" s="60" t="s">
        <v>484</v>
      </c>
      <c r="D285" s="58">
        <v>12</v>
      </c>
    </row>
    <row r="286" spans="1:4" ht="12" customHeight="1">
      <c r="A286" s="45" t="s">
        <v>2831</v>
      </c>
      <c r="B286" s="55" t="s">
        <v>2995</v>
      </c>
      <c r="C286" s="60" t="s">
        <v>2986</v>
      </c>
      <c r="D286" s="52" t="s">
        <v>1433</v>
      </c>
    </row>
    <row r="287" spans="1:18" ht="12" customHeight="1">
      <c r="A287" s="45" t="s">
        <v>2833</v>
      </c>
      <c r="B287" s="55"/>
      <c r="C287" s="60" t="s">
        <v>2986</v>
      </c>
      <c r="D287" s="52" t="s">
        <v>1433</v>
      </c>
      <c r="G287" s="101"/>
      <c r="O287" s="101"/>
      <c r="P287" s="101"/>
      <c r="Q287" s="101"/>
      <c r="R287" s="101"/>
    </row>
    <row r="288" spans="1:18" ht="10.5" customHeight="1">
      <c r="A288" s="45" t="s">
        <v>2820</v>
      </c>
      <c r="B288" s="51" t="s">
        <v>3418</v>
      </c>
      <c r="C288" s="60" t="s">
        <v>2982</v>
      </c>
      <c r="D288" s="52" t="s">
        <v>1433</v>
      </c>
      <c r="G288" s="101"/>
      <c r="O288" s="101"/>
      <c r="P288" s="101"/>
      <c r="Q288" s="101"/>
      <c r="R288" s="101"/>
    </row>
    <row r="289" spans="1:18" s="101" customFormat="1" ht="4.5" customHeight="1">
      <c r="A289" s="64"/>
      <c r="B289" s="211"/>
      <c r="C289" s="89"/>
      <c r="D289" s="54"/>
      <c r="G289" s="1"/>
      <c r="H289" s="1"/>
      <c r="I289" s="1"/>
      <c r="J289" s="1"/>
      <c r="K289" s="1"/>
      <c r="L289" s="1"/>
      <c r="M289" s="1"/>
      <c r="N289" s="1"/>
      <c r="O289" s="1"/>
      <c r="P289" s="1"/>
      <c r="Q289" s="1"/>
      <c r="R289" s="1"/>
    </row>
    <row r="290" spans="1:18" s="101" customFormat="1" ht="12" customHeight="1">
      <c r="A290" s="82" t="s">
        <v>2915</v>
      </c>
      <c r="B290" s="55" t="s">
        <v>2993</v>
      </c>
      <c r="C290" s="60" t="s">
        <v>484</v>
      </c>
      <c r="D290" s="58">
        <v>7</v>
      </c>
      <c r="G290" s="1"/>
      <c r="H290" s="1"/>
      <c r="I290" s="1"/>
      <c r="J290" s="1"/>
      <c r="K290" s="1"/>
      <c r="L290" s="1"/>
      <c r="M290" s="1"/>
      <c r="N290" s="1"/>
      <c r="O290" s="1"/>
      <c r="P290" s="1"/>
      <c r="Q290" s="1"/>
      <c r="R290" s="1"/>
    </row>
    <row r="291" spans="1:4" ht="12" customHeight="1">
      <c r="A291" s="45" t="s">
        <v>2819</v>
      </c>
      <c r="B291" s="55" t="s">
        <v>1434</v>
      </c>
      <c r="C291" s="60" t="s">
        <v>2986</v>
      </c>
      <c r="D291" s="52" t="s">
        <v>1433</v>
      </c>
    </row>
    <row r="292" spans="1:18" ht="4.5" customHeight="1">
      <c r="A292" s="214"/>
      <c r="B292" s="199"/>
      <c r="C292" s="89"/>
      <c r="D292" s="54"/>
      <c r="G292" s="101"/>
      <c r="O292" s="101"/>
      <c r="P292" s="101"/>
      <c r="Q292" s="101"/>
      <c r="R292" s="101"/>
    </row>
    <row r="293" spans="1:4" ht="12" customHeight="1">
      <c r="A293" s="82" t="s">
        <v>2916</v>
      </c>
      <c r="B293" s="55" t="s">
        <v>3048</v>
      </c>
      <c r="C293" s="60" t="s">
        <v>484</v>
      </c>
      <c r="D293" s="58">
        <v>3</v>
      </c>
    </row>
    <row r="294" spans="1:18" ht="12" customHeight="1">
      <c r="A294" s="45" t="s">
        <v>2838</v>
      </c>
      <c r="B294" s="55" t="s">
        <v>1434</v>
      </c>
      <c r="C294" s="60" t="s">
        <v>2982</v>
      </c>
      <c r="D294" s="52" t="s">
        <v>1433</v>
      </c>
      <c r="G294" s="101"/>
      <c r="O294" s="101"/>
      <c r="P294" s="101"/>
      <c r="Q294" s="101"/>
      <c r="R294" s="101"/>
    </row>
    <row r="295" spans="1:4" ht="4.5" customHeight="1">
      <c r="A295" s="64"/>
      <c r="B295" s="199"/>
      <c r="C295" s="89"/>
      <c r="D295" s="54"/>
    </row>
    <row r="296" spans="1:4" ht="10.5" customHeight="1">
      <c r="A296" s="82" t="s">
        <v>2917</v>
      </c>
      <c r="B296" s="55" t="s">
        <v>3049</v>
      </c>
      <c r="C296" s="60" t="s">
        <v>484</v>
      </c>
      <c r="D296" s="58">
        <v>2</v>
      </c>
    </row>
    <row r="297" spans="1:4" ht="12" customHeight="1">
      <c r="A297" s="45" t="s">
        <v>2840</v>
      </c>
      <c r="B297" s="55" t="s">
        <v>3050</v>
      </c>
      <c r="C297" s="60" t="s">
        <v>2984</v>
      </c>
      <c r="D297" s="52" t="s">
        <v>1433</v>
      </c>
    </row>
    <row r="298" spans="1:4" ht="4.5" customHeight="1">
      <c r="A298" s="34"/>
      <c r="B298" s="199"/>
      <c r="C298" s="89"/>
      <c r="D298" s="54"/>
    </row>
    <row r="299" spans="1:4" ht="10.5" customHeight="1">
      <c r="A299" s="82" t="s">
        <v>2918</v>
      </c>
      <c r="B299" s="55" t="s">
        <v>3004</v>
      </c>
      <c r="C299" s="60" t="s">
        <v>484</v>
      </c>
      <c r="D299" s="58">
        <v>3</v>
      </c>
    </row>
    <row r="300" spans="1:4" ht="10.5" customHeight="1">
      <c r="A300" s="45" t="s">
        <v>1436</v>
      </c>
      <c r="B300" s="55" t="s">
        <v>1434</v>
      </c>
      <c r="C300" s="60" t="s">
        <v>2982</v>
      </c>
      <c r="D300" s="52" t="s">
        <v>1433</v>
      </c>
    </row>
    <row r="301" spans="1:4" ht="4.5" customHeight="1">
      <c r="A301" s="64"/>
      <c r="B301" s="199"/>
      <c r="C301" s="89"/>
      <c r="D301" s="54"/>
    </row>
    <row r="302" spans="1:4" ht="12" customHeight="1">
      <c r="A302" s="82" t="s">
        <v>2919</v>
      </c>
      <c r="B302" s="55" t="s">
        <v>2985</v>
      </c>
      <c r="C302" s="60" t="s">
        <v>484</v>
      </c>
      <c r="D302" s="58">
        <v>2</v>
      </c>
    </row>
    <row r="303" spans="1:4" ht="12" customHeight="1">
      <c r="A303" s="45" t="s">
        <v>1436</v>
      </c>
      <c r="B303" s="55" t="s">
        <v>1434</v>
      </c>
      <c r="C303" s="60" t="s">
        <v>2982</v>
      </c>
      <c r="D303" s="52" t="s">
        <v>1433</v>
      </c>
    </row>
    <row r="304" spans="1:4" ht="4.5" customHeight="1">
      <c r="A304" s="64"/>
      <c r="B304" s="199"/>
      <c r="C304" s="89"/>
      <c r="D304" s="54"/>
    </row>
    <row r="305" spans="1:4" ht="10.5" customHeight="1">
      <c r="A305" s="82" t="s">
        <v>2920</v>
      </c>
      <c r="B305" s="55" t="s">
        <v>2993</v>
      </c>
      <c r="C305" s="60" t="s">
        <v>484</v>
      </c>
      <c r="D305" s="58">
        <v>3</v>
      </c>
    </row>
    <row r="306" spans="1:4" ht="12.75" customHeight="1">
      <c r="A306" s="45" t="s">
        <v>2831</v>
      </c>
      <c r="B306" s="55" t="s">
        <v>2995</v>
      </c>
      <c r="C306" s="60" t="s">
        <v>2986</v>
      </c>
      <c r="D306" s="52" t="s">
        <v>1433</v>
      </c>
    </row>
    <row r="307" spans="1:4" ht="4.5" customHeight="1">
      <c r="A307" s="64"/>
      <c r="B307" s="199"/>
      <c r="C307" s="89"/>
      <c r="D307" s="54"/>
    </row>
    <row r="308" spans="1:4" ht="10.5" customHeight="1">
      <c r="A308" s="82" t="s">
        <v>2921</v>
      </c>
      <c r="B308" s="55" t="s">
        <v>3016</v>
      </c>
      <c r="C308" s="60" t="s">
        <v>484</v>
      </c>
      <c r="D308" s="58">
        <v>3</v>
      </c>
    </row>
    <row r="309" spans="1:4" ht="10.5" customHeight="1">
      <c r="A309" s="45" t="s">
        <v>2829</v>
      </c>
      <c r="B309" s="55" t="s">
        <v>1434</v>
      </c>
      <c r="C309" s="60" t="s">
        <v>2982</v>
      </c>
      <c r="D309" s="52" t="s">
        <v>1433</v>
      </c>
    </row>
    <row r="310" spans="1:4" ht="4.5" customHeight="1">
      <c r="A310" s="47"/>
      <c r="B310" s="211"/>
      <c r="C310" s="163"/>
      <c r="D310" s="54"/>
    </row>
    <row r="311" spans="1:4" ht="10.5" customHeight="1">
      <c r="A311" s="82" t="s">
        <v>2922</v>
      </c>
      <c r="B311" s="55" t="s">
        <v>2985</v>
      </c>
      <c r="C311" s="60" t="s">
        <v>484</v>
      </c>
      <c r="D311" s="59">
        <v>8</v>
      </c>
    </row>
    <row r="312" spans="1:14" ht="12" customHeight="1">
      <c r="A312" s="45" t="s">
        <v>2831</v>
      </c>
      <c r="B312" s="55" t="s">
        <v>2995</v>
      </c>
      <c r="C312" s="60" t="s">
        <v>2982</v>
      </c>
      <c r="D312" s="52" t="s">
        <v>1433</v>
      </c>
      <c r="H312" s="101"/>
      <c r="I312" s="101"/>
      <c r="J312" s="101"/>
      <c r="K312" s="101"/>
      <c r="L312" s="101"/>
      <c r="M312" s="101"/>
      <c r="N312" s="101"/>
    </row>
    <row r="313" spans="1:4" ht="4.5" customHeight="1">
      <c r="A313" s="64"/>
      <c r="B313" s="199"/>
      <c r="C313" s="89"/>
      <c r="D313" s="54"/>
    </row>
    <row r="314" spans="1:4" ht="10.5" customHeight="1">
      <c r="A314" s="82" t="s">
        <v>2923</v>
      </c>
      <c r="B314" s="55" t="s">
        <v>2985</v>
      </c>
      <c r="C314" s="60" t="s">
        <v>484</v>
      </c>
      <c r="D314" s="58">
        <v>2</v>
      </c>
    </row>
    <row r="315" spans="1:4" ht="10.5" customHeight="1">
      <c r="A315" s="45" t="s">
        <v>1436</v>
      </c>
      <c r="B315" s="55" t="s">
        <v>1434</v>
      </c>
      <c r="C315" s="60" t="s">
        <v>2982</v>
      </c>
      <c r="D315" s="52" t="s">
        <v>1433</v>
      </c>
    </row>
    <row r="316" spans="1:14" ht="18" customHeight="1">
      <c r="A316" s="532" t="s">
        <v>1435</v>
      </c>
      <c r="B316" s="532"/>
      <c r="C316" s="532"/>
      <c r="D316" s="532"/>
      <c r="F316" s="97"/>
      <c r="H316" s="85"/>
      <c r="I316" s="85"/>
      <c r="J316" s="85"/>
      <c r="K316" s="85"/>
      <c r="L316" s="85"/>
      <c r="M316" s="85"/>
      <c r="N316" s="85"/>
    </row>
    <row r="317" spans="1:4" ht="4.5" customHeight="1">
      <c r="A317" s="64"/>
      <c r="B317" s="199"/>
      <c r="C317" s="89"/>
      <c r="D317" s="54"/>
    </row>
    <row r="318" spans="1:4" ht="12" customHeight="1">
      <c r="A318" s="82" t="s">
        <v>2924</v>
      </c>
      <c r="B318" s="55" t="s">
        <v>2985</v>
      </c>
      <c r="C318" s="60" t="s">
        <v>484</v>
      </c>
      <c r="D318" s="58">
        <v>2</v>
      </c>
    </row>
    <row r="319" spans="1:4" ht="12" customHeight="1">
      <c r="A319" s="45" t="s">
        <v>1436</v>
      </c>
      <c r="B319" s="55" t="s">
        <v>1434</v>
      </c>
      <c r="C319" s="60" t="s">
        <v>2982</v>
      </c>
      <c r="D319" s="52" t="s">
        <v>1433</v>
      </c>
    </row>
    <row r="320" spans="1:4" ht="4.5" customHeight="1">
      <c r="A320" s="45"/>
      <c r="B320" s="211"/>
      <c r="C320" s="89"/>
      <c r="D320" s="54"/>
    </row>
    <row r="321" spans="1:4" ht="12" customHeight="1">
      <c r="A321" s="82" t="s">
        <v>2925</v>
      </c>
      <c r="B321" s="55" t="s">
        <v>3051</v>
      </c>
      <c r="C321" s="60" t="s">
        <v>484</v>
      </c>
      <c r="D321" s="58">
        <v>1</v>
      </c>
    </row>
    <row r="322" spans="1:4" ht="12" customHeight="1">
      <c r="A322" s="45" t="s">
        <v>1436</v>
      </c>
      <c r="B322" s="55" t="s">
        <v>1434</v>
      </c>
      <c r="C322" s="60" t="s">
        <v>2984</v>
      </c>
      <c r="D322" s="52" t="s">
        <v>1433</v>
      </c>
    </row>
    <row r="323" spans="1:4" ht="4.5" customHeight="1">
      <c r="A323" s="45"/>
      <c r="B323" s="199"/>
      <c r="C323" s="89"/>
      <c r="D323" s="54"/>
    </row>
    <row r="324" spans="1:18" s="101" customFormat="1" ht="12" customHeight="1">
      <c r="A324" s="82" t="s">
        <v>2926</v>
      </c>
      <c r="B324" s="55" t="s">
        <v>3000</v>
      </c>
      <c r="C324" s="60" t="s">
        <v>484</v>
      </c>
      <c r="D324" s="58">
        <v>2</v>
      </c>
      <c r="G324" s="1"/>
      <c r="H324" s="1"/>
      <c r="I324" s="1"/>
      <c r="J324" s="1"/>
      <c r="K324" s="1"/>
      <c r="L324" s="1"/>
      <c r="M324" s="1"/>
      <c r="N324" s="1"/>
      <c r="O324" s="1"/>
      <c r="P324" s="1"/>
      <c r="Q324" s="1"/>
      <c r="R324" s="1"/>
    </row>
    <row r="325" spans="1:18" s="101" customFormat="1" ht="12" customHeight="1">
      <c r="A325" s="45" t="s">
        <v>2825</v>
      </c>
      <c r="B325" s="55" t="s">
        <v>3052</v>
      </c>
      <c r="C325" s="60" t="s">
        <v>2986</v>
      </c>
      <c r="D325" s="52" t="s">
        <v>1433</v>
      </c>
      <c r="G325" s="1"/>
      <c r="H325" s="1"/>
      <c r="I325" s="1"/>
      <c r="J325" s="1"/>
      <c r="K325" s="1"/>
      <c r="L325" s="1"/>
      <c r="M325" s="1"/>
      <c r="N325" s="1"/>
      <c r="O325" s="1"/>
      <c r="P325" s="1"/>
      <c r="Q325" s="1"/>
      <c r="R325" s="1"/>
    </row>
    <row r="326" spans="1:18" s="101" customFormat="1" ht="4.5" customHeight="1">
      <c r="A326" s="45"/>
      <c r="B326" s="211"/>
      <c r="C326" s="89"/>
      <c r="D326" s="54"/>
      <c r="G326" s="1"/>
      <c r="H326" s="1"/>
      <c r="I326" s="1"/>
      <c r="J326" s="1"/>
      <c r="K326" s="1"/>
      <c r="L326" s="1"/>
      <c r="M326" s="1"/>
      <c r="N326" s="1"/>
      <c r="O326" s="1"/>
      <c r="P326" s="1"/>
      <c r="Q326" s="1"/>
      <c r="R326" s="1"/>
    </row>
    <row r="327" spans="1:4" ht="12" customHeight="1">
      <c r="A327" s="82" t="s">
        <v>2927</v>
      </c>
      <c r="B327" s="55" t="s">
        <v>3040</v>
      </c>
      <c r="C327" s="60" t="s">
        <v>484</v>
      </c>
      <c r="D327" s="58">
        <v>2</v>
      </c>
    </row>
    <row r="328" spans="1:4" ht="12" customHeight="1">
      <c r="A328" s="45" t="s">
        <v>1437</v>
      </c>
      <c r="B328" s="55" t="s">
        <v>1434</v>
      </c>
      <c r="C328" s="60" t="s">
        <v>2986</v>
      </c>
      <c r="D328" s="52" t="s">
        <v>1433</v>
      </c>
    </row>
    <row r="329" spans="1:14" ht="4.5" customHeight="1">
      <c r="A329" s="45"/>
      <c r="B329" s="199"/>
      <c r="C329" s="89"/>
      <c r="D329" s="54"/>
      <c r="F329" s="97"/>
      <c r="H329" s="85"/>
      <c r="I329" s="85"/>
      <c r="J329" s="85"/>
      <c r="K329" s="85"/>
      <c r="L329" s="85"/>
      <c r="M329" s="85"/>
      <c r="N329" s="85"/>
    </row>
    <row r="330" spans="1:4" ht="12" customHeight="1">
      <c r="A330" s="82" t="s">
        <v>2928</v>
      </c>
      <c r="B330" s="55" t="s">
        <v>3053</v>
      </c>
      <c r="C330" s="60" t="s">
        <v>484</v>
      </c>
      <c r="D330" s="58">
        <v>1</v>
      </c>
    </row>
    <row r="331" spans="1:4" ht="12" customHeight="1">
      <c r="A331" s="45" t="s">
        <v>2825</v>
      </c>
      <c r="B331" s="55" t="s">
        <v>1434</v>
      </c>
      <c r="C331" s="60" t="s">
        <v>2984</v>
      </c>
      <c r="D331" s="52" t="s">
        <v>1433</v>
      </c>
    </row>
    <row r="332" spans="1:4" ht="4.5" customHeight="1">
      <c r="A332" s="45"/>
      <c r="B332" s="199"/>
      <c r="C332" s="89"/>
      <c r="D332" s="54"/>
    </row>
    <row r="333" spans="1:18" s="101" customFormat="1" ht="12" customHeight="1">
      <c r="A333" s="82" t="s">
        <v>2929</v>
      </c>
      <c r="B333" s="55" t="s">
        <v>3054</v>
      </c>
      <c r="C333" s="60" t="s">
        <v>484</v>
      </c>
      <c r="D333" s="58">
        <v>2</v>
      </c>
      <c r="G333" s="1"/>
      <c r="H333" s="1"/>
      <c r="I333" s="1"/>
      <c r="J333" s="1"/>
      <c r="K333" s="1"/>
      <c r="L333" s="1"/>
      <c r="M333" s="1"/>
      <c r="N333" s="1"/>
      <c r="O333" s="1"/>
      <c r="P333" s="1"/>
      <c r="Q333" s="1"/>
      <c r="R333" s="1"/>
    </row>
    <row r="334" spans="1:18" s="101" customFormat="1" ht="12" customHeight="1">
      <c r="A334" s="45" t="s">
        <v>2825</v>
      </c>
      <c r="B334" s="55" t="s">
        <v>1434</v>
      </c>
      <c r="C334" s="60" t="s">
        <v>2984</v>
      </c>
      <c r="D334" s="52" t="s">
        <v>1433</v>
      </c>
      <c r="G334" s="1"/>
      <c r="H334" s="1"/>
      <c r="I334" s="1"/>
      <c r="J334" s="1"/>
      <c r="K334" s="1"/>
      <c r="L334" s="1"/>
      <c r="M334" s="1"/>
      <c r="N334" s="1"/>
      <c r="O334" s="1"/>
      <c r="P334" s="1"/>
      <c r="Q334" s="1"/>
      <c r="R334" s="1"/>
    </row>
    <row r="335" spans="1:4" ht="4.5" customHeight="1">
      <c r="A335" s="214"/>
      <c r="B335" s="199"/>
      <c r="C335" s="89"/>
      <c r="D335" s="54"/>
    </row>
    <row r="336" spans="1:18" s="101" customFormat="1" ht="12" customHeight="1">
      <c r="A336" s="82" t="s">
        <v>2930</v>
      </c>
      <c r="B336" s="55" t="s">
        <v>3055</v>
      </c>
      <c r="C336" s="60" t="s">
        <v>484</v>
      </c>
      <c r="D336" s="58">
        <v>8</v>
      </c>
      <c r="G336" s="1"/>
      <c r="H336" s="1"/>
      <c r="I336" s="1"/>
      <c r="J336" s="1"/>
      <c r="K336" s="1"/>
      <c r="L336" s="1"/>
      <c r="M336" s="1"/>
      <c r="N336" s="1"/>
      <c r="O336" s="1"/>
      <c r="P336" s="1"/>
      <c r="Q336" s="1"/>
      <c r="R336" s="1"/>
    </row>
    <row r="337" spans="1:4" ht="12" customHeight="1">
      <c r="A337" s="45" t="s">
        <v>1437</v>
      </c>
      <c r="B337" s="55" t="s">
        <v>1434</v>
      </c>
      <c r="C337" s="60" t="s">
        <v>2982</v>
      </c>
      <c r="D337" s="52" t="s">
        <v>1433</v>
      </c>
    </row>
    <row r="338" spans="1:4" ht="4.5" customHeight="1">
      <c r="A338" s="91"/>
      <c r="B338" s="199"/>
      <c r="C338" s="89"/>
      <c r="D338" s="54"/>
    </row>
    <row r="339" spans="1:4" ht="12" customHeight="1">
      <c r="A339" s="82" t="s">
        <v>2931</v>
      </c>
      <c r="B339" s="55" t="s">
        <v>2985</v>
      </c>
      <c r="C339" s="60" t="s">
        <v>484</v>
      </c>
      <c r="D339" s="58">
        <v>1</v>
      </c>
    </row>
    <row r="340" spans="1:4" ht="12" customHeight="1">
      <c r="A340" s="45" t="s">
        <v>1436</v>
      </c>
      <c r="B340" s="55" t="s">
        <v>1434</v>
      </c>
      <c r="C340" s="60" t="s">
        <v>2984</v>
      </c>
      <c r="D340" s="52" t="s">
        <v>1433</v>
      </c>
    </row>
    <row r="341" spans="1:4" ht="4.5" customHeight="1">
      <c r="A341" s="91"/>
      <c r="B341" s="199"/>
      <c r="C341" s="89"/>
      <c r="D341" s="54"/>
    </row>
    <row r="342" spans="1:18" ht="12" customHeight="1">
      <c r="A342" s="48" t="s">
        <v>3274</v>
      </c>
      <c r="B342" s="34" t="s">
        <v>3042</v>
      </c>
      <c r="C342" s="60" t="s">
        <v>484</v>
      </c>
      <c r="D342" s="58">
        <v>3</v>
      </c>
      <c r="G342" s="101"/>
      <c r="O342" s="101"/>
      <c r="P342" s="101"/>
      <c r="Q342" s="101"/>
      <c r="R342" s="101"/>
    </row>
    <row r="343" spans="1:4" ht="12" customHeight="1">
      <c r="A343" s="32" t="s">
        <v>2825</v>
      </c>
      <c r="B343" s="32" t="s">
        <v>1434</v>
      </c>
      <c r="C343" s="60" t="s">
        <v>3273</v>
      </c>
      <c r="D343" s="52" t="s">
        <v>1433</v>
      </c>
    </row>
    <row r="344" spans="1:4" ht="4.5" customHeight="1">
      <c r="A344" s="63"/>
      <c r="B344" s="222"/>
      <c r="C344" s="89"/>
      <c r="D344" s="54"/>
    </row>
    <row r="345" spans="1:4" ht="12" customHeight="1">
      <c r="A345" s="48" t="s">
        <v>2932</v>
      </c>
      <c r="B345" s="34" t="s">
        <v>3056</v>
      </c>
      <c r="C345" s="89"/>
      <c r="D345" s="58">
        <v>1</v>
      </c>
    </row>
    <row r="346" spans="1:4" ht="12" customHeight="1">
      <c r="A346" s="32" t="s">
        <v>1436</v>
      </c>
      <c r="B346" s="222"/>
      <c r="C346" s="89" t="s">
        <v>3275</v>
      </c>
      <c r="D346" s="54"/>
    </row>
    <row r="347" spans="1:4" ht="12" customHeight="1">
      <c r="A347" s="43" t="s">
        <v>2933</v>
      </c>
      <c r="B347" s="32" t="s">
        <v>3057</v>
      </c>
      <c r="C347" s="60" t="s">
        <v>484</v>
      </c>
      <c r="D347" s="58">
        <v>7</v>
      </c>
    </row>
    <row r="348" spans="1:4" ht="12" customHeight="1">
      <c r="A348" s="45" t="s">
        <v>2899</v>
      </c>
      <c r="B348" s="55" t="s">
        <v>1434</v>
      </c>
      <c r="C348" s="60" t="s">
        <v>2984</v>
      </c>
      <c r="D348" s="52" t="s">
        <v>1433</v>
      </c>
    </row>
    <row r="349" spans="1:14" ht="4.5" customHeight="1">
      <c r="A349" s="63"/>
      <c r="B349" s="222"/>
      <c r="C349" s="89"/>
      <c r="D349" s="54"/>
      <c r="F349" s="97"/>
      <c r="H349" s="85"/>
      <c r="I349" s="85"/>
      <c r="J349" s="85"/>
      <c r="K349" s="85"/>
      <c r="L349" s="85"/>
      <c r="M349" s="85"/>
      <c r="N349" s="85"/>
    </row>
    <row r="350" spans="1:14" ht="12" customHeight="1">
      <c r="A350" s="82" t="s">
        <v>2934</v>
      </c>
      <c r="B350" s="55" t="s">
        <v>3058</v>
      </c>
      <c r="C350" s="60" t="s">
        <v>484</v>
      </c>
      <c r="D350" s="58">
        <v>1</v>
      </c>
      <c r="H350" s="101"/>
      <c r="I350" s="101"/>
      <c r="J350" s="101"/>
      <c r="K350" s="101"/>
      <c r="L350" s="101"/>
      <c r="M350" s="101"/>
      <c r="N350" s="101"/>
    </row>
    <row r="351" spans="1:4" ht="12" customHeight="1">
      <c r="A351" s="45" t="s">
        <v>1436</v>
      </c>
      <c r="B351" s="55" t="s">
        <v>1434</v>
      </c>
      <c r="C351" s="60" t="s">
        <v>2984</v>
      </c>
      <c r="D351" s="52" t="s">
        <v>1433</v>
      </c>
    </row>
    <row r="352" spans="1:14" ht="4.5" customHeight="1">
      <c r="A352" s="91"/>
      <c r="B352" s="199"/>
      <c r="C352" s="89"/>
      <c r="D352" s="54"/>
      <c r="H352" s="101"/>
      <c r="I352" s="101"/>
      <c r="J352" s="101"/>
      <c r="K352" s="101"/>
      <c r="L352" s="101"/>
      <c r="M352" s="101"/>
      <c r="N352" s="101"/>
    </row>
    <row r="353" spans="1:14" ht="12" customHeight="1">
      <c r="A353" s="82" t="s">
        <v>2935</v>
      </c>
      <c r="B353" s="55" t="s">
        <v>2985</v>
      </c>
      <c r="C353" s="60" t="s">
        <v>484</v>
      </c>
      <c r="D353" s="58">
        <v>3</v>
      </c>
      <c r="H353" s="101"/>
      <c r="I353" s="101"/>
      <c r="J353" s="101"/>
      <c r="K353" s="101"/>
      <c r="L353" s="101"/>
      <c r="M353" s="101"/>
      <c r="N353" s="101"/>
    </row>
    <row r="354" spans="1:14" ht="12" customHeight="1">
      <c r="A354" s="45" t="s">
        <v>2820</v>
      </c>
      <c r="B354" s="55" t="s">
        <v>2987</v>
      </c>
      <c r="C354" s="60" t="s">
        <v>2982</v>
      </c>
      <c r="D354" s="52" t="s">
        <v>1433</v>
      </c>
      <c r="H354" s="101"/>
      <c r="I354" s="101"/>
      <c r="J354" s="101"/>
      <c r="K354" s="101"/>
      <c r="L354" s="101"/>
      <c r="M354" s="101"/>
      <c r="N354" s="101"/>
    </row>
    <row r="355" spans="1:4" ht="4.5" customHeight="1">
      <c r="A355" s="91"/>
      <c r="B355" s="199"/>
      <c r="C355" s="89"/>
      <c r="D355" s="54"/>
    </row>
    <row r="356" spans="1:14" ht="12" customHeight="1">
      <c r="A356" s="82" t="s">
        <v>2936</v>
      </c>
      <c r="B356" s="55" t="s">
        <v>3012</v>
      </c>
      <c r="C356" s="60" t="s">
        <v>484</v>
      </c>
      <c r="D356" s="58">
        <v>4</v>
      </c>
      <c r="H356" s="101"/>
      <c r="I356" s="101"/>
      <c r="J356" s="101"/>
      <c r="K356" s="101"/>
      <c r="L356" s="101"/>
      <c r="M356" s="101"/>
      <c r="N356" s="101"/>
    </row>
    <row r="357" spans="1:4" ht="12" customHeight="1">
      <c r="A357" s="45" t="s">
        <v>2838</v>
      </c>
      <c r="B357" s="55" t="s">
        <v>1434</v>
      </c>
      <c r="C357" s="60" t="s">
        <v>2982</v>
      </c>
      <c r="D357" s="52" t="s">
        <v>1433</v>
      </c>
    </row>
    <row r="358" spans="1:4" ht="4.5" customHeight="1">
      <c r="A358" s="45"/>
      <c r="B358" s="199"/>
      <c r="C358" s="89"/>
      <c r="D358" s="54"/>
    </row>
    <row r="359" spans="1:14" ht="12" customHeight="1">
      <c r="A359" s="82" t="s">
        <v>2937</v>
      </c>
      <c r="B359" s="55" t="s">
        <v>3059</v>
      </c>
      <c r="C359" s="60" t="s">
        <v>484</v>
      </c>
      <c r="D359" s="58">
        <v>3</v>
      </c>
      <c r="H359" s="101"/>
      <c r="I359" s="101"/>
      <c r="J359" s="101"/>
      <c r="K359" s="101"/>
      <c r="L359" s="101"/>
      <c r="M359" s="101"/>
      <c r="N359" s="101"/>
    </row>
    <row r="360" spans="1:4" ht="12" customHeight="1">
      <c r="A360" s="45" t="s">
        <v>2820</v>
      </c>
      <c r="B360" s="55"/>
      <c r="C360" s="60" t="s">
        <v>2982</v>
      </c>
      <c r="D360" s="52" t="s">
        <v>1433</v>
      </c>
    </row>
    <row r="361" spans="1:4" ht="4.5" customHeight="1">
      <c r="A361" s="45"/>
      <c r="B361" s="199"/>
      <c r="C361" s="89"/>
      <c r="D361" s="54"/>
    </row>
    <row r="362" spans="1:14" ht="12" customHeight="1">
      <c r="A362" s="82" t="s">
        <v>2938</v>
      </c>
      <c r="B362" s="55" t="s">
        <v>2985</v>
      </c>
      <c r="C362" s="60" t="s">
        <v>484</v>
      </c>
      <c r="D362" s="58">
        <v>3</v>
      </c>
      <c r="H362" s="101"/>
      <c r="I362" s="101"/>
      <c r="J362" s="101"/>
      <c r="K362" s="101"/>
      <c r="L362" s="101"/>
      <c r="M362" s="101"/>
      <c r="N362" s="101"/>
    </row>
    <row r="363" spans="1:4" ht="12" customHeight="1">
      <c r="A363" s="45" t="s">
        <v>2840</v>
      </c>
      <c r="B363" s="55" t="s">
        <v>3060</v>
      </c>
      <c r="C363" s="60" t="s">
        <v>2982</v>
      </c>
      <c r="D363" s="52" t="s">
        <v>1433</v>
      </c>
    </row>
    <row r="364" spans="1:4" ht="4.5" customHeight="1">
      <c r="A364" s="45"/>
      <c r="B364" s="199"/>
      <c r="C364" s="89"/>
      <c r="D364" s="54"/>
    </row>
    <row r="365" spans="1:4" ht="12" customHeight="1">
      <c r="A365" s="82" t="s">
        <v>2939</v>
      </c>
      <c r="B365" s="55" t="s">
        <v>3061</v>
      </c>
      <c r="C365" s="60" t="s">
        <v>484</v>
      </c>
      <c r="D365" s="58">
        <v>2</v>
      </c>
    </row>
    <row r="366" spans="1:4" ht="12" customHeight="1">
      <c r="A366" s="45" t="s">
        <v>2825</v>
      </c>
      <c r="B366" s="55" t="s">
        <v>1434</v>
      </c>
      <c r="C366" s="60" t="s">
        <v>2984</v>
      </c>
      <c r="D366" s="52" t="s">
        <v>1433</v>
      </c>
    </row>
    <row r="367" spans="1:4" ht="4.5" customHeight="1">
      <c r="A367" s="45"/>
      <c r="B367" s="199"/>
      <c r="C367" s="89"/>
      <c r="D367" s="54"/>
    </row>
    <row r="368" spans="1:4" ht="12" customHeight="1">
      <c r="A368" s="82" t="s">
        <v>2940</v>
      </c>
      <c r="B368" s="55" t="s">
        <v>2985</v>
      </c>
      <c r="C368" s="60" t="s">
        <v>484</v>
      </c>
      <c r="D368" s="58">
        <v>5</v>
      </c>
    </row>
    <row r="369" spans="1:14" ht="12" customHeight="1">
      <c r="A369" s="45" t="s">
        <v>2820</v>
      </c>
      <c r="B369" s="55" t="s">
        <v>3297</v>
      </c>
      <c r="C369" s="60" t="s">
        <v>2982</v>
      </c>
      <c r="D369" s="52" t="s">
        <v>1433</v>
      </c>
      <c r="H369" s="101"/>
      <c r="I369" s="101"/>
      <c r="J369" s="101"/>
      <c r="K369" s="101"/>
      <c r="L369" s="101"/>
      <c r="M369" s="101"/>
      <c r="N369" s="101"/>
    </row>
    <row r="370" spans="1:14" ht="4.5" customHeight="1">
      <c r="A370" s="45"/>
      <c r="B370" s="199"/>
      <c r="C370" s="89"/>
      <c r="D370" s="54"/>
      <c r="H370" s="101"/>
      <c r="I370" s="101"/>
      <c r="J370" s="101"/>
      <c r="K370" s="101"/>
      <c r="L370" s="101"/>
      <c r="M370" s="101"/>
      <c r="N370" s="101"/>
    </row>
    <row r="371" spans="1:4" ht="12" customHeight="1">
      <c r="A371" s="82" t="s">
        <v>2941</v>
      </c>
      <c r="B371" s="55" t="s">
        <v>3062</v>
      </c>
      <c r="C371" s="60" t="s">
        <v>484</v>
      </c>
      <c r="D371" s="58">
        <v>7</v>
      </c>
    </row>
    <row r="372" spans="1:4" ht="12" customHeight="1">
      <c r="A372" s="45" t="s">
        <v>2820</v>
      </c>
      <c r="B372" s="55" t="s">
        <v>2987</v>
      </c>
      <c r="C372" s="60" t="s">
        <v>2982</v>
      </c>
      <c r="D372" s="52" t="s">
        <v>1433</v>
      </c>
    </row>
    <row r="373" spans="1:4" ht="4.5" customHeight="1">
      <c r="A373" s="45"/>
      <c r="B373" s="199"/>
      <c r="C373" s="89"/>
      <c r="D373" s="54"/>
    </row>
    <row r="374" spans="1:4" ht="12" customHeight="1">
      <c r="A374" s="82" t="s">
        <v>2942</v>
      </c>
      <c r="B374" s="55" t="s">
        <v>3063</v>
      </c>
      <c r="C374" s="60" t="s">
        <v>484</v>
      </c>
      <c r="D374" s="58">
        <v>17</v>
      </c>
    </row>
    <row r="375" spans="1:4" ht="12" customHeight="1">
      <c r="A375" s="45" t="s">
        <v>2831</v>
      </c>
      <c r="B375" s="55" t="s">
        <v>2995</v>
      </c>
      <c r="C375" s="60" t="s">
        <v>2986</v>
      </c>
      <c r="D375" s="52" t="s">
        <v>1433</v>
      </c>
    </row>
    <row r="376" spans="1:4" ht="12" customHeight="1">
      <c r="A376" s="45" t="s">
        <v>2838</v>
      </c>
      <c r="B376" s="61" t="s">
        <v>3294</v>
      </c>
      <c r="C376" s="60" t="s">
        <v>2982</v>
      </c>
      <c r="D376" s="52" t="s">
        <v>1433</v>
      </c>
    </row>
    <row r="377" spans="1:14" ht="12" customHeight="1">
      <c r="A377" s="45" t="s">
        <v>1437</v>
      </c>
      <c r="B377" s="55" t="s">
        <v>1434</v>
      </c>
      <c r="C377" s="60" t="s">
        <v>2986</v>
      </c>
      <c r="D377" s="52" t="s">
        <v>1433</v>
      </c>
      <c r="H377" s="101"/>
      <c r="I377" s="101"/>
      <c r="J377" s="101"/>
      <c r="K377" s="101"/>
      <c r="L377" s="101"/>
      <c r="M377" s="101"/>
      <c r="N377" s="101"/>
    </row>
    <row r="378" spans="1:14" ht="4.5" customHeight="1">
      <c r="A378" s="45"/>
      <c r="B378" s="199"/>
      <c r="C378" s="89"/>
      <c r="D378" s="54"/>
      <c r="H378" s="101"/>
      <c r="I378" s="101"/>
      <c r="J378" s="101"/>
      <c r="K378" s="101"/>
      <c r="L378" s="101"/>
      <c r="M378" s="101"/>
      <c r="N378" s="101"/>
    </row>
    <row r="379" spans="1:4" ht="12" customHeight="1">
      <c r="A379" s="82" t="s">
        <v>2943</v>
      </c>
      <c r="B379" s="55" t="s">
        <v>3064</v>
      </c>
      <c r="C379" s="60" t="s">
        <v>484</v>
      </c>
      <c r="D379" s="58">
        <v>9</v>
      </c>
    </row>
    <row r="380" spans="1:4" ht="12" customHeight="1">
      <c r="A380" s="45" t="s">
        <v>2838</v>
      </c>
      <c r="B380" s="61" t="s">
        <v>3294</v>
      </c>
      <c r="C380" s="60" t="s">
        <v>2982</v>
      </c>
      <c r="D380" s="52" t="s">
        <v>1433</v>
      </c>
    </row>
    <row r="381" spans="1:4" ht="4.5" customHeight="1">
      <c r="A381" s="45"/>
      <c r="B381" s="199"/>
      <c r="C381" s="89"/>
      <c r="D381" s="54"/>
    </row>
    <row r="382" spans="1:4" ht="12" customHeight="1">
      <c r="A382" s="82" t="s">
        <v>2944</v>
      </c>
      <c r="B382" s="55" t="s">
        <v>3065</v>
      </c>
      <c r="C382" s="60" t="s">
        <v>484</v>
      </c>
      <c r="D382" s="58">
        <v>11</v>
      </c>
    </row>
    <row r="383" spans="1:14" ht="12" customHeight="1">
      <c r="A383" s="45" t="s">
        <v>2820</v>
      </c>
      <c r="B383" s="55" t="s">
        <v>2987</v>
      </c>
      <c r="C383" s="60" t="s">
        <v>2982</v>
      </c>
      <c r="D383" s="52" t="s">
        <v>1433</v>
      </c>
      <c r="H383" s="101"/>
      <c r="I383" s="101"/>
      <c r="J383" s="101"/>
      <c r="K383" s="101"/>
      <c r="L383" s="101"/>
      <c r="M383" s="101"/>
      <c r="N383" s="101"/>
    </row>
    <row r="384" spans="1:14" ht="4.5" customHeight="1">
      <c r="A384" s="45"/>
      <c r="B384" s="199"/>
      <c r="C384" s="89"/>
      <c r="D384" s="54"/>
      <c r="H384" s="101"/>
      <c r="I384" s="101"/>
      <c r="J384" s="101"/>
      <c r="K384" s="101"/>
      <c r="L384" s="101"/>
      <c r="M384" s="101"/>
      <c r="N384" s="101"/>
    </row>
    <row r="385" spans="1:18" ht="12" customHeight="1">
      <c r="A385" s="82" t="s">
        <v>2945</v>
      </c>
      <c r="B385" s="55" t="s">
        <v>3066</v>
      </c>
      <c r="C385" s="60" t="s">
        <v>484</v>
      </c>
      <c r="D385" s="58">
        <v>32</v>
      </c>
      <c r="G385" s="101"/>
      <c r="O385" s="101"/>
      <c r="P385" s="101"/>
      <c r="Q385" s="101"/>
      <c r="R385" s="101"/>
    </row>
    <row r="386" spans="1:18" ht="12" customHeight="1">
      <c r="A386" s="45" t="s">
        <v>2820</v>
      </c>
      <c r="B386" s="55" t="s">
        <v>3297</v>
      </c>
      <c r="C386" s="60" t="s">
        <v>2982</v>
      </c>
      <c r="D386" s="52" t="s">
        <v>1433</v>
      </c>
      <c r="G386" s="101"/>
      <c r="O386" s="101"/>
      <c r="P386" s="101"/>
      <c r="Q386" s="101"/>
      <c r="R386" s="101"/>
    </row>
    <row r="387" spans="1:18" ht="4.5" customHeight="1">
      <c r="A387" s="45"/>
      <c r="B387" s="211"/>
      <c r="C387" s="89"/>
      <c r="D387" s="54"/>
      <c r="G387" s="101"/>
      <c r="O387" s="101"/>
      <c r="P387" s="101"/>
      <c r="Q387" s="101"/>
      <c r="R387" s="101"/>
    </row>
    <row r="388" spans="1:14" ht="12" customHeight="1">
      <c r="A388" s="82" t="s">
        <v>2946</v>
      </c>
      <c r="B388" s="55" t="s">
        <v>3067</v>
      </c>
      <c r="C388" s="60" t="s">
        <v>484</v>
      </c>
      <c r="D388" s="58">
        <v>24</v>
      </c>
      <c r="H388" s="101"/>
      <c r="I388" s="101"/>
      <c r="J388" s="101"/>
      <c r="K388" s="101"/>
      <c r="L388" s="101"/>
      <c r="M388" s="101"/>
      <c r="N388" s="101"/>
    </row>
    <row r="389" spans="1:18" ht="12" customHeight="1">
      <c r="A389" s="45" t="s">
        <v>2853</v>
      </c>
      <c r="B389" s="55" t="s">
        <v>3068</v>
      </c>
      <c r="C389" s="60" t="s">
        <v>2982</v>
      </c>
      <c r="D389" s="52" t="s">
        <v>1433</v>
      </c>
      <c r="G389" s="101"/>
      <c r="O389" s="101"/>
      <c r="P389" s="101"/>
      <c r="Q389" s="101"/>
      <c r="R389" s="101"/>
    </row>
    <row r="390" spans="1:18" ht="4.5" customHeight="1">
      <c r="A390" s="64"/>
      <c r="B390" s="211"/>
      <c r="C390" s="89"/>
      <c r="D390" s="54"/>
      <c r="G390" s="101"/>
      <c r="O390" s="101"/>
      <c r="P390" s="101"/>
      <c r="Q390" s="101"/>
      <c r="R390" s="101"/>
    </row>
    <row r="391" spans="1:14" ht="12" customHeight="1">
      <c r="A391" s="82" t="s">
        <v>2947</v>
      </c>
      <c r="B391" s="55" t="s">
        <v>3036</v>
      </c>
      <c r="C391" s="60" t="s">
        <v>484</v>
      </c>
      <c r="D391" s="58">
        <v>1</v>
      </c>
      <c r="H391" s="101"/>
      <c r="I391" s="101"/>
      <c r="J391" s="101"/>
      <c r="K391" s="101"/>
      <c r="L391" s="101"/>
      <c r="M391" s="101"/>
      <c r="N391" s="101"/>
    </row>
    <row r="392" spans="1:14" s="101" customFormat="1" ht="12" customHeight="1">
      <c r="A392" s="45" t="s">
        <v>1436</v>
      </c>
      <c r="B392" s="55" t="s">
        <v>1434</v>
      </c>
      <c r="C392" s="60" t="s">
        <v>2984</v>
      </c>
      <c r="D392" s="52" t="s">
        <v>1433</v>
      </c>
      <c r="H392" s="1"/>
      <c r="I392" s="1"/>
      <c r="J392" s="1"/>
      <c r="K392" s="1"/>
      <c r="L392" s="1"/>
      <c r="M392" s="1"/>
      <c r="N392" s="1"/>
    </row>
    <row r="393" spans="1:14" ht="18" customHeight="1">
      <c r="A393" s="532" t="s">
        <v>1435</v>
      </c>
      <c r="B393" s="532"/>
      <c r="C393" s="532"/>
      <c r="D393" s="532"/>
      <c r="F393" s="97"/>
      <c r="H393" s="85"/>
      <c r="I393" s="85"/>
      <c r="J393" s="85"/>
      <c r="K393" s="85"/>
      <c r="L393" s="85"/>
      <c r="M393" s="85"/>
      <c r="N393" s="85"/>
    </row>
    <row r="394" spans="1:14" s="101" customFormat="1" ht="4.5" customHeight="1">
      <c r="A394" s="45"/>
      <c r="B394" s="211"/>
      <c r="C394" s="89"/>
      <c r="D394" s="54"/>
      <c r="H394" s="1"/>
      <c r="I394" s="1"/>
      <c r="J394" s="1"/>
      <c r="K394" s="1"/>
      <c r="L394" s="1"/>
      <c r="M394" s="1"/>
      <c r="N394" s="1"/>
    </row>
    <row r="395" spans="1:18" ht="12" customHeight="1">
      <c r="A395" s="82" t="s">
        <v>2948</v>
      </c>
      <c r="B395" s="55" t="s">
        <v>2993</v>
      </c>
      <c r="C395" s="60" t="s">
        <v>484</v>
      </c>
      <c r="D395" s="58">
        <v>7</v>
      </c>
      <c r="G395" s="101"/>
      <c r="O395" s="101"/>
      <c r="P395" s="101"/>
      <c r="Q395" s="101"/>
      <c r="R395" s="101"/>
    </row>
    <row r="396" spans="1:4" ht="12" customHeight="1">
      <c r="A396" s="45" t="s">
        <v>2820</v>
      </c>
      <c r="B396" s="55" t="s">
        <v>3297</v>
      </c>
      <c r="C396" s="60" t="s">
        <v>2982</v>
      </c>
      <c r="D396" s="52" t="s">
        <v>1433</v>
      </c>
    </row>
    <row r="397" spans="1:4" ht="4.5" customHeight="1">
      <c r="A397" s="45"/>
      <c r="B397" s="55"/>
      <c r="C397" s="60"/>
      <c r="D397" s="52"/>
    </row>
    <row r="398" spans="1:4" ht="12" customHeight="1">
      <c r="A398" s="82" t="s">
        <v>2949</v>
      </c>
      <c r="B398" s="55" t="s">
        <v>2993</v>
      </c>
      <c r="C398" s="60" t="s">
        <v>484</v>
      </c>
      <c r="D398" s="58">
        <v>34</v>
      </c>
    </row>
    <row r="399" spans="1:18" ht="12" customHeight="1">
      <c r="A399" s="45" t="s">
        <v>2819</v>
      </c>
      <c r="B399" s="55" t="s">
        <v>1434</v>
      </c>
      <c r="C399" s="60" t="s">
        <v>2986</v>
      </c>
      <c r="D399" s="52" t="s">
        <v>1433</v>
      </c>
      <c r="G399" s="101"/>
      <c r="O399" s="101"/>
      <c r="P399" s="101"/>
      <c r="Q399" s="101"/>
      <c r="R399" s="101"/>
    </row>
    <row r="400" spans="1:4" ht="12" customHeight="1">
      <c r="A400" s="45" t="s">
        <v>2829</v>
      </c>
      <c r="B400" s="55" t="s">
        <v>1434</v>
      </c>
      <c r="C400" s="60" t="s">
        <v>2982</v>
      </c>
      <c r="D400" s="52" t="s">
        <v>1433</v>
      </c>
    </row>
    <row r="401" spans="1:18" ht="12" customHeight="1">
      <c r="A401" s="45" t="s">
        <v>2833</v>
      </c>
      <c r="B401" s="55" t="s">
        <v>1434</v>
      </c>
      <c r="C401" s="60" t="s">
        <v>2986</v>
      </c>
      <c r="D401" s="52" t="s">
        <v>1433</v>
      </c>
      <c r="G401" s="101"/>
      <c r="O401" s="101"/>
      <c r="P401" s="101"/>
      <c r="Q401" s="101"/>
      <c r="R401" s="101"/>
    </row>
    <row r="402" spans="1:14" ht="12" customHeight="1">
      <c r="A402" s="45" t="s">
        <v>2820</v>
      </c>
      <c r="B402" s="55" t="s">
        <v>2992</v>
      </c>
      <c r="C402" s="60" t="s">
        <v>2982</v>
      </c>
      <c r="D402" s="52" t="s">
        <v>1433</v>
      </c>
      <c r="H402" s="101"/>
      <c r="I402" s="101"/>
      <c r="J402" s="101"/>
      <c r="K402" s="101"/>
      <c r="L402" s="101"/>
      <c r="M402" s="101"/>
      <c r="N402" s="101"/>
    </row>
    <row r="403" spans="1:14" ht="4.5" customHeight="1">
      <c r="A403" s="45"/>
      <c r="B403" s="199"/>
      <c r="C403" s="89"/>
      <c r="D403" s="54"/>
      <c r="H403" s="101"/>
      <c r="I403" s="101"/>
      <c r="J403" s="101"/>
      <c r="K403" s="101"/>
      <c r="L403" s="101"/>
      <c r="M403" s="101"/>
      <c r="N403" s="101"/>
    </row>
    <row r="404" spans="1:18" ht="12" customHeight="1">
      <c r="A404" s="82" t="s">
        <v>2950</v>
      </c>
      <c r="B404" s="55" t="s">
        <v>2993</v>
      </c>
      <c r="C404" s="60" t="s">
        <v>484</v>
      </c>
      <c r="D404" s="58">
        <v>3</v>
      </c>
      <c r="G404" s="101"/>
      <c r="O404" s="101"/>
      <c r="P404" s="101"/>
      <c r="Q404" s="101"/>
      <c r="R404" s="101"/>
    </row>
    <row r="405" spans="1:4" ht="12" customHeight="1">
      <c r="A405" s="45" t="s">
        <v>2833</v>
      </c>
      <c r="B405" s="55" t="s">
        <v>1434</v>
      </c>
      <c r="C405" s="60" t="s">
        <v>2986</v>
      </c>
      <c r="D405" s="52" t="s">
        <v>1433</v>
      </c>
    </row>
    <row r="406" spans="1:4" ht="4.5" customHeight="1">
      <c r="A406" s="45"/>
      <c r="B406" s="199"/>
      <c r="C406" s="89"/>
      <c r="D406" s="54"/>
    </row>
    <row r="407" spans="1:4" ht="12" customHeight="1">
      <c r="A407" s="82" t="s">
        <v>2951</v>
      </c>
      <c r="B407" s="55" t="s">
        <v>3069</v>
      </c>
      <c r="C407" s="60" t="s">
        <v>484</v>
      </c>
      <c r="D407" s="58">
        <v>4</v>
      </c>
    </row>
    <row r="408" spans="1:4" ht="12" customHeight="1">
      <c r="A408" s="45" t="s">
        <v>2833</v>
      </c>
      <c r="B408" s="55" t="s">
        <v>1434</v>
      </c>
      <c r="C408" s="60" t="s">
        <v>2986</v>
      </c>
      <c r="D408" s="52" t="s">
        <v>1433</v>
      </c>
    </row>
    <row r="409" spans="1:4" ht="4.5" customHeight="1">
      <c r="A409" s="45"/>
      <c r="B409" s="199"/>
      <c r="C409" s="89"/>
      <c r="D409" s="54"/>
    </row>
    <row r="410" spans="1:14" ht="12" customHeight="1">
      <c r="A410" s="82" t="s">
        <v>2952</v>
      </c>
      <c r="B410" s="55" t="s">
        <v>3390</v>
      </c>
      <c r="C410" s="60" t="s">
        <v>484</v>
      </c>
      <c r="D410" s="58">
        <v>10</v>
      </c>
      <c r="H410" s="101"/>
      <c r="I410" s="101"/>
      <c r="J410" s="101"/>
      <c r="K410" s="101"/>
      <c r="L410" s="101"/>
      <c r="M410" s="101"/>
      <c r="N410" s="101"/>
    </row>
    <row r="411" spans="1:18" ht="12" customHeight="1">
      <c r="A411" s="45" t="s">
        <v>2899</v>
      </c>
      <c r="B411" s="55" t="s">
        <v>1434</v>
      </c>
      <c r="C411" s="60" t="s">
        <v>2984</v>
      </c>
      <c r="D411" s="52" t="s">
        <v>1433</v>
      </c>
      <c r="G411" s="101"/>
      <c r="O411" s="101"/>
      <c r="P411" s="101"/>
      <c r="Q411" s="101"/>
      <c r="R411" s="101"/>
    </row>
    <row r="412" spans="1:18" ht="4.5" customHeight="1">
      <c r="A412" s="45"/>
      <c r="B412" s="199"/>
      <c r="C412" s="89"/>
      <c r="D412" s="54"/>
      <c r="G412" s="101"/>
      <c r="O412" s="101"/>
      <c r="P412" s="101"/>
      <c r="Q412" s="101"/>
      <c r="R412" s="101"/>
    </row>
    <row r="413" spans="1:18" ht="12" customHeight="1">
      <c r="A413" s="82" t="s">
        <v>2953</v>
      </c>
      <c r="B413" s="55" t="s">
        <v>3391</v>
      </c>
      <c r="C413" s="60" t="s">
        <v>484</v>
      </c>
      <c r="D413" s="58">
        <v>5</v>
      </c>
      <c r="G413" s="101"/>
      <c r="O413" s="101"/>
      <c r="P413" s="101"/>
      <c r="Q413" s="101"/>
      <c r="R413" s="101"/>
    </row>
    <row r="414" spans="1:4" ht="12" customHeight="1">
      <c r="A414" s="45" t="s">
        <v>2819</v>
      </c>
      <c r="B414" s="55" t="s">
        <v>1434</v>
      </c>
      <c r="C414" s="60" t="s">
        <v>2986</v>
      </c>
      <c r="D414" s="52" t="s">
        <v>1433</v>
      </c>
    </row>
    <row r="415" spans="1:4" ht="4.5" customHeight="1">
      <c r="A415" s="45"/>
      <c r="B415" s="199"/>
      <c r="C415" s="89"/>
      <c r="D415" s="54"/>
    </row>
    <row r="416" spans="1:4" ht="12" customHeight="1">
      <c r="A416" s="82" t="s">
        <v>2954</v>
      </c>
      <c r="B416" s="55" t="s">
        <v>3298</v>
      </c>
      <c r="C416" s="60" t="s">
        <v>484</v>
      </c>
      <c r="D416" s="58">
        <v>1</v>
      </c>
    </row>
    <row r="417" spans="1:4" ht="12" customHeight="1">
      <c r="A417" s="45" t="s">
        <v>2825</v>
      </c>
      <c r="B417" s="55" t="s">
        <v>1434</v>
      </c>
      <c r="C417" s="60" t="s">
        <v>2982</v>
      </c>
      <c r="D417" s="52" t="s">
        <v>1433</v>
      </c>
    </row>
    <row r="418" spans="1:4" ht="4.5" customHeight="1">
      <c r="A418" s="45"/>
      <c r="B418" s="199"/>
      <c r="C418" s="89"/>
      <c r="D418" s="54"/>
    </row>
    <row r="419" spans="1:18" ht="12" customHeight="1">
      <c r="A419" s="82" t="s">
        <v>2955</v>
      </c>
      <c r="B419" s="55" t="s">
        <v>3012</v>
      </c>
      <c r="C419" s="60" t="s">
        <v>484</v>
      </c>
      <c r="D419" s="58">
        <v>18</v>
      </c>
      <c r="G419" s="101"/>
      <c r="O419" s="101"/>
      <c r="P419" s="101"/>
      <c r="Q419" s="101"/>
      <c r="R419" s="101"/>
    </row>
    <row r="420" spans="1:18" ht="12" customHeight="1">
      <c r="A420" s="45" t="s">
        <v>2838</v>
      </c>
      <c r="B420" s="55" t="s">
        <v>1434</v>
      </c>
      <c r="C420" s="60" t="s">
        <v>2982</v>
      </c>
      <c r="D420" s="52" t="s">
        <v>1433</v>
      </c>
      <c r="G420" s="101"/>
      <c r="O420" s="101"/>
      <c r="P420" s="101"/>
      <c r="Q420" s="101"/>
      <c r="R420" s="101"/>
    </row>
    <row r="421" spans="1:18" ht="4.5" customHeight="1">
      <c r="A421" s="45"/>
      <c r="B421" s="199"/>
      <c r="C421" s="89"/>
      <c r="D421" s="54"/>
      <c r="G421" s="101"/>
      <c r="O421" s="101"/>
      <c r="P421" s="101"/>
      <c r="Q421" s="101"/>
      <c r="R421" s="101"/>
    </row>
    <row r="422" spans="1:4" ht="12" customHeight="1">
      <c r="A422" s="82" t="s">
        <v>2956</v>
      </c>
      <c r="B422" s="55" t="s">
        <v>2981</v>
      </c>
      <c r="C422" s="60" t="s">
        <v>484</v>
      </c>
      <c r="D422" s="58">
        <v>29</v>
      </c>
    </row>
    <row r="423" spans="1:18" ht="12" customHeight="1">
      <c r="A423" s="45" t="s">
        <v>2853</v>
      </c>
      <c r="B423" s="55" t="s">
        <v>1434</v>
      </c>
      <c r="C423" s="60" t="s">
        <v>2982</v>
      </c>
      <c r="D423" s="52" t="s">
        <v>1433</v>
      </c>
      <c r="G423" s="101"/>
      <c r="O423" s="101"/>
      <c r="P423" s="101"/>
      <c r="Q423" s="101"/>
      <c r="R423" s="101"/>
    </row>
    <row r="424" spans="1:18" ht="4.5" customHeight="1">
      <c r="A424" s="45"/>
      <c r="B424" s="199"/>
      <c r="C424" s="89"/>
      <c r="D424" s="54"/>
      <c r="G424" s="101"/>
      <c r="O424" s="101"/>
      <c r="P424" s="101"/>
      <c r="Q424" s="101"/>
      <c r="R424" s="101"/>
    </row>
    <row r="425" spans="1:18" ht="12" customHeight="1">
      <c r="A425" s="82" t="s">
        <v>2957</v>
      </c>
      <c r="B425" s="55" t="s">
        <v>2981</v>
      </c>
      <c r="C425" s="60" t="s">
        <v>484</v>
      </c>
      <c r="D425" s="58">
        <v>7</v>
      </c>
      <c r="G425" s="101"/>
      <c r="O425" s="101"/>
      <c r="P425" s="101"/>
      <c r="Q425" s="101"/>
      <c r="R425" s="101"/>
    </row>
    <row r="426" spans="1:4" ht="12" customHeight="1">
      <c r="A426" s="45" t="s">
        <v>2853</v>
      </c>
      <c r="B426" s="55" t="s">
        <v>1434</v>
      </c>
      <c r="C426" s="60" t="s">
        <v>2982</v>
      </c>
      <c r="D426" s="52" t="s">
        <v>1433</v>
      </c>
    </row>
    <row r="427" spans="1:4" ht="4.5" customHeight="1">
      <c r="A427" s="45"/>
      <c r="B427" s="199"/>
      <c r="C427" s="89"/>
      <c r="D427" s="54"/>
    </row>
    <row r="428" spans="1:6" ht="12" customHeight="1">
      <c r="A428" s="82" t="s">
        <v>2958</v>
      </c>
      <c r="B428" s="55" t="s">
        <v>2993</v>
      </c>
      <c r="C428" s="60" t="s">
        <v>484</v>
      </c>
      <c r="D428" s="58">
        <v>23</v>
      </c>
      <c r="F428" s="97"/>
    </row>
    <row r="429" spans="1:18" ht="12" customHeight="1">
      <c r="A429" s="45" t="s">
        <v>2819</v>
      </c>
      <c r="B429" s="55" t="s">
        <v>1434</v>
      </c>
      <c r="C429" s="60" t="s">
        <v>2986</v>
      </c>
      <c r="D429" s="52" t="s">
        <v>1433</v>
      </c>
      <c r="F429" s="97"/>
      <c r="G429" s="101"/>
      <c r="H429" s="101"/>
      <c r="I429" s="101"/>
      <c r="J429" s="101"/>
      <c r="K429" s="101"/>
      <c r="L429" s="101"/>
      <c r="M429" s="101"/>
      <c r="N429" s="101"/>
      <c r="O429" s="101"/>
      <c r="P429" s="101"/>
      <c r="Q429" s="101"/>
      <c r="R429" s="101"/>
    </row>
    <row r="430" spans="1:18" ht="12" customHeight="1">
      <c r="A430" s="45" t="s">
        <v>2829</v>
      </c>
      <c r="B430" s="55" t="s">
        <v>1434</v>
      </c>
      <c r="C430" s="60" t="s">
        <v>2982</v>
      </c>
      <c r="D430" s="52" t="s">
        <v>1433</v>
      </c>
      <c r="F430" s="97"/>
      <c r="G430" s="101"/>
      <c r="H430" s="101"/>
      <c r="I430" s="101"/>
      <c r="J430" s="101"/>
      <c r="K430" s="101"/>
      <c r="L430" s="101"/>
      <c r="M430" s="101"/>
      <c r="N430" s="101"/>
      <c r="O430" s="101"/>
      <c r="P430" s="101"/>
      <c r="Q430" s="101"/>
      <c r="R430" s="101"/>
    </row>
    <row r="431" spans="1:18" ht="12" customHeight="1">
      <c r="A431" s="45" t="s">
        <v>2833</v>
      </c>
      <c r="B431" s="55"/>
      <c r="C431" s="60" t="s">
        <v>2986</v>
      </c>
      <c r="D431" s="52" t="s">
        <v>1433</v>
      </c>
      <c r="F431" s="97"/>
      <c r="G431" s="101"/>
      <c r="H431" s="101"/>
      <c r="I431" s="101"/>
      <c r="J431" s="101"/>
      <c r="K431" s="101"/>
      <c r="L431" s="101"/>
      <c r="M431" s="101"/>
      <c r="N431" s="101"/>
      <c r="O431" s="101"/>
      <c r="P431" s="101"/>
      <c r="Q431" s="101"/>
      <c r="R431" s="101"/>
    </row>
    <row r="432" spans="1:4" ht="4.5" customHeight="1">
      <c r="A432" s="45"/>
      <c r="B432" s="175"/>
      <c r="C432" s="112"/>
      <c r="D432" s="106"/>
    </row>
    <row r="433" spans="1:18" ht="12" customHeight="1">
      <c r="A433" s="82" t="s">
        <v>2959</v>
      </c>
      <c r="B433" s="55" t="s">
        <v>3070</v>
      </c>
      <c r="C433" s="60" t="s">
        <v>484</v>
      </c>
      <c r="D433" s="58">
        <v>1</v>
      </c>
      <c r="F433" s="97"/>
      <c r="G433" s="101"/>
      <c r="H433" s="101"/>
      <c r="I433" s="101"/>
      <c r="J433" s="101"/>
      <c r="K433" s="101"/>
      <c r="L433" s="101"/>
      <c r="M433" s="101"/>
      <c r="N433" s="101"/>
      <c r="O433" s="101"/>
      <c r="P433" s="101"/>
      <c r="Q433" s="101"/>
      <c r="R433" s="101"/>
    </row>
    <row r="434" spans="1:18" ht="12" customHeight="1">
      <c r="A434" s="45" t="s">
        <v>1436</v>
      </c>
      <c r="B434" s="55" t="s">
        <v>1434</v>
      </c>
      <c r="C434" s="60" t="s">
        <v>2982</v>
      </c>
      <c r="D434" s="52" t="s">
        <v>1433</v>
      </c>
      <c r="F434" s="97"/>
      <c r="G434" s="101"/>
      <c r="H434" s="101"/>
      <c r="I434" s="101"/>
      <c r="J434" s="101"/>
      <c r="K434" s="101"/>
      <c r="L434" s="101"/>
      <c r="M434" s="101"/>
      <c r="N434" s="101"/>
      <c r="O434" s="101"/>
      <c r="P434" s="101"/>
      <c r="Q434" s="101"/>
      <c r="R434" s="101"/>
    </row>
    <row r="435" spans="1:18" ht="4.5" customHeight="1">
      <c r="A435" s="45"/>
      <c r="B435" s="199"/>
      <c r="C435" s="89"/>
      <c r="D435" s="54"/>
      <c r="F435" s="97"/>
      <c r="G435" s="101"/>
      <c r="H435" s="101"/>
      <c r="I435" s="101"/>
      <c r="J435" s="101"/>
      <c r="K435" s="101"/>
      <c r="L435" s="101"/>
      <c r="M435" s="101"/>
      <c r="N435" s="101"/>
      <c r="O435" s="101"/>
      <c r="P435" s="101"/>
      <c r="Q435" s="101"/>
      <c r="R435" s="101"/>
    </row>
    <row r="436" spans="1:18" ht="12" customHeight="1">
      <c r="A436" s="82" t="s">
        <v>2960</v>
      </c>
      <c r="B436" s="55" t="s">
        <v>3071</v>
      </c>
      <c r="C436" s="60" t="s">
        <v>484</v>
      </c>
      <c r="D436" s="58">
        <v>2</v>
      </c>
      <c r="F436" s="97"/>
      <c r="G436" s="101"/>
      <c r="H436" s="101"/>
      <c r="I436" s="101"/>
      <c r="J436" s="101"/>
      <c r="K436" s="101"/>
      <c r="L436" s="101"/>
      <c r="M436" s="101"/>
      <c r="N436" s="101"/>
      <c r="O436" s="101"/>
      <c r="P436" s="101"/>
      <c r="Q436" s="101"/>
      <c r="R436" s="101"/>
    </row>
    <row r="437" spans="1:18" ht="12" customHeight="1">
      <c r="A437" s="45" t="s">
        <v>2840</v>
      </c>
      <c r="B437" s="55" t="s">
        <v>3072</v>
      </c>
      <c r="C437" s="60" t="s">
        <v>2984</v>
      </c>
      <c r="D437" s="52" t="s">
        <v>1433</v>
      </c>
      <c r="F437" s="97"/>
      <c r="G437" s="101"/>
      <c r="H437" s="101"/>
      <c r="I437" s="101"/>
      <c r="J437" s="101"/>
      <c r="K437" s="101"/>
      <c r="L437" s="101"/>
      <c r="M437" s="101"/>
      <c r="N437" s="101"/>
      <c r="O437" s="101"/>
      <c r="P437" s="101"/>
      <c r="Q437" s="101"/>
      <c r="R437" s="101"/>
    </row>
    <row r="438" spans="1:14" ht="4.5" customHeight="1">
      <c r="A438" s="45"/>
      <c r="B438" s="175"/>
      <c r="C438" s="112"/>
      <c r="D438" s="106"/>
      <c r="F438" s="97"/>
      <c r="H438" s="85"/>
      <c r="I438" s="85"/>
      <c r="J438" s="85"/>
      <c r="K438" s="85"/>
      <c r="L438" s="85"/>
      <c r="M438" s="85"/>
      <c r="N438" s="85"/>
    </row>
    <row r="439" spans="1:4" ht="12" customHeight="1">
      <c r="A439" s="82" t="s">
        <v>2961</v>
      </c>
      <c r="B439" s="55" t="s">
        <v>3073</v>
      </c>
      <c r="C439" s="60" t="s">
        <v>484</v>
      </c>
      <c r="D439" s="58">
        <v>1</v>
      </c>
    </row>
    <row r="440" spans="1:4" ht="12" customHeight="1">
      <c r="A440" s="45" t="s">
        <v>2825</v>
      </c>
      <c r="B440" s="55" t="s">
        <v>1434</v>
      </c>
      <c r="C440" s="60" t="s">
        <v>2984</v>
      </c>
      <c r="D440" s="52" t="s">
        <v>1433</v>
      </c>
    </row>
    <row r="441" spans="1:4" ht="4.5" customHeight="1">
      <c r="A441" s="45"/>
      <c r="B441" s="199"/>
      <c r="C441" s="89"/>
      <c r="D441" s="54"/>
    </row>
    <row r="442" spans="1:4" ht="12" customHeight="1">
      <c r="A442" s="82" t="s">
        <v>2962</v>
      </c>
      <c r="B442" s="55" t="s">
        <v>3074</v>
      </c>
      <c r="C442" s="60" t="s">
        <v>484</v>
      </c>
      <c r="D442" s="58">
        <v>7</v>
      </c>
    </row>
    <row r="443" spans="1:4" ht="12" customHeight="1">
      <c r="A443" s="45" t="s">
        <v>2899</v>
      </c>
      <c r="B443" s="55" t="s">
        <v>1434</v>
      </c>
      <c r="C443" s="60" t="s">
        <v>2984</v>
      </c>
      <c r="D443" s="52" t="s">
        <v>1433</v>
      </c>
    </row>
    <row r="444" spans="1:4" ht="4.5" customHeight="1">
      <c r="A444" s="45"/>
      <c r="B444" s="199"/>
      <c r="C444" s="89"/>
      <c r="D444" s="54"/>
    </row>
    <row r="445" spans="1:4" ht="12" customHeight="1">
      <c r="A445" s="82" t="s">
        <v>2963</v>
      </c>
      <c r="B445" s="55" t="s">
        <v>3075</v>
      </c>
      <c r="C445" s="60" t="s">
        <v>484</v>
      </c>
      <c r="D445" s="58">
        <v>2</v>
      </c>
    </row>
    <row r="446" spans="1:4" ht="12" customHeight="1">
      <c r="A446" s="45" t="s">
        <v>2829</v>
      </c>
      <c r="B446" s="55" t="s">
        <v>1434</v>
      </c>
      <c r="C446" s="60" t="s">
        <v>2984</v>
      </c>
      <c r="D446" s="52" t="s">
        <v>1433</v>
      </c>
    </row>
    <row r="447" spans="1:4" ht="4.5" customHeight="1">
      <c r="A447" s="45"/>
      <c r="B447" s="199"/>
      <c r="C447" s="89"/>
      <c r="D447" s="54"/>
    </row>
    <row r="448" spans="1:4" ht="12" customHeight="1">
      <c r="A448" s="82" t="s">
        <v>2964</v>
      </c>
      <c r="B448" s="55" t="s">
        <v>3039</v>
      </c>
      <c r="C448" s="60" t="s">
        <v>484</v>
      </c>
      <c r="D448" s="58">
        <v>12</v>
      </c>
    </row>
    <row r="449" spans="1:4" ht="12" customHeight="1">
      <c r="A449" s="45" t="s">
        <v>2838</v>
      </c>
      <c r="B449" s="55" t="s">
        <v>1434</v>
      </c>
      <c r="C449" s="60" t="s">
        <v>2982</v>
      </c>
      <c r="D449" s="52" t="s">
        <v>1433</v>
      </c>
    </row>
    <row r="450" spans="1:4" ht="4.5" customHeight="1">
      <c r="A450" s="45"/>
      <c r="B450" s="199"/>
      <c r="C450" s="89"/>
      <c r="D450" s="54"/>
    </row>
    <row r="451" spans="1:4" ht="12" customHeight="1">
      <c r="A451" s="82" t="s">
        <v>2965</v>
      </c>
      <c r="B451" s="55" t="s">
        <v>3076</v>
      </c>
      <c r="C451" s="60" t="s">
        <v>484</v>
      </c>
      <c r="D451" s="58">
        <v>19</v>
      </c>
    </row>
    <row r="452" spans="1:4" ht="12" customHeight="1">
      <c r="A452" s="45" t="s">
        <v>2819</v>
      </c>
      <c r="B452" s="55" t="s">
        <v>1434</v>
      </c>
      <c r="C452" s="60" t="s">
        <v>2986</v>
      </c>
      <c r="D452" s="52" t="s">
        <v>1433</v>
      </c>
    </row>
    <row r="453" spans="1:4" ht="12" customHeight="1">
      <c r="A453" s="82" t="s">
        <v>2966</v>
      </c>
      <c r="B453" s="55" t="s">
        <v>3077</v>
      </c>
      <c r="C453" s="60" t="s">
        <v>484</v>
      </c>
      <c r="D453" s="58">
        <v>1</v>
      </c>
    </row>
    <row r="454" spans="1:4" ht="12" customHeight="1">
      <c r="A454" s="45" t="s">
        <v>2825</v>
      </c>
      <c r="B454" s="55" t="s">
        <v>3078</v>
      </c>
      <c r="C454" s="60" t="s">
        <v>2986</v>
      </c>
      <c r="D454" s="52" t="s">
        <v>1433</v>
      </c>
    </row>
    <row r="455" spans="1:4" ht="4.5" customHeight="1">
      <c r="A455" s="45"/>
      <c r="B455" s="199"/>
      <c r="C455" s="89"/>
      <c r="D455" s="54"/>
    </row>
    <row r="456" spans="1:4" ht="12" customHeight="1">
      <c r="A456" s="82" t="s">
        <v>2967</v>
      </c>
      <c r="B456" s="55" t="s">
        <v>3020</v>
      </c>
      <c r="C456" s="60" t="s">
        <v>484</v>
      </c>
      <c r="D456" s="58">
        <v>3</v>
      </c>
    </row>
    <row r="457" spans="1:4" ht="12" customHeight="1">
      <c r="A457" s="45" t="s">
        <v>1437</v>
      </c>
      <c r="B457" s="55" t="s">
        <v>1434</v>
      </c>
      <c r="C457" s="60" t="s">
        <v>2984</v>
      </c>
      <c r="D457" s="52" t="s">
        <v>1433</v>
      </c>
    </row>
    <row r="458" spans="1:4" ht="12" customHeight="1">
      <c r="A458" s="77" t="s">
        <v>2968</v>
      </c>
      <c r="B458" s="55" t="s">
        <v>3079</v>
      </c>
      <c r="C458" s="60" t="s">
        <v>484</v>
      </c>
      <c r="D458" s="58">
        <v>6</v>
      </c>
    </row>
    <row r="459" spans="1:4" ht="12" customHeight="1">
      <c r="A459" s="45" t="s">
        <v>1437</v>
      </c>
      <c r="B459" s="55" t="s">
        <v>1434</v>
      </c>
      <c r="C459" s="60" t="s">
        <v>2984</v>
      </c>
      <c r="D459" s="52" t="s">
        <v>1433</v>
      </c>
    </row>
    <row r="460" spans="1:4" ht="4.5" customHeight="1">
      <c r="A460" s="45"/>
      <c r="B460" s="199"/>
      <c r="C460" s="89"/>
      <c r="D460" s="54"/>
    </row>
    <row r="461" spans="1:4" ht="12" customHeight="1">
      <c r="A461" s="82" t="s">
        <v>2969</v>
      </c>
      <c r="B461" s="55" t="s">
        <v>2985</v>
      </c>
      <c r="C461" s="60" t="s">
        <v>484</v>
      </c>
      <c r="D461" s="58">
        <v>1</v>
      </c>
    </row>
    <row r="462" spans="1:4" ht="12" customHeight="1">
      <c r="A462" s="45" t="s">
        <v>2825</v>
      </c>
      <c r="B462" s="55" t="s">
        <v>1434</v>
      </c>
      <c r="C462" s="60" t="s">
        <v>2984</v>
      </c>
      <c r="D462" s="52" t="s">
        <v>1433</v>
      </c>
    </row>
    <row r="463" spans="1:4" ht="4.5" customHeight="1">
      <c r="A463" s="64"/>
      <c r="B463" s="199"/>
      <c r="C463" s="89"/>
      <c r="D463" s="54"/>
    </row>
    <row r="464" spans="1:4" ht="12" customHeight="1">
      <c r="A464" s="82" t="s">
        <v>2970</v>
      </c>
      <c r="B464" s="55" t="s">
        <v>3080</v>
      </c>
      <c r="C464" s="60" t="s">
        <v>484</v>
      </c>
      <c r="D464" s="58">
        <v>1</v>
      </c>
    </row>
    <row r="465" spans="1:4" ht="12" customHeight="1">
      <c r="A465" s="45" t="s">
        <v>2825</v>
      </c>
      <c r="B465" s="55" t="s">
        <v>1434</v>
      </c>
      <c r="C465" s="60" t="s">
        <v>2986</v>
      </c>
      <c r="D465" s="52" t="s">
        <v>1433</v>
      </c>
    </row>
    <row r="466" spans="1:4" ht="4.5" customHeight="1">
      <c r="A466" s="45"/>
      <c r="B466" s="199"/>
      <c r="C466" s="89"/>
      <c r="D466" s="54"/>
    </row>
    <row r="467" spans="1:4" ht="12" customHeight="1">
      <c r="A467" s="82" t="s">
        <v>2971</v>
      </c>
      <c r="B467" s="55" t="s">
        <v>3016</v>
      </c>
      <c r="C467" s="60" t="s">
        <v>484</v>
      </c>
      <c r="D467" s="58">
        <v>26</v>
      </c>
    </row>
    <row r="468" spans="1:4" ht="12" customHeight="1">
      <c r="A468" s="45" t="s">
        <v>2819</v>
      </c>
      <c r="B468" s="55" t="s">
        <v>1434</v>
      </c>
      <c r="C468" s="60" t="s">
        <v>2986</v>
      </c>
      <c r="D468" s="52" t="s">
        <v>1433</v>
      </c>
    </row>
    <row r="469" spans="1:4" ht="12" customHeight="1">
      <c r="A469" s="45" t="s">
        <v>2820</v>
      </c>
      <c r="B469" s="55" t="s">
        <v>3297</v>
      </c>
      <c r="C469" s="60" t="s">
        <v>2982</v>
      </c>
      <c r="D469" s="52" t="s">
        <v>1433</v>
      </c>
    </row>
    <row r="470" spans="1:18" s="101" customFormat="1" ht="4.5" customHeight="1">
      <c r="A470" s="623"/>
      <c r="B470" s="623"/>
      <c r="C470" s="623"/>
      <c r="D470" s="623"/>
      <c r="G470" s="1"/>
      <c r="H470" s="1"/>
      <c r="I470" s="1"/>
      <c r="J470" s="1"/>
      <c r="K470" s="1"/>
      <c r="L470" s="1"/>
      <c r="M470" s="1"/>
      <c r="N470" s="1"/>
      <c r="O470" s="1"/>
      <c r="P470" s="1"/>
      <c r="Q470" s="1"/>
      <c r="R470" s="1"/>
    </row>
    <row r="471" spans="1:18" ht="12" customHeight="1">
      <c r="A471" s="623" t="s">
        <v>15</v>
      </c>
      <c r="B471" s="623"/>
      <c r="C471" s="623"/>
      <c r="D471" s="623"/>
      <c r="G471" s="101"/>
      <c r="O471" s="101"/>
      <c r="P471" s="101"/>
      <c r="Q471" s="101"/>
      <c r="R471" s="101"/>
    </row>
    <row r="472" spans="1:18" ht="4.5" customHeight="1">
      <c r="A472" s="83"/>
      <c r="B472" s="83"/>
      <c r="C472" s="83"/>
      <c r="D472" s="83"/>
      <c r="G472" s="101"/>
      <c r="O472" s="101"/>
      <c r="P472" s="101"/>
      <c r="Q472" s="101"/>
      <c r="R472" s="101"/>
    </row>
    <row r="473" spans="1:18" ht="12" customHeight="1">
      <c r="A473" s="82" t="s">
        <v>2972</v>
      </c>
      <c r="B473" s="55" t="s">
        <v>3017</v>
      </c>
      <c r="C473" s="60" t="s">
        <v>484</v>
      </c>
      <c r="D473" s="58">
        <v>9</v>
      </c>
      <c r="G473" s="101"/>
      <c r="O473" s="101"/>
      <c r="P473" s="101"/>
      <c r="Q473" s="101"/>
      <c r="R473" s="101"/>
    </row>
    <row r="474" spans="1:18" s="101" customFormat="1" ht="12" customHeight="1">
      <c r="A474" s="45" t="s">
        <v>2853</v>
      </c>
      <c r="B474" s="55" t="s">
        <v>1434</v>
      </c>
      <c r="C474" s="60" t="s">
        <v>2984</v>
      </c>
      <c r="D474" s="52" t="s">
        <v>1433</v>
      </c>
      <c r="G474" s="1"/>
      <c r="H474" s="1"/>
      <c r="I474" s="1"/>
      <c r="J474" s="1"/>
      <c r="K474" s="1"/>
      <c r="L474" s="1"/>
      <c r="M474" s="1"/>
      <c r="N474" s="1"/>
      <c r="O474" s="1"/>
      <c r="P474" s="1"/>
      <c r="Q474" s="1"/>
      <c r="R474" s="1"/>
    </row>
    <row r="475" spans="1:18" s="101" customFormat="1" ht="4.5" customHeight="1">
      <c r="A475" s="45"/>
      <c r="B475" s="211"/>
      <c r="C475" s="89"/>
      <c r="D475" s="54"/>
      <c r="G475" s="1"/>
      <c r="H475" s="1"/>
      <c r="I475" s="1"/>
      <c r="J475" s="1"/>
      <c r="K475" s="1"/>
      <c r="L475" s="1"/>
      <c r="M475" s="1"/>
      <c r="N475" s="1"/>
      <c r="O475" s="1"/>
      <c r="P475" s="1"/>
      <c r="Q475" s="1"/>
      <c r="R475" s="1"/>
    </row>
    <row r="476" spans="1:18" s="101" customFormat="1" ht="12" customHeight="1">
      <c r="A476" s="82" t="s">
        <v>2973</v>
      </c>
      <c r="B476" s="55" t="s">
        <v>3081</v>
      </c>
      <c r="C476" s="60" t="s">
        <v>484</v>
      </c>
      <c r="D476" s="58">
        <v>3</v>
      </c>
      <c r="G476" s="1"/>
      <c r="H476" s="1"/>
      <c r="I476" s="1"/>
      <c r="J476" s="1"/>
      <c r="K476" s="1"/>
      <c r="L476" s="1"/>
      <c r="M476" s="1"/>
      <c r="N476" s="1"/>
      <c r="O476" s="1"/>
      <c r="P476" s="1"/>
      <c r="Q476" s="1"/>
      <c r="R476" s="1"/>
    </row>
    <row r="477" spans="1:4" ht="12" customHeight="1">
      <c r="A477" s="45" t="s">
        <v>2829</v>
      </c>
      <c r="B477" s="55" t="s">
        <v>3008</v>
      </c>
      <c r="C477" s="60" t="s">
        <v>2984</v>
      </c>
      <c r="D477" s="52" t="s">
        <v>1433</v>
      </c>
    </row>
    <row r="478" spans="1:4" ht="4.5" customHeight="1">
      <c r="A478" s="45"/>
      <c r="B478" s="199"/>
      <c r="C478" s="89"/>
      <c r="D478" s="54"/>
    </row>
    <row r="479" spans="1:18" s="101" customFormat="1" ht="12" customHeight="1">
      <c r="A479" s="82" t="s">
        <v>2884</v>
      </c>
      <c r="B479" s="55" t="s">
        <v>3017</v>
      </c>
      <c r="C479" s="60" t="s">
        <v>484</v>
      </c>
      <c r="D479" s="58">
        <v>4</v>
      </c>
      <c r="G479" s="1"/>
      <c r="H479" s="1"/>
      <c r="I479" s="1"/>
      <c r="J479" s="1"/>
      <c r="K479" s="1"/>
      <c r="L479" s="1"/>
      <c r="M479" s="1"/>
      <c r="N479" s="1"/>
      <c r="O479" s="1"/>
      <c r="P479" s="1"/>
      <c r="Q479" s="1"/>
      <c r="R479" s="1"/>
    </row>
    <row r="480" spans="1:18" s="101" customFormat="1" ht="12" customHeight="1">
      <c r="A480" s="45" t="s">
        <v>2853</v>
      </c>
      <c r="B480" s="55" t="s">
        <v>1434</v>
      </c>
      <c r="C480" s="60" t="s">
        <v>2984</v>
      </c>
      <c r="D480" s="52" t="s">
        <v>1433</v>
      </c>
      <c r="G480" s="1"/>
      <c r="H480" s="1"/>
      <c r="I480" s="1"/>
      <c r="J480" s="1"/>
      <c r="K480" s="1"/>
      <c r="L480" s="1"/>
      <c r="M480" s="1"/>
      <c r="N480" s="1"/>
      <c r="O480" s="1"/>
      <c r="P480" s="1"/>
      <c r="Q480" s="1"/>
      <c r="R480" s="1"/>
    </row>
    <row r="481" spans="1:18" s="101" customFormat="1" ht="4.5" customHeight="1">
      <c r="A481" s="45"/>
      <c r="B481" s="211"/>
      <c r="C481" s="89"/>
      <c r="D481" s="54"/>
      <c r="G481" s="1"/>
      <c r="H481" s="1"/>
      <c r="I481" s="1"/>
      <c r="J481" s="1"/>
      <c r="K481" s="1"/>
      <c r="L481" s="1"/>
      <c r="M481" s="1"/>
      <c r="N481" s="1"/>
      <c r="O481" s="1"/>
      <c r="P481" s="1"/>
      <c r="Q481" s="1"/>
      <c r="R481" s="1"/>
    </row>
    <row r="482" spans="1:4" ht="12" customHeight="1">
      <c r="A482" s="82" t="s">
        <v>2974</v>
      </c>
      <c r="B482" s="55" t="s">
        <v>3081</v>
      </c>
      <c r="C482" s="60" t="s">
        <v>484</v>
      </c>
      <c r="D482" s="58">
        <v>24</v>
      </c>
    </row>
    <row r="483" spans="1:18" s="101" customFormat="1" ht="12" customHeight="1">
      <c r="A483" s="45" t="s">
        <v>2829</v>
      </c>
      <c r="B483" s="55" t="s">
        <v>3047</v>
      </c>
      <c r="C483" s="60" t="s">
        <v>2984</v>
      </c>
      <c r="D483" s="52" t="s">
        <v>1433</v>
      </c>
      <c r="G483" s="1"/>
      <c r="H483" s="1"/>
      <c r="I483" s="1"/>
      <c r="J483" s="1"/>
      <c r="K483" s="1"/>
      <c r="L483" s="1"/>
      <c r="M483" s="1"/>
      <c r="N483" s="1"/>
      <c r="O483" s="1"/>
      <c r="P483" s="1"/>
      <c r="Q483" s="1"/>
      <c r="R483" s="1"/>
    </row>
    <row r="484" spans="1:14" s="101" customFormat="1" ht="12" customHeight="1">
      <c r="A484" s="45" t="s">
        <v>2853</v>
      </c>
      <c r="B484" s="55" t="s">
        <v>1434</v>
      </c>
      <c r="C484" s="60" t="s">
        <v>2984</v>
      </c>
      <c r="D484" s="52" t="s">
        <v>1433</v>
      </c>
      <c r="H484" s="1"/>
      <c r="I484" s="1"/>
      <c r="J484" s="1"/>
      <c r="K484" s="1"/>
      <c r="L484" s="1"/>
      <c r="M484" s="1"/>
      <c r="N484" s="1"/>
    </row>
    <row r="485" spans="1:14" s="101" customFormat="1" ht="4.5" customHeight="1">
      <c r="A485" s="45"/>
      <c r="B485" s="211"/>
      <c r="C485" s="89"/>
      <c r="D485" s="54"/>
      <c r="H485" s="1"/>
      <c r="I485" s="1"/>
      <c r="J485" s="1"/>
      <c r="K485" s="1"/>
      <c r="L485" s="1"/>
      <c r="M485" s="1"/>
      <c r="N485" s="1"/>
    </row>
    <row r="486" spans="1:14" ht="12" customHeight="1">
      <c r="A486" s="82" t="s">
        <v>2975</v>
      </c>
      <c r="B486" s="55" t="s">
        <v>3082</v>
      </c>
      <c r="C486" s="60" t="s">
        <v>484</v>
      </c>
      <c r="D486" s="58">
        <v>3</v>
      </c>
      <c r="H486" s="101"/>
      <c r="I486" s="101"/>
      <c r="J486" s="101"/>
      <c r="K486" s="101"/>
      <c r="L486" s="101"/>
      <c r="M486" s="101"/>
      <c r="N486" s="101"/>
    </row>
    <row r="487" spans="1:14" ht="12" customHeight="1">
      <c r="A487" s="45" t="s">
        <v>2853</v>
      </c>
      <c r="B487" s="55" t="s">
        <v>1434</v>
      </c>
      <c r="C487" s="60" t="s">
        <v>2982</v>
      </c>
      <c r="D487" s="52" t="s">
        <v>1433</v>
      </c>
      <c r="H487" s="101"/>
      <c r="I487" s="101"/>
      <c r="J487" s="101"/>
      <c r="K487" s="101"/>
      <c r="L487" s="101"/>
      <c r="M487" s="101"/>
      <c r="N487" s="101"/>
    </row>
    <row r="488" spans="1:18" ht="4.5" customHeight="1">
      <c r="A488" s="45"/>
      <c r="B488" s="211"/>
      <c r="C488" s="89"/>
      <c r="D488" s="54"/>
      <c r="G488" s="101"/>
      <c r="O488" s="101"/>
      <c r="P488" s="101"/>
      <c r="Q488" s="101"/>
      <c r="R488" s="101"/>
    </row>
    <row r="489" spans="1:18" ht="12" customHeight="1">
      <c r="A489" s="82" t="s">
        <v>2976</v>
      </c>
      <c r="B489" s="55" t="s">
        <v>3081</v>
      </c>
      <c r="C489" s="60" t="s">
        <v>484</v>
      </c>
      <c r="D489" s="58">
        <v>3</v>
      </c>
      <c r="G489" s="101"/>
      <c r="O489" s="101"/>
      <c r="P489" s="101"/>
      <c r="Q489" s="101"/>
      <c r="R489" s="101"/>
    </row>
    <row r="490" spans="1:4" ht="12" customHeight="1">
      <c r="A490" s="45" t="s">
        <v>2853</v>
      </c>
      <c r="B490" s="55" t="s">
        <v>1434</v>
      </c>
      <c r="C490" s="60" t="s">
        <v>2984</v>
      </c>
      <c r="D490" s="52" t="s">
        <v>1433</v>
      </c>
    </row>
    <row r="491" spans="1:4" ht="4.5" customHeight="1">
      <c r="A491" s="45"/>
      <c r="B491" s="199"/>
      <c r="C491" s="89"/>
      <c r="D491" s="54"/>
    </row>
    <row r="492" spans="1:4" ht="12" customHeight="1">
      <c r="A492" s="82" t="s">
        <v>2977</v>
      </c>
      <c r="B492" s="55" t="s">
        <v>3083</v>
      </c>
      <c r="C492" s="60" t="s">
        <v>484</v>
      </c>
      <c r="D492" s="58">
        <v>4</v>
      </c>
    </row>
    <row r="493" spans="1:4" ht="12" customHeight="1">
      <c r="A493" s="45" t="s">
        <v>2853</v>
      </c>
      <c r="B493" s="55" t="s">
        <v>1434</v>
      </c>
      <c r="C493" s="60" t="s">
        <v>2984</v>
      </c>
      <c r="D493" s="52" t="s">
        <v>1433</v>
      </c>
    </row>
    <row r="494" spans="1:4" ht="4.5" customHeight="1">
      <c r="A494" s="45"/>
      <c r="B494" s="30"/>
      <c r="C494" s="91"/>
      <c r="D494" s="52"/>
    </row>
    <row r="495" spans="1:4" ht="12" customHeight="1">
      <c r="A495" s="533" t="s">
        <v>1407</v>
      </c>
      <c r="B495" s="533"/>
      <c r="C495" s="533"/>
      <c r="D495" s="533"/>
    </row>
    <row r="496" spans="1:4" ht="4.5" customHeight="1">
      <c r="A496" s="80"/>
      <c r="B496" s="80"/>
      <c r="C496" s="80"/>
      <c r="D496" s="80"/>
    </row>
    <row r="497" spans="1:18" s="101" customFormat="1" ht="12" customHeight="1">
      <c r="A497" s="82" t="s">
        <v>2978</v>
      </c>
      <c r="B497" s="55" t="s">
        <v>3084</v>
      </c>
      <c r="C497" s="60" t="s">
        <v>484</v>
      </c>
      <c r="D497" s="58">
        <v>23</v>
      </c>
      <c r="G497" s="1"/>
      <c r="H497" s="1"/>
      <c r="I497" s="1"/>
      <c r="J497" s="1"/>
      <c r="K497" s="1"/>
      <c r="L497" s="1"/>
      <c r="M497" s="1"/>
      <c r="N497" s="1"/>
      <c r="O497" s="1"/>
      <c r="P497" s="1"/>
      <c r="Q497" s="1"/>
      <c r="R497" s="1"/>
    </row>
    <row r="498" spans="1:18" ht="12" customHeight="1">
      <c r="A498" s="45" t="s">
        <v>2840</v>
      </c>
      <c r="B498" s="55" t="s">
        <v>3085</v>
      </c>
      <c r="C498" s="60" t="s">
        <v>2986</v>
      </c>
      <c r="D498" s="52" t="s">
        <v>1433</v>
      </c>
      <c r="G498" s="101"/>
      <c r="O498" s="101"/>
      <c r="P498" s="101"/>
      <c r="Q498" s="101"/>
      <c r="R498" s="101"/>
    </row>
    <row r="499" spans="1:18" ht="4.5" customHeight="1">
      <c r="A499" s="45"/>
      <c r="B499" s="199"/>
      <c r="C499" s="89"/>
      <c r="D499" s="54"/>
      <c r="G499" s="101"/>
      <c r="O499" s="101"/>
      <c r="P499" s="101"/>
      <c r="Q499" s="101"/>
      <c r="R499" s="101"/>
    </row>
    <row r="500" spans="1:18" ht="12" customHeight="1">
      <c r="A500" s="82" t="s">
        <v>2979</v>
      </c>
      <c r="B500" s="55" t="s">
        <v>2985</v>
      </c>
      <c r="C500" s="60" t="s">
        <v>484</v>
      </c>
      <c r="D500" s="58">
        <v>2</v>
      </c>
      <c r="G500" s="101"/>
      <c r="O500" s="101"/>
      <c r="P500" s="101"/>
      <c r="Q500" s="101"/>
      <c r="R500" s="101"/>
    </row>
    <row r="501" spans="1:18" s="101" customFormat="1" ht="12" customHeight="1">
      <c r="A501" s="77" t="s">
        <v>1436</v>
      </c>
      <c r="B501" s="55" t="s">
        <v>1434</v>
      </c>
      <c r="C501" s="60" t="s">
        <v>2982</v>
      </c>
      <c r="D501" s="52" t="s">
        <v>1433</v>
      </c>
      <c r="G501" s="1"/>
      <c r="O501" s="1"/>
      <c r="P501" s="1"/>
      <c r="Q501" s="1"/>
      <c r="R501" s="1"/>
    </row>
    <row r="502" spans="1:14" ht="4.5" customHeight="1">
      <c r="A502" s="43"/>
      <c r="B502" s="199"/>
      <c r="C502" s="96"/>
      <c r="D502" s="54"/>
      <c r="H502" s="101"/>
      <c r="I502" s="101"/>
      <c r="J502" s="101"/>
      <c r="K502" s="101"/>
      <c r="L502" s="101"/>
      <c r="M502" s="101"/>
      <c r="N502" s="101"/>
    </row>
    <row r="503" spans="1:14" ht="12" customHeight="1">
      <c r="A503" s="90" t="s">
        <v>2880</v>
      </c>
      <c r="B503" s="22" t="s">
        <v>3276</v>
      </c>
      <c r="C503" s="96"/>
      <c r="D503" s="54">
        <v>4</v>
      </c>
      <c r="H503" s="101"/>
      <c r="I503" s="101"/>
      <c r="J503" s="101"/>
      <c r="K503" s="101"/>
      <c r="L503" s="101"/>
      <c r="M503" s="101"/>
      <c r="N503" s="101"/>
    </row>
    <row r="504" spans="1:3" ht="11.25">
      <c r="A504" s="41" t="s">
        <v>2838</v>
      </c>
      <c r="C504" s="60" t="s">
        <v>3273</v>
      </c>
    </row>
    <row r="505" ht="11.25">
      <c r="A505" s="1" t="s">
        <v>34</v>
      </c>
    </row>
    <row r="506" spans="1:4" s="276" customFormat="1" ht="8.25" customHeight="1">
      <c r="A506" s="501" t="s">
        <v>3491</v>
      </c>
      <c r="B506" s="501"/>
      <c r="C506" s="501"/>
      <c r="D506" s="501"/>
    </row>
    <row r="507" ht="11.25">
      <c r="A507" s="278"/>
    </row>
  </sheetData>
  <sheetProtection/>
  <mergeCells count="12">
    <mergeCell ref="A1:D1"/>
    <mergeCell ref="A5:D5"/>
    <mergeCell ref="A85:D85"/>
    <mergeCell ref="A162:D162"/>
    <mergeCell ref="A239:D239"/>
    <mergeCell ref="A316:D316"/>
    <mergeCell ref="A393:D393"/>
    <mergeCell ref="A81:D81"/>
    <mergeCell ref="A470:D470"/>
    <mergeCell ref="A495:D495"/>
    <mergeCell ref="A471:D471"/>
    <mergeCell ref="A506:D506"/>
  </mergeCells>
  <printOptions/>
  <pageMargins left="0.7874015748031497" right="0.3937007874015748" top="0.5905511811023623" bottom="0.7874015748031497" header="0.31496062992125984" footer="0.31496062992125984"/>
  <pageSetup firstPageNumber="62" useFirstPageNumber="1" horizontalDpi="600" verticalDpi="600" orientation="portrait" paperSize="9" scale="89" r:id="rId1"/>
  <headerFooter alignWithMargins="0">
    <oddHeader xml:space="preserve">&amp;C&amp;9&amp;P </oddHeader>
  </headerFooter>
  <rowBreaks count="5" manualBreakCount="5">
    <brk id="80" max="255" man="1"/>
    <brk id="238" max="255" man="1"/>
    <brk id="315" max="255" man="1"/>
    <brk id="392" max="3" man="1"/>
    <brk id="469" max="255" man="1"/>
  </rowBreaks>
</worksheet>
</file>

<file path=xl/worksheets/sheet2.xml><?xml version="1.0" encoding="utf-8"?>
<worksheet xmlns="http://schemas.openxmlformats.org/spreadsheetml/2006/main" xmlns:r="http://schemas.openxmlformats.org/officeDocument/2006/relationships">
  <dimension ref="A1:L82"/>
  <sheetViews>
    <sheetView zoomScaleSheetLayoutView="100" zoomScalePageLayoutView="0" workbookViewId="0" topLeftCell="A1">
      <selection activeCell="C9" sqref="C9"/>
    </sheetView>
  </sheetViews>
  <sheetFormatPr defaultColWidth="11.421875" defaultRowHeight="12.75"/>
  <cols>
    <col min="1" max="2" width="10.7109375" style="25" customWidth="1"/>
    <col min="3" max="10" width="7.8515625" style="25" customWidth="1"/>
    <col min="11" max="16384" width="11.421875" style="25" customWidth="1"/>
  </cols>
  <sheetData>
    <row r="1" spans="1:10" ht="11.25">
      <c r="A1" s="482" t="s">
        <v>0</v>
      </c>
      <c r="B1" s="482"/>
      <c r="C1" s="482"/>
      <c r="D1" s="482"/>
      <c r="E1" s="482"/>
      <c r="F1" s="482"/>
      <c r="G1" s="482"/>
      <c r="H1" s="482"/>
      <c r="I1" s="482"/>
      <c r="J1" s="482"/>
    </row>
    <row r="2" spans="1:10" ht="11.25">
      <c r="A2" s="482" t="s">
        <v>2</v>
      </c>
      <c r="B2" s="482"/>
      <c r="C2" s="482"/>
      <c r="D2" s="482"/>
      <c r="E2" s="482"/>
      <c r="F2" s="482"/>
      <c r="G2" s="482"/>
      <c r="H2" s="482"/>
      <c r="I2" s="482"/>
      <c r="J2" s="482"/>
    </row>
    <row r="3" spans="1:10" ht="11.25">
      <c r="A3" s="483" t="s">
        <v>3325</v>
      </c>
      <c r="B3" s="483"/>
      <c r="C3" s="483"/>
      <c r="D3" s="483"/>
      <c r="E3" s="483"/>
      <c r="F3" s="483"/>
      <c r="G3" s="483"/>
      <c r="H3" s="483"/>
      <c r="I3" s="483"/>
      <c r="J3" s="483"/>
    </row>
    <row r="4" spans="1:7" ht="7.5" customHeight="1">
      <c r="A4" s="440"/>
      <c r="B4" s="440"/>
      <c r="C4" s="270"/>
      <c r="D4" s="270"/>
      <c r="E4" s="270"/>
      <c r="F4" s="270"/>
      <c r="G4" s="270"/>
    </row>
    <row r="5" spans="1:10" ht="12" customHeight="1">
      <c r="A5" s="484" t="s">
        <v>3</v>
      </c>
      <c r="B5" s="485"/>
      <c r="C5" s="490" t="s">
        <v>4</v>
      </c>
      <c r="D5" s="485"/>
      <c r="E5" s="490" t="s">
        <v>5</v>
      </c>
      <c r="F5" s="485"/>
      <c r="G5" s="490" t="s">
        <v>6</v>
      </c>
      <c r="H5" s="485"/>
      <c r="I5" s="490" t="s">
        <v>7</v>
      </c>
      <c r="J5" s="484"/>
    </row>
    <row r="6" spans="1:10" ht="12" customHeight="1">
      <c r="A6" s="486"/>
      <c r="B6" s="487"/>
      <c r="C6" s="491"/>
      <c r="D6" s="489"/>
      <c r="E6" s="491"/>
      <c r="F6" s="489"/>
      <c r="G6" s="491"/>
      <c r="H6" s="489"/>
      <c r="I6" s="491"/>
      <c r="J6" s="488"/>
    </row>
    <row r="7" spans="1:12" ht="12" customHeight="1">
      <c r="A7" s="488"/>
      <c r="B7" s="489"/>
      <c r="C7" s="24" t="s">
        <v>9</v>
      </c>
      <c r="D7" s="24" t="s">
        <v>1447</v>
      </c>
      <c r="E7" s="24" t="s">
        <v>9</v>
      </c>
      <c r="F7" s="24" t="s">
        <v>1447</v>
      </c>
      <c r="G7" s="24" t="s">
        <v>9</v>
      </c>
      <c r="H7" s="24" t="s">
        <v>1447</v>
      </c>
      <c r="I7" s="24" t="s">
        <v>9</v>
      </c>
      <c r="J7" s="24" t="s">
        <v>1447</v>
      </c>
      <c r="L7" s="447"/>
    </row>
    <row r="8" spans="1:12" ht="12" customHeight="1">
      <c r="A8" s="441"/>
      <c r="B8" s="442"/>
      <c r="I8" s="270"/>
      <c r="L8" s="447"/>
    </row>
    <row r="9" spans="1:10" ht="12" customHeight="1">
      <c r="A9" s="270" t="s">
        <v>10</v>
      </c>
      <c r="B9" s="443" t="s">
        <v>11</v>
      </c>
      <c r="C9" s="25">
        <v>655</v>
      </c>
      <c r="D9" s="25">
        <v>632</v>
      </c>
      <c r="E9" s="25">
        <v>81</v>
      </c>
      <c r="F9" s="25">
        <v>84</v>
      </c>
      <c r="G9" s="25">
        <v>134</v>
      </c>
      <c r="H9" s="25">
        <v>147</v>
      </c>
      <c r="I9" s="25">
        <v>870</v>
      </c>
      <c r="J9" s="25">
        <v>863</v>
      </c>
    </row>
    <row r="10" spans="1:10" ht="12" customHeight="1">
      <c r="A10" s="270"/>
      <c r="B10" s="408" t="s">
        <v>12</v>
      </c>
      <c r="C10" s="25">
        <v>7419</v>
      </c>
      <c r="D10" s="25">
        <v>6998</v>
      </c>
      <c r="E10" s="25">
        <v>982</v>
      </c>
      <c r="F10" s="25">
        <v>1029</v>
      </c>
      <c r="G10" s="25">
        <v>1324</v>
      </c>
      <c r="H10" s="25">
        <v>1270</v>
      </c>
      <c r="I10" s="25">
        <v>9725</v>
      </c>
      <c r="J10" s="25">
        <v>9297</v>
      </c>
    </row>
    <row r="11" spans="1:10" ht="12" customHeight="1">
      <c r="A11" s="270"/>
      <c r="B11" s="408" t="s">
        <v>13</v>
      </c>
      <c r="C11" s="25">
        <v>1690734</v>
      </c>
      <c r="D11" s="25">
        <v>1542135</v>
      </c>
      <c r="E11" s="25">
        <v>425158</v>
      </c>
      <c r="F11" s="25">
        <v>394166</v>
      </c>
      <c r="G11" s="25">
        <v>143162</v>
      </c>
      <c r="H11" s="25">
        <v>148551</v>
      </c>
      <c r="I11" s="25">
        <v>2259054</v>
      </c>
      <c r="J11" s="25">
        <v>2084852</v>
      </c>
    </row>
    <row r="12" spans="1:10" ht="12" customHeight="1">
      <c r="A12" s="270"/>
      <c r="B12" s="408" t="s">
        <v>14</v>
      </c>
      <c r="C12" s="25">
        <v>7419</v>
      </c>
      <c r="D12" s="25">
        <v>6990</v>
      </c>
      <c r="E12" s="25">
        <v>982</v>
      </c>
      <c r="F12" s="25">
        <v>1029</v>
      </c>
      <c r="G12" s="25">
        <v>1324</v>
      </c>
      <c r="H12" s="25">
        <v>1270</v>
      </c>
      <c r="I12" s="25">
        <v>9725</v>
      </c>
      <c r="J12" s="25">
        <v>9289</v>
      </c>
    </row>
    <row r="13" spans="1:9" ht="12" customHeight="1">
      <c r="A13" s="270"/>
      <c r="B13" s="408"/>
      <c r="I13" s="128"/>
    </row>
    <row r="14" spans="1:10" ht="12" customHeight="1">
      <c r="A14" s="270" t="s">
        <v>15</v>
      </c>
      <c r="B14" s="408" t="s">
        <v>11</v>
      </c>
      <c r="C14" s="25">
        <v>83</v>
      </c>
      <c r="D14" s="25">
        <v>85</v>
      </c>
      <c r="E14" s="25">
        <v>20</v>
      </c>
      <c r="F14" s="25">
        <v>21</v>
      </c>
      <c r="G14" s="25">
        <v>8</v>
      </c>
      <c r="H14" s="25">
        <v>7</v>
      </c>
      <c r="I14" s="25">
        <v>111</v>
      </c>
      <c r="J14" s="25">
        <v>113</v>
      </c>
    </row>
    <row r="15" spans="1:10" ht="12" customHeight="1">
      <c r="A15" s="270"/>
      <c r="B15" s="408" t="s">
        <v>12</v>
      </c>
      <c r="C15" s="25">
        <v>816</v>
      </c>
      <c r="D15" s="25">
        <v>821</v>
      </c>
      <c r="E15" s="25">
        <v>76</v>
      </c>
      <c r="F15" s="25">
        <v>74</v>
      </c>
      <c r="G15" s="25">
        <v>59</v>
      </c>
      <c r="H15" s="25">
        <v>50</v>
      </c>
      <c r="I15" s="25">
        <v>951</v>
      </c>
      <c r="J15" s="25">
        <v>945</v>
      </c>
    </row>
    <row r="16" spans="1:10" ht="12" customHeight="1">
      <c r="A16" s="270"/>
      <c r="B16" s="408" t="s">
        <v>13</v>
      </c>
      <c r="C16" s="25">
        <v>640590</v>
      </c>
      <c r="D16" s="25">
        <v>588714</v>
      </c>
      <c r="E16" s="25">
        <v>127133</v>
      </c>
      <c r="F16" s="25">
        <v>133119</v>
      </c>
      <c r="G16" s="25">
        <v>3484</v>
      </c>
      <c r="H16" s="25">
        <v>2901</v>
      </c>
      <c r="I16" s="25">
        <v>771207</v>
      </c>
      <c r="J16" s="25">
        <v>724734</v>
      </c>
    </row>
    <row r="17" spans="1:10" ht="12" customHeight="1">
      <c r="A17" s="270"/>
      <c r="B17" s="408" t="s">
        <v>14</v>
      </c>
      <c r="C17" s="25">
        <v>816</v>
      </c>
      <c r="D17" s="25">
        <v>821</v>
      </c>
      <c r="E17" s="25">
        <v>76</v>
      </c>
      <c r="F17" s="25">
        <v>74</v>
      </c>
      <c r="G17" s="25">
        <v>59</v>
      </c>
      <c r="H17" s="25">
        <v>50</v>
      </c>
      <c r="I17" s="25">
        <v>951</v>
      </c>
      <c r="J17" s="25">
        <v>945</v>
      </c>
    </row>
    <row r="18" spans="1:9" ht="12" customHeight="1">
      <c r="A18" s="270"/>
      <c r="B18" s="408"/>
      <c r="I18" s="128"/>
    </row>
    <row r="19" spans="1:10" ht="12" customHeight="1">
      <c r="A19" s="270" t="s">
        <v>16</v>
      </c>
      <c r="B19" s="408" t="s">
        <v>11</v>
      </c>
      <c r="C19" s="25">
        <v>70</v>
      </c>
      <c r="D19" s="25">
        <v>66</v>
      </c>
      <c r="E19" s="25">
        <v>14</v>
      </c>
      <c r="F19" s="25">
        <v>10</v>
      </c>
      <c r="G19" s="25">
        <v>9</v>
      </c>
      <c r="H19" s="25">
        <v>3</v>
      </c>
      <c r="I19" s="25">
        <v>93</v>
      </c>
      <c r="J19" s="25">
        <v>79</v>
      </c>
    </row>
    <row r="20" spans="1:10" ht="12" customHeight="1">
      <c r="A20" s="444" t="s">
        <v>17</v>
      </c>
      <c r="B20" s="408" t="s">
        <v>12</v>
      </c>
      <c r="C20" s="25">
        <v>790</v>
      </c>
      <c r="D20" s="25">
        <v>842</v>
      </c>
      <c r="E20" s="25">
        <v>179</v>
      </c>
      <c r="F20" s="25">
        <v>106</v>
      </c>
      <c r="G20" s="25">
        <v>105</v>
      </c>
      <c r="H20" s="25">
        <v>29</v>
      </c>
      <c r="I20" s="25">
        <v>1074</v>
      </c>
      <c r="J20" s="25">
        <v>977</v>
      </c>
    </row>
    <row r="21" spans="1:10" ht="12" customHeight="1">
      <c r="A21" s="444" t="s">
        <v>18</v>
      </c>
      <c r="B21" s="408" t="s">
        <v>13</v>
      </c>
      <c r="C21" s="25">
        <v>310993</v>
      </c>
      <c r="D21" s="25">
        <v>323848</v>
      </c>
      <c r="E21" s="25">
        <v>115384</v>
      </c>
      <c r="F21" s="25">
        <v>71712</v>
      </c>
      <c r="G21" s="25">
        <v>9411</v>
      </c>
      <c r="H21" s="25">
        <v>2267</v>
      </c>
      <c r="I21" s="25">
        <v>435788</v>
      </c>
      <c r="J21" s="25">
        <v>397827</v>
      </c>
    </row>
    <row r="22" spans="1:10" ht="12" customHeight="1">
      <c r="A22" s="270"/>
      <c r="B22" s="408" t="s">
        <v>14</v>
      </c>
      <c r="C22" s="25">
        <v>790</v>
      </c>
      <c r="D22" s="25">
        <v>842</v>
      </c>
      <c r="E22" s="25">
        <v>179</v>
      </c>
      <c r="F22" s="25">
        <v>106</v>
      </c>
      <c r="G22" s="25">
        <v>105</v>
      </c>
      <c r="H22" s="25">
        <v>29</v>
      </c>
      <c r="I22" s="25">
        <v>1074</v>
      </c>
      <c r="J22" s="25">
        <v>977</v>
      </c>
    </row>
    <row r="23" spans="1:9" ht="12" customHeight="1">
      <c r="A23" s="270"/>
      <c r="B23" s="408"/>
      <c r="I23" s="128"/>
    </row>
    <row r="24" spans="1:10" ht="12" customHeight="1">
      <c r="A24" s="270" t="s">
        <v>19</v>
      </c>
      <c r="B24" s="408" t="s">
        <v>11</v>
      </c>
      <c r="C24" s="25">
        <v>808</v>
      </c>
      <c r="D24" s="25">
        <v>783</v>
      </c>
      <c r="E24" s="25">
        <v>115</v>
      </c>
      <c r="F24" s="25">
        <v>115</v>
      </c>
      <c r="G24" s="25">
        <v>151</v>
      </c>
      <c r="H24" s="25">
        <v>157</v>
      </c>
      <c r="I24" s="25">
        <v>1074</v>
      </c>
      <c r="J24" s="25">
        <v>1055</v>
      </c>
    </row>
    <row r="25" spans="1:10" ht="12" customHeight="1">
      <c r="A25" s="270"/>
      <c r="B25" s="408" t="s">
        <v>12</v>
      </c>
      <c r="C25" s="25">
        <v>9025</v>
      </c>
      <c r="D25" s="25">
        <v>8661</v>
      </c>
      <c r="E25" s="25">
        <v>1237</v>
      </c>
      <c r="F25" s="25">
        <v>1209</v>
      </c>
      <c r="G25" s="25">
        <v>1488</v>
      </c>
      <c r="H25" s="25">
        <v>1349</v>
      </c>
      <c r="I25" s="25">
        <v>11750</v>
      </c>
      <c r="J25" s="25">
        <v>11219</v>
      </c>
    </row>
    <row r="26" spans="1:10" ht="12" customHeight="1">
      <c r="A26" s="270"/>
      <c r="B26" s="408" t="s">
        <v>13</v>
      </c>
      <c r="C26" s="25">
        <v>2642317</v>
      </c>
      <c r="D26" s="25">
        <v>2454697</v>
      </c>
      <c r="E26" s="25">
        <v>667675</v>
      </c>
      <c r="F26" s="25">
        <v>598997</v>
      </c>
      <c r="G26" s="25">
        <v>156057</v>
      </c>
      <c r="H26" s="25">
        <v>153719</v>
      </c>
      <c r="I26" s="25">
        <v>3466049</v>
      </c>
      <c r="J26" s="25">
        <v>3207413</v>
      </c>
    </row>
    <row r="27" spans="1:10" ht="12" customHeight="1">
      <c r="A27" s="270"/>
      <c r="B27" s="408" t="s">
        <v>14</v>
      </c>
      <c r="C27" s="25">
        <v>9025</v>
      </c>
      <c r="D27" s="25">
        <v>8653</v>
      </c>
      <c r="E27" s="25">
        <v>1237</v>
      </c>
      <c r="F27" s="25">
        <v>1209</v>
      </c>
      <c r="G27" s="25">
        <v>1488</v>
      </c>
      <c r="H27" s="25">
        <v>1349</v>
      </c>
      <c r="I27" s="25">
        <v>11750</v>
      </c>
      <c r="J27" s="25">
        <v>11211</v>
      </c>
    </row>
    <row r="28" spans="1:9" ht="12" customHeight="1">
      <c r="A28" s="270"/>
      <c r="B28" s="408"/>
      <c r="I28" s="128"/>
    </row>
    <row r="29" spans="1:10" ht="12" customHeight="1">
      <c r="A29" s="270" t="s">
        <v>20</v>
      </c>
      <c r="B29" s="408" t="s">
        <v>13</v>
      </c>
      <c r="C29" s="25">
        <v>244342</v>
      </c>
      <c r="D29" s="25">
        <v>187201</v>
      </c>
      <c r="E29" s="27" t="s">
        <v>21</v>
      </c>
      <c r="F29" s="27" t="s">
        <v>1448</v>
      </c>
      <c r="G29" s="25">
        <v>150</v>
      </c>
      <c r="H29" s="26" t="s">
        <v>27</v>
      </c>
      <c r="I29" s="25">
        <v>249734</v>
      </c>
      <c r="J29" s="25">
        <v>206662</v>
      </c>
    </row>
    <row r="30" spans="1:10" ht="12" customHeight="1">
      <c r="A30" s="270"/>
      <c r="B30" s="408" t="s">
        <v>14</v>
      </c>
      <c r="C30" s="25">
        <v>359</v>
      </c>
      <c r="D30" s="25">
        <v>270</v>
      </c>
      <c r="E30" s="26">
        <v>3</v>
      </c>
      <c r="F30" s="26">
        <v>16</v>
      </c>
      <c r="G30" s="26">
        <v>3</v>
      </c>
      <c r="H30" s="26" t="s">
        <v>27</v>
      </c>
      <c r="I30" s="25">
        <v>365</v>
      </c>
      <c r="J30" s="25">
        <v>286</v>
      </c>
    </row>
    <row r="31" spans="1:9" ht="12" customHeight="1">
      <c r="A31" s="270"/>
      <c r="B31" s="408"/>
      <c r="I31" s="128"/>
    </row>
    <row r="32" spans="1:10" ht="12" customHeight="1">
      <c r="A32" s="270" t="s">
        <v>3494</v>
      </c>
      <c r="B32" s="408" t="s">
        <v>13</v>
      </c>
      <c r="C32" s="25">
        <v>426834</v>
      </c>
      <c r="D32" s="25">
        <v>456752</v>
      </c>
      <c r="E32" s="25">
        <v>41561</v>
      </c>
      <c r="F32" s="25">
        <v>29890</v>
      </c>
      <c r="G32" s="25">
        <v>26393</v>
      </c>
      <c r="H32" s="25">
        <v>28787</v>
      </c>
      <c r="I32" s="25">
        <v>491788</v>
      </c>
      <c r="J32" s="25">
        <v>515429</v>
      </c>
    </row>
    <row r="33" spans="1:10" ht="12" customHeight="1">
      <c r="A33" s="270"/>
      <c r="B33" s="408" t="s">
        <v>14</v>
      </c>
      <c r="C33" s="25">
        <v>1575</v>
      </c>
      <c r="D33" s="25">
        <v>1661</v>
      </c>
      <c r="E33" s="25">
        <v>112</v>
      </c>
      <c r="F33" s="25">
        <v>74</v>
      </c>
      <c r="G33" s="25">
        <v>127</v>
      </c>
      <c r="H33" s="25">
        <v>152</v>
      </c>
      <c r="I33" s="25">
        <v>1814</v>
      </c>
      <c r="J33" s="25">
        <v>1887</v>
      </c>
    </row>
    <row r="34" spans="1:10" ht="12" customHeight="1">
      <c r="A34" s="270"/>
      <c r="B34" s="408"/>
      <c r="C34" s="26"/>
      <c r="D34" s="26"/>
      <c r="E34" s="26"/>
      <c r="F34" s="26"/>
      <c r="H34" s="26"/>
      <c r="J34" s="26"/>
    </row>
    <row r="35" spans="1:10" ht="12" customHeight="1">
      <c r="A35" s="409" t="s">
        <v>22</v>
      </c>
      <c r="B35" s="408"/>
      <c r="C35" s="26"/>
      <c r="D35" s="26"/>
      <c r="E35" s="26"/>
      <c r="F35" s="26"/>
      <c r="H35" s="26"/>
      <c r="J35" s="26"/>
    </row>
    <row r="36" spans="1:10" ht="12" customHeight="1">
      <c r="A36" s="270"/>
      <c r="B36" s="408"/>
      <c r="C36" s="26"/>
      <c r="D36" s="26"/>
      <c r="E36" s="26"/>
      <c r="F36" s="26"/>
      <c r="H36" s="26"/>
      <c r="J36" s="26"/>
    </row>
    <row r="37" spans="1:10" ht="12" customHeight="1">
      <c r="A37" s="409" t="s">
        <v>13</v>
      </c>
      <c r="B37" s="408"/>
      <c r="C37" s="410">
        <v>3310493</v>
      </c>
      <c r="D37" s="410">
        <v>3098650</v>
      </c>
      <c r="E37" s="410">
        <v>714478</v>
      </c>
      <c r="F37" s="410">
        <v>648348</v>
      </c>
      <c r="G37" s="445">
        <v>182600</v>
      </c>
      <c r="H37" s="445">
        <v>182506</v>
      </c>
      <c r="I37" s="410">
        <v>4207571</v>
      </c>
      <c r="J37" s="410">
        <v>3929504</v>
      </c>
    </row>
    <row r="38" spans="1:9" ht="12" customHeight="1">
      <c r="A38" s="270"/>
      <c r="B38" s="408"/>
      <c r="H38" s="26"/>
      <c r="I38" s="410">
        <v>0</v>
      </c>
    </row>
    <row r="39" spans="1:10" ht="12" customHeight="1">
      <c r="A39" s="409" t="s">
        <v>14</v>
      </c>
      <c r="B39" s="408"/>
      <c r="C39" s="410">
        <v>10959</v>
      </c>
      <c r="D39" s="410">
        <v>10584</v>
      </c>
      <c r="E39" s="410">
        <v>1352</v>
      </c>
      <c r="F39" s="410">
        <v>1299</v>
      </c>
      <c r="G39" s="445">
        <v>1618</v>
      </c>
      <c r="H39" s="445">
        <v>1501</v>
      </c>
      <c r="I39" s="410">
        <v>13929</v>
      </c>
      <c r="J39" s="410">
        <v>13384</v>
      </c>
    </row>
    <row r="40" spans="1:9" ht="12" customHeight="1">
      <c r="A40" s="270" t="s">
        <v>23</v>
      </c>
      <c r="B40" s="408"/>
      <c r="H40" s="26"/>
      <c r="I40" s="410">
        <v>0</v>
      </c>
    </row>
    <row r="41" spans="1:9" ht="12" customHeight="1">
      <c r="A41" s="270" t="s">
        <v>24</v>
      </c>
      <c r="B41" s="408"/>
      <c r="H41" s="26"/>
      <c r="I41" s="410">
        <v>0</v>
      </c>
    </row>
    <row r="42" spans="1:10" ht="12" customHeight="1">
      <c r="A42" s="475" t="s">
        <v>25</v>
      </c>
      <c r="B42" s="476"/>
      <c r="C42" s="25">
        <v>9100</v>
      </c>
      <c r="D42" s="25">
        <v>8874</v>
      </c>
      <c r="E42" s="25">
        <v>1352</v>
      </c>
      <c r="F42" s="25">
        <v>1299</v>
      </c>
      <c r="G42" s="26">
        <v>1618</v>
      </c>
      <c r="H42" s="26">
        <v>1501</v>
      </c>
      <c r="I42" s="25">
        <v>12070</v>
      </c>
      <c r="J42" s="25">
        <v>11674</v>
      </c>
    </row>
    <row r="43" spans="1:10" ht="12" customHeight="1">
      <c r="A43" s="477" t="s">
        <v>26</v>
      </c>
      <c r="B43" s="478"/>
      <c r="C43" s="26">
        <v>1859</v>
      </c>
      <c r="D43" s="26">
        <v>1710</v>
      </c>
      <c r="E43" s="26" t="s">
        <v>27</v>
      </c>
      <c r="F43" s="27">
        <v>0</v>
      </c>
      <c r="G43" s="27">
        <v>0</v>
      </c>
      <c r="H43" s="27">
        <v>0</v>
      </c>
      <c r="I43" s="25">
        <v>1859</v>
      </c>
      <c r="J43" s="25">
        <v>1710</v>
      </c>
    </row>
    <row r="44" spans="1:9" ht="12" customHeight="1">
      <c r="A44" s="270"/>
      <c r="B44" s="408"/>
      <c r="C44" s="26"/>
      <c r="D44" s="26"/>
      <c r="E44" s="26"/>
      <c r="F44" s="26"/>
      <c r="H44" s="26"/>
      <c r="I44" s="25">
        <v>0</v>
      </c>
    </row>
    <row r="45" spans="1:9" ht="12" customHeight="1">
      <c r="A45" s="409" t="s">
        <v>28</v>
      </c>
      <c r="B45" s="446"/>
      <c r="C45" s="26"/>
      <c r="D45" s="26"/>
      <c r="E45" s="26"/>
      <c r="F45" s="26"/>
      <c r="H45" s="26"/>
      <c r="I45" s="25">
        <v>0</v>
      </c>
    </row>
    <row r="46" spans="1:10" ht="12" customHeight="1">
      <c r="A46" s="409" t="s">
        <v>29</v>
      </c>
      <c r="B46" s="446"/>
      <c r="C46" s="445">
        <v>43</v>
      </c>
      <c r="D46" s="445">
        <v>43</v>
      </c>
      <c r="E46" s="445">
        <v>38</v>
      </c>
      <c r="F46" s="445">
        <v>35</v>
      </c>
      <c r="G46" s="445">
        <v>12</v>
      </c>
      <c r="H46" s="445">
        <v>12</v>
      </c>
      <c r="I46" s="410">
        <v>93</v>
      </c>
      <c r="J46" s="410">
        <v>90</v>
      </c>
    </row>
    <row r="47" spans="1:8" ht="12" customHeight="1">
      <c r="A47" s="270" t="s">
        <v>30</v>
      </c>
      <c r="B47" s="408"/>
      <c r="C47" s="26"/>
      <c r="D47" s="26"/>
      <c r="E47" s="26"/>
      <c r="F47" s="26"/>
      <c r="G47" s="26"/>
      <c r="H47" s="26"/>
    </row>
    <row r="48" spans="1:10" ht="12" customHeight="1">
      <c r="A48" s="270" t="s">
        <v>3493</v>
      </c>
      <c r="B48" s="408"/>
      <c r="C48" s="26">
        <v>23</v>
      </c>
      <c r="D48" s="26">
        <v>25</v>
      </c>
      <c r="E48" s="26">
        <v>17</v>
      </c>
      <c r="F48" s="26">
        <v>14</v>
      </c>
      <c r="G48" s="26">
        <v>2</v>
      </c>
      <c r="H48" s="26">
        <v>2</v>
      </c>
      <c r="I48" s="26">
        <v>42</v>
      </c>
      <c r="J48" s="26">
        <v>41</v>
      </c>
    </row>
    <row r="49" spans="1:10" ht="12" customHeight="1">
      <c r="A49" s="270" t="s">
        <v>31</v>
      </c>
      <c r="B49" s="408"/>
      <c r="C49" s="26">
        <v>20</v>
      </c>
      <c r="D49" s="26">
        <v>18</v>
      </c>
      <c r="E49" s="26">
        <v>21</v>
      </c>
      <c r="F49" s="26">
        <v>21</v>
      </c>
      <c r="G49" s="26">
        <v>10</v>
      </c>
      <c r="H49" s="26">
        <v>10</v>
      </c>
      <c r="I49" s="26">
        <v>51</v>
      </c>
      <c r="J49" s="26">
        <v>49</v>
      </c>
    </row>
    <row r="50" spans="1:10" ht="12" customHeight="1">
      <c r="A50" s="270"/>
      <c r="B50" s="408"/>
      <c r="C50" s="26"/>
      <c r="D50" s="26">
        <v>0</v>
      </c>
      <c r="E50" s="26"/>
      <c r="F50" s="26"/>
      <c r="H50" s="26"/>
      <c r="J50" s="26"/>
    </row>
    <row r="51" spans="1:10" ht="12" customHeight="1">
      <c r="A51" s="409" t="s">
        <v>32</v>
      </c>
      <c r="B51" s="446"/>
      <c r="C51" s="25">
        <v>151</v>
      </c>
      <c r="D51" s="25">
        <v>120</v>
      </c>
      <c r="E51" s="25">
        <v>35</v>
      </c>
      <c r="F51" s="25">
        <v>34</v>
      </c>
      <c r="G51" s="25">
        <v>9</v>
      </c>
      <c r="H51" s="25">
        <v>9</v>
      </c>
      <c r="I51" s="25">
        <v>195</v>
      </c>
      <c r="J51" s="25">
        <v>163</v>
      </c>
    </row>
    <row r="52" spans="1:10" ht="12" customHeight="1">
      <c r="A52" s="270"/>
      <c r="B52" s="408"/>
      <c r="C52" s="410"/>
      <c r="D52" s="410"/>
      <c r="E52" s="410"/>
      <c r="F52" s="410"/>
      <c r="G52" s="410"/>
      <c r="H52" s="410"/>
      <c r="I52" s="25">
        <v>0</v>
      </c>
      <c r="J52" s="410"/>
    </row>
    <row r="53" spans="1:10" ht="12" customHeight="1">
      <c r="A53" s="479" t="s">
        <v>33</v>
      </c>
      <c r="B53" s="480"/>
      <c r="C53" s="25">
        <v>219</v>
      </c>
      <c r="D53" s="25">
        <v>184</v>
      </c>
      <c r="E53" s="25">
        <v>38</v>
      </c>
      <c r="F53" s="25">
        <v>35</v>
      </c>
      <c r="G53" s="25">
        <v>12</v>
      </c>
      <c r="H53" s="25">
        <v>12</v>
      </c>
      <c r="I53" s="25">
        <v>269</v>
      </c>
      <c r="J53" s="25">
        <v>231</v>
      </c>
    </row>
    <row r="54" spans="1:9" ht="12" customHeight="1">
      <c r="A54" s="270" t="s">
        <v>34</v>
      </c>
      <c r="B54" s="270"/>
      <c r="C54" s="270"/>
      <c r="E54" s="270"/>
      <c r="F54" s="26"/>
      <c r="G54" s="270"/>
      <c r="I54" s="270"/>
    </row>
    <row r="55" spans="1:10" ht="8.25" customHeight="1">
      <c r="A55" s="481" t="s">
        <v>3492</v>
      </c>
      <c r="B55" s="481"/>
      <c r="C55" s="481"/>
      <c r="D55" s="481"/>
      <c r="E55" s="481"/>
      <c r="F55" s="481"/>
      <c r="G55" s="481"/>
      <c r="H55" s="481"/>
      <c r="I55" s="481"/>
      <c r="J55" s="481"/>
    </row>
    <row r="56" spans="6:8" ht="11.25">
      <c r="F56" s="26"/>
      <c r="H56" s="26"/>
    </row>
    <row r="61" ht="11.25">
      <c r="A61" s="354"/>
    </row>
    <row r="82" spans="1:5" ht="11.25">
      <c r="A82" s="2"/>
      <c r="B82" s="2"/>
      <c r="C82" s="2"/>
      <c r="D82" s="2"/>
      <c r="E82" s="2"/>
    </row>
  </sheetData>
  <sheetProtection/>
  <mergeCells count="12">
    <mergeCell ref="G5:H6"/>
    <mergeCell ref="I5:J6"/>
    <mergeCell ref="A42:B42"/>
    <mergeCell ref="A43:B43"/>
    <mergeCell ref="A53:B53"/>
    <mergeCell ref="A55:J55"/>
    <mergeCell ref="A1:J1"/>
    <mergeCell ref="A2:J2"/>
    <mergeCell ref="A3:J3"/>
    <mergeCell ref="A5:B7"/>
    <mergeCell ref="C5:D6"/>
    <mergeCell ref="E5:F6"/>
  </mergeCells>
  <printOptions/>
  <pageMargins left="0.7874015748031497" right="0.7874015748031497" top="0.5905511811023623" bottom="0.7874015748031497" header="0.31496062992125984" footer="0.31496062992125984"/>
  <pageSetup firstPageNumber="11" useFirstPageNumber="1" horizontalDpi="600" verticalDpi="600" orientation="portrait" paperSize="9" r:id="rId1"/>
  <headerFooter alignWithMargins="0">
    <oddHeader xml:space="preserve">&amp;C&amp;9 &amp;P </oddHeader>
  </headerFooter>
</worksheet>
</file>

<file path=xl/worksheets/sheet20.xml><?xml version="1.0" encoding="utf-8"?>
<worksheet xmlns="http://schemas.openxmlformats.org/spreadsheetml/2006/main" xmlns:r="http://schemas.openxmlformats.org/officeDocument/2006/relationships">
  <dimension ref="A1:J122"/>
  <sheetViews>
    <sheetView zoomScalePageLayoutView="0" workbookViewId="0" topLeftCell="A1">
      <selection activeCell="B15" sqref="B15"/>
    </sheetView>
  </sheetViews>
  <sheetFormatPr defaultColWidth="11.421875" defaultRowHeight="12.75"/>
  <cols>
    <col min="1" max="1" width="25.8515625" style="226" customWidth="1"/>
    <col min="2" max="7" width="10.28125" style="226" customWidth="1"/>
    <col min="8" max="16384" width="11.421875" style="226" customWidth="1"/>
  </cols>
  <sheetData>
    <row r="1" spans="1:7" ht="11.25">
      <c r="A1" s="366" t="s">
        <v>1</v>
      </c>
      <c r="B1" s="366"/>
      <c r="C1" s="366"/>
      <c r="D1" s="366"/>
      <c r="E1" s="366"/>
      <c r="F1" s="366"/>
      <c r="G1" s="366"/>
    </row>
    <row r="4" spans="1:7" ht="11.25">
      <c r="A4" s="624" t="s">
        <v>1438</v>
      </c>
      <c r="B4" s="624"/>
      <c r="C4" s="624"/>
      <c r="D4" s="624"/>
      <c r="E4" s="624"/>
      <c r="F4" s="624"/>
      <c r="G4" s="624"/>
    </row>
    <row r="5" spans="1:7" ht="11.25">
      <c r="A5" s="624" t="s">
        <v>3398</v>
      </c>
      <c r="B5" s="624"/>
      <c r="C5" s="624"/>
      <c r="D5" s="624"/>
      <c r="E5" s="624"/>
      <c r="F5" s="624"/>
      <c r="G5" s="624"/>
    </row>
    <row r="6" spans="1:7" ht="15">
      <c r="A6" s="624" t="s">
        <v>3445</v>
      </c>
      <c r="B6" s="624"/>
      <c r="C6" s="624"/>
      <c r="D6" s="624"/>
      <c r="E6" s="624"/>
      <c r="F6" s="624"/>
      <c r="G6" s="624"/>
    </row>
    <row r="7" ht="6" customHeight="1"/>
    <row r="8" spans="1:7" ht="14.25" customHeight="1">
      <c r="A8" s="625" t="s">
        <v>1446</v>
      </c>
      <c r="B8" s="625" t="s">
        <v>3395</v>
      </c>
      <c r="C8" s="628" t="s">
        <v>1439</v>
      </c>
      <c r="D8" s="629"/>
      <c r="E8" s="630" t="s">
        <v>3503</v>
      </c>
      <c r="F8" s="367" t="s">
        <v>1439</v>
      </c>
      <c r="G8" s="633" t="s">
        <v>3397</v>
      </c>
    </row>
    <row r="9" spans="1:7" ht="14.25" customHeight="1">
      <c r="A9" s="626"/>
      <c r="B9" s="626"/>
      <c r="C9" s="630" t="s">
        <v>1440</v>
      </c>
      <c r="D9" s="630" t="s">
        <v>3502</v>
      </c>
      <c r="E9" s="631"/>
      <c r="F9" s="640" t="s">
        <v>3396</v>
      </c>
      <c r="G9" s="634"/>
    </row>
    <row r="10" spans="1:7" ht="14.25" customHeight="1">
      <c r="A10" s="626"/>
      <c r="B10" s="626"/>
      <c r="C10" s="636"/>
      <c r="D10" s="631"/>
      <c r="E10" s="631"/>
      <c r="F10" s="641"/>
      <c r="G10" s="634"/>
    </row>
    <row r="11" spans="1:7" ht="18" customHeight="1">
      <c r="A11" s="626"/>
      <c r="B11" s="627"/>
      <c r="C11" s="637"/>
      <c r="D11" s="632"/>
      <c r="E11" s="632"/>
      <c r="F11" s="641"/>
      <c r="G11" s="635"/>
    </row>
    <row r="12" spans="1:7" ht="14.25" customHeight="1">
      <c r="A12" s="627"/>
      <c r="B12" s="23" t="s">
        <v>3394</v>
      </c>
      <c r="C12" s="234"/>
      <c r="D12" s="234"/>
      <c r="E12" s="234"/>
      <c r="F12" s="234"/>
      <c r="G12" s="234"/>
    </row>
    <row r="13" spans="1:7" ht="11.25">
      <c r="A13" s="368"/>
      <c r="C13" s="369"/>
      <c r="D13" s="369"/>
      <c r="E13" s="369"/>
      <c r="F13" s="369"/>
      <c r="G13" s="369"/>
    </row>
    <row r="14" spans="1:7" ht="11.25">
      <c r="A14" s="224"/>
      <c r="B14" s="370"/>
      <c r="C14" s="370"/>
      <c r="D14" s="370"/>
      <c r="E14" s="370"/>
      <c r="F14" s="370"/>
      <c r="G14" s="370"/>
    </row>
    <row r="15" spans="1:7" ht="11.25">
      <c r="A15" s="224" t="s">
        <v>1218</v>
      </c>
      <c r="B15" s="371">
        <v>93749</v>
      </c>
      <c r="C15" s="371">
        <v>70344</v>
      </c>
      <c r="D15" s="371">
        <v>20763</v>
      </c>
      <c r="E15" s="371">
        <v>35840</v>
      </c>
      <c r="F15" s="371">
        <v>25458</v>
      </c>
      <c r="G15" s="372">
        <v>57909</v>
      </c>
    </row>
    <row r="16" spans="1:7" ht="11.25">
      <c r="A16" s="224"/>
      <c r="B16" s="371"/>
      <c r="C16" s="371"/>
      <c r="D16" s="371"/>
      <c r="E16" s="371"/>
      <c r="F16" s="371"/>
      <c r="G16" s="372"/>
    </row>
    <row r="17" spans="1:7" ht="11.25">
      <c r="A17" s="224" t="s">
        <v>3366</v>
      </c>
      <c r="B17" s="373">
        <v>42501</v>
      </c>
      <c r="C17" s="373">
        <v>31499</v>
      </c>
      <c r="D17" s="373">
        <v>8411</v>
      </c>
      <c r="E17" s="373">
        <v>7973</v>
      </c>
      <c r="F17" s="373">
        <v>5871</v>
      </c>
      <c r="G17" s="373">
        <v>33936</v>
      </c>
    </row>
    <row r="18" spans="1:7" ht="11.25">
      <c r="A18" s="224"/>
      <c r="B18" s="373"/>
      <c r="C18" s="373"/>
      <c r="D18" s="373"/>
      <c r="E18" s="373"/>
      <c r="F18" s="373"/>
      <c r="G18" s="373"/>
    </row>
    <row r="19" spans="1:7" ht="11.25">
      <c r="A19" s="224" t="s">
        <v>1441</v>
      </c>
      <c r="B19" s="371">
        <v>36465</v>
      </c>
      <c r="C19" s="371">
        <v>27638</v>
      </c>
      <c r="D19" s="371">
        <v>3868</v>
      </c>
      <c r="E19" s="371">
        <v>4666</v>
      </c>
      <c r="F19" s="371">
        <v>3921</v>
      </c>
      <c r="G19" s="372">
        <v>31799</v>
      </c>
    </row>
    <row r="20" spans="1:7" ht="11.25">
      <c r="A20" s="224" t="s">
        <v>3368</v>
      </c>
      <c r="B20" s="371"/>
      <c r="C20" s="371"/>
      <c r="D20" s="371"/>
      <c r="E20" s="371"/>
      <c r="F20" s="371"/>
      <c r="G20" s="372"/>
    </row>
    <row r="21" spans="1:7" ht="11.25">
      <c r="A21" s="224"/>
      <c r="B21" s="371"/>
      <c r="C21" s="371"/>
      <c r="D21" s="371"/>
      <c r="E21" s="371"/>
      <c r="F21" s="371"/>
      <c r="G21" s="372"/>
    </row>
    <row r="22" spans="1:7" ht="11.25">
      <c r="A22" s="224" t="s">
        <v>3369</v>
      </c>
      <c r="B22" s="373">
        <v>30391</v>
      </c>
      <c r="C22" s="373">
        <v>23310</v>
      </c>
      <c r="D22" s="373">
        <v>5369</v>
      </c>
      <c r="E22" s="373">
        <v>4842</v>
      </c>
      <c r="F22" s="373">
        <v>3811</v>
      </c>
      <c r="G22" s="373">
        <v>25549</v>
      </c>
    </row>
    <row r="23" spans="1:7" ht="11.25">
      <c r="A23" s="224" t="s">
        <v>3370</v>
      </c>
      <c r="B23" s="373"/>
      <c r="C23" s="373"/>
      <c r="D23" s="373"/>
      <c r="E23" s="373"/>
      <c r="F23" s="373"/>
      <c r="G23" s="373"/>
    </row>
    <row r="24" spans="1:7" ht="11.25">
      <c r="A24" s="224"/>
      <c r="B24" s="373"/>
      <c r="C24" s="373"/>
      <c r="D24" s="373"/>
      <c r="E24" s="373"/>
      <c r="F24" s="373"/>
      <c r="G24" s="373"/>
    </row>
    <row r="25" spans="1:7" ht="11.25">
      <c r="A25" s="224" t="s">
        <v>3367</v>
      </c>
      <c r="B25" s="371">
        <v>26536</v>
      </c>
      <c r="C25" s="371">
        <v>18664</v>
      </c>
      <c r="D25" s="371">
        <v>7813</v>
      </c>
      <c r="E25" s="371">
        <v>4110</v>
      </c>
      <c r="F25" s="371">
        <v>3105</v>
      </c>
      <c r="G25" s="372">
        <v>22407</v>
      </c>
    </row>
    <row r="26" spans="1:7" ht="11.25">
      <c r="A26" s="224"/>
      <c r="B26" s="371"/>
      <c r="C26" s="371"/>
      <c r="D26" s="371"/>
      <c r="E26" s="371"/>
      <c r="F26" s="371"/>
      <c r="G26" s="372"/>
    </row>
    <row r="27" spans="1:7" ht="11.25">
      <c r="A27" s="224" t="s">
        <v>3360</v>
      </c>
      <c r="B27" s="373">
        <v>23354</v>
      </c>
      <c r="C27" s="373">
        <v>16915</v>
      </c>
      <c r="D27" s="373">
        <v>6406</v>
      </c>
      <c r="E27" s="373">
        <v>4368</v>
      </c>
      <c r="F27" s="373">
        <v>2449</v>
      </c>
      <c r="G27" s="373">
        <v>18986</v>
      </c>
    </row>
    <row r="28" spans="1:7" ht="11.25">
      <c r="A28" s="224"/>
      <c r="B28" s="373"/>
      <c r="C28" s="373"/>
      <c r="D28" s="373"/>
      <c r="E28" s="373"/>
      <c r="F28" s="373"/>
      <c r="G28" s="373"/>
    </row>
    <row r="29" spans="1:7" ht="11.25">
      <c r="A29" s="224" t="s">
        <v>3361</v>
      </c>
      <c r="B29" s="371">
        <v>19287</v>
      </c>
      <c r="C29" s="373">
        <v>15450</v>
      </c>
      <c r="D29" s="373">
        <v>3809</v>
      </c>
      <c r="E29" s="373">
        <v>3770</v>
      </c>
      <c r="F29" s="373">
        <v>2974</v>
      </c>
      <c r="G29" s="372">
        <v>14780</v>
      </c>
    </row>
    <row r="30" spans="1:7" ht="11.25">
      <c r="A30" s="224"/>
      <c r="B30" s="371"/>
      <c r="C30" s="373"/>
      <c r="D30" s="373"/>
      <c r="E30" s="373"/>
      <c r="F30" s="373"/>
      <c r="G30" s="372"/>
    </row>
    <row r="31" spans="1:7" ht="11.25">
      <c r="A31" s="224" t="s">
        <v>3362</v>
      </c>
      <c r="B31" s="371">
        <v>16256</v>
      </c>
      <c r="C31" s="373">
        <v>12749</v>
      </c>
      <c r="D31" s="373">
        <v>3007</v>
      </c>
      <c r="E31" s="373">
        <v>2523</v>
      </c>
      <c r="F31" s="373">
        <v>1659</v>
      </c>
      <c r="G31" s="372">
        <v>13413</v>
      </c>
    </row>
    <row r="32" spans="1:7" ht="11.25">
      <c r="A32" s="224"/>
      <c r="B32" s="371"/>
      <c r="C32" s="373"/>
      <c r="D32" s="373"/>
      <c r="E32" s="373"/>
      <c r="F32" s="373"/>
      <c r="G32" s="372"/>
    </row>
    <row r="33" spans="1:7" ht="11.25">
      <c r="A33" s="224" t="s">
        <v>3363</v>
      </c>
      <c r="B33" s="373">
        <v>12845</v>
      </c>
      <c r="C33" s="373">
        <v>10838</v>
      </c>
      <c r="D33" s="373">
        <v>1894</v>
      </c>
      <c r="E33" s="373">
        <v>1719</v>
      </c>
      <c r="F33" s="373">
        <v>1491</v>
      </c>
      <c r="G33" s="373">
        <v>11126</v>
      </c>
    </row>
    <row r="34" spans="1:7" ht="11.25">
      <c r="A34" s="224"/>
      <c r="B34" s="373"/>
      <c r="C34" s="373"/>
      <c r="D34" s="373"/>
      <c r="E34" s="373"/>
      <c r="F34" s="373"/>
      <c r="G34" s="373"/>
    </row>
    <row r="35" spans="1:7" ht="11.25">
      <c r="A35" s="224" t="s">
        <v>3364</v>
      </c>
      <c r="B35" s="373">
        <v>10128</v>
      </c>
      <c r="C35" s="373">
        <v>7081</v>
      </c>
      <c r="D35" s="373">
        <v>3010</v>
      </c>
      <c r="E35" s="373">
        <v>1945</v>
      </c>
      <c r="F35" s="373">
        <v>1002</v>
      </c>
      <c r="G35" s="373">
        <v>7480</v>
      </c>
    </row>
    <row r="36" spans="1:7" ht="11.25">
      <c r="A36" s="224"/>
      <c r="B36" s="373"/>
      <c r="C36" s="373"/>
      <c r="D36" s="373"/>
      <c r="E36" s="373"/>
      <c r="F36" s="373"/>
      <c r="G36" s="373"/>
    </row>
    <row r="37" spans="1:7" ht="11.25">
      <c r="A37" s="224" t="s">
        <v>1219</v>
      </c>
      <c r="B37" s="371">
        <v>9716</v>
      </c>
      <c r="C37" s="371">
        <v>6746</v>
      </c>
      <c r="D37" s="371">
        <v>2094</v>
      </c>
      <c r="E37" s="371">
        <v>1874</v>
      </c>
      <c r="F37" s="371">
        <v>1423</v>
      </c>
      <c r="G37" s="372">
        <v>7842</v>
      </c>
    </row>
    <row r="38" spans="1:7" ht="11.25">
      <c r="A38" s="224"/>
      <c r="B38" s="371"/>
      <c r="C38" s="371"/>
      <c r="D38" s="371"/>
      <c r="E38" s="371"/>
      <c r="F38" s="371"/>
      <c r="G38" s="372"/>
    </row>
    <row r="39" spans="1:7" ht="11.25">
      <c r="A39" s="224" t="s">
        <v>3365</v>
      </c>
      <c r="B39" s="371">
        <v>8905</v>
      </c>
      <c r="C39" s="373">
        <v>7665</v>
      </c>
      <c r="D39" s="373">
        <v>1220</v>
      </c>
      <c r="E39" s="227" t="s">
        <v>3495</v>
      </c>
      <c r="F39" s="225" t="s">
        <v>27</v>
      </c>
      <c r="G39" s="373">
        <v>7479</v>
      </c>
    </row>
    <row r="40" spans="1:7" ht="11.25">
      <c r="A40" s="224" t="s">
        <v>3371</v>
      </c>
      <c r="B40" s="373"/>
      <c r="C40" s="373"/>
      <c r="D40" s="373"/>
      <c r="E40" s="373"/>
      <c r="F40" s="373"/>
      <c r="G40" s="373"/>
    </row>
    <row r="41" spans="1:7" ht="11.25">
      <c r="A41" s="226" t="s">
        <v>3392</v>
      </c>
      <c r="B41" s="371"/>
      <c r="C41" s="371"/>
      <c r="D41" s="371"/>
      <c r="E41" s="371"/>
      <c r="F41" s="371"/>
      <c r="G41" s="372"/>
    </row>
    <row r="42" spans="1:7" ht="11.25" customHeight="1">
      <c r="A42" s="638" t="s">
        <v>3442</v>
      </c>
      <c r="B42" s="638"/>
      <c r="C42" s="638"/>
      <c r="D42" s="638"/>
      <c r="E42" s="638"/>
      <c r="F42" s="638"/>
      <c r="G42" s="638"/>
    </row>
    <row r="43" spans="1:7" ht="11.25">
      <c r="A43" s="638"/>
      <c r="B43" s="638"/>
      <c r="C43" s="638"/>
      <c r="D43" s="638"/>
      <c r="E43" s="638"/>
      <c r="F43" s="638"/>
      <c r="G43" s="638"/>
    </row>
    <row r="44" spans="1:7" ht="11.25">
      <c r="A44" s="638"/>
      <c r="B44" s="638"/>
      <c r="C44" s="638"/>
      <c r="D44" s="638"/>
      <c r="E44" s="638"/>
      <c r="F44" s="638"/>
      <c r="G44" s="638"/>
    </row>
    <row r="45" spans="2:7" ht="11.25">
      <c r="B45" s="371"/>
      <c r="C45" s="373"/>
      <c r="D45" s="373"/>
      <c r="E45" s="373"/>
      <c r="F45" s="373"/>
      <c r="G45" s="373"/>
    </row>
    <row r="46" spans="2:7" ht="11.25">
      <c r="B46" s="371"/>
      <c r="C46" s="373"/>
      <c r="D46" s="373"/>
      <c r="E46" s="373"/>
      <c r="F46" s="373"/>
      <c r="G46" s="373"/>
    </row>
    <row r="47" spans="2:7" ht="11.25">
      <c r="B47" s="371"/>
      <c r="C47" s="373"/>
      <c r="D47" s="373"/>
      <c r="E47" s="373"/>
      <c r="F47" s="373"/>
      <c r="G47" s="373"/>
    </row>
    <row r="48" spans="2:7" ht="11.25">
      <c r="B48" s="371"/>
      <c r="C48" s="373"/>
      <c r="D48" s="373"/>
      <c r="E48" s="373"/>
      <c r="F48" s="373"/>
      <c r="G48" s="373"/>
    </row>
    <row r="49" spans="2:7" ht="11.25">
      <c r="B49" s="371"/>
      <c r="C49" s="373"/>
      <c r="D49" s="373"/>
      <c r="E49" s="373"/>
      <c r="F49" s="373"/>
      <c r="G49" s="373"/>
    </row>
    <row r="50" spans="2:7" ht="11.25">
      <c r="B50" s="371"/>
      <c r="C50" s="373"/>
      <c r="D50" s="373"/>
      <c r="E50" s="373"/>
      <c r="F50" s="373"/>
      <c r="G50" s="373"/>
    </row>
    <row r="55" spans="1:10" ht="11.25">
      <c r="A55" s="279"/>
      <c r="B55" s="279"/>
      <c r="C55" s="279"/>
      <c r="D55" s="279"/>
      <c r="E55" s="279"/>
      <c r="F55" s="279"/>
      <c r="G55" s="279"/>
      <c r="H55" s="279"/>
      <c r="I55" s="279"/>
      <c r="J55" s="279"/>
    </row>
    <row r="58" spans="1:7" ht="11.25">
      <c r="A58" s="639"/>
      <c r="B58" s="639"/>
      <c r="C58" s="639"/>
      <c r="D58" s="639"/>
      <c r="E58" s="639"/>
      <c r="F58" s="639"/>
      <c r="G58" s="639"/>
    </row>
    <row r="63" ht="11.25" customHeight="1"/>
    <row r="82" spans="1:5" ht="11.25">
      <c r="A82" s="279"/>
      <c r="B82" s="279"/>
      <c r="C82" s="279"/>
      <c r="D82" s="279"/>
      <c r="E82" s="279"/>
    </row>
    <row r="122" ht="11.25">
      <c r="A122" s="350"/>
    </row>
  </sheetData>
  <sheetProtection/>
  <mergeCells count="13">
    <mergeCell ref="A42:G44"/>
    <mergeCell ref="A58:G58"/>
    <mergeCell ref="F9:F11"/>
    <mergeCell ref="A4:G4"/>
    <mergeCell ref="A5:G5"/>
    <mergeCell ref="A8:A12"/>
    <mergeCell ref="B8:B11"/>
    <mergeCell ref="C8:D8"/>
    <mergeCell ref="D9:D11"/>
    <mergeCell ref="G8:G11"/>
    <mergeCell ref="E8:E11"/>
    <mergeCell ref="A6:G6"/>
    <mergeCell ref="C9:C11"/>
  </mergeCells>
  <printOptions/>
  <pageMargins left="0.7874015748031497" right="0.6692913385826772" top="0.5905511811023623" bottom="0.7874015748031497" header="0.31496062992125984" footer="0.31496062992125984"/>
  <pageSetup firstPageNumber="69"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122"/>
  <sheetViews>
    <sheetView zoomScalePageLayoutView="0" workbookViewId="0" topLeftCell="A1">
      <selection activeCell="B11" sqref="B11"/>
    </sheetView>
  </sheetViews>
  <sheetFormatPr defaultColWidth="11.421875" defaultRowHeight="12.75"/>
  <cols>
    <col min="1" max="1" width="5.7109375" style="3" customWidth="1"/>
    <col min="2" max="12" width="6.7109375" style="2" customWidth="1"/>
    <col min="13" max="16384" width="11.421875" style="2" customWidth="1"/>
  </cols>
  <sheetData>
    <row r="1" spans="1:12" ht="11.25">
      <c r="A1" s="500" t="s">
        <v>2</v>
      </c>
      <c r="B1" s="500"/>
      <c r="C1" s="500"/>
      <c r="D1" s="500"/>
      <c r="E1" s="500"/>
      <c r="F1" s="500"/>
      <c r="G1" s="500"/>
      <c r="H1" s="500"/>
      <c r="I1" s="500"/>
      <c r="J1" s="500"/>
      <c r="K1" s="500"/>
      <c r="L1" s="500"/>
    </row>
    <row r="2" spans="1:12" ht="11.25">
      <c r="A2" s="502" t="s">
        <v>1449</v>
      </c>
      <c r="B2" s="502"/>
      <c r="C2" s="502"/>
      <c r="D2" s="502"/>
      <c r="E2" s="502"/>
      <c r="F2" s="502"/>
      <c r="G2" s="502"/>
      <c r="H2" s="502"/>
      <c r="I2" s="502"/>
      <c r="J2" s="502"/>
      <c r="K2" s="502"/>
      <c r="L2" s="502"/>
    </row>
    <row r="3" ht="11.25">
      <c r="A3" s="439"/>
    </row>
    <row r="4" spans="1:12" ht="7.5" customHeight="1">
      <c r="A4" s="503" t="s">
        <v>35</v>
      </c>
      <c r="B4" s="506" t="s">
        <v>36</v>
      </c>
      <c r="C4" s="493"/>
      <c r="D4" s="494"/>
      <c r="E4" s="506" t="s">
        <v>15</v>
      </c>
      <c r="F4" s="493"/>
      <c r="G4" s="494"/>
      <c r="H4" s="492" t="s">
        <v>37</v>
      </c>
      <c r="I4" s="493"/>
      <c r="J4" s="494"/>
      <c r="K4" s="492" t="s">
        <v>38</v>
      </c>
      <c r="L4" s="493"/>
    </row>
    <row r="5" spans="1:12" ht="17.25" customHeight="1">
      <c r="A5" s="504"/>
      <c r="B5" s="496"/>
      <c r="C5" s="496"/>
      <c r="D5" s="497"/>
      <c r="E5" s="495"/>
      <c r="F5" s="496"/>
      <c r="G5" s="497"/>
      <c r="H5" s="495"/>
      <c r="I5" s="496"/>
      <c r="J5" s="497"/>
      <c r="K5" s="495"/>
      <c r="L5" s="496"/>
    </row>
    <row r="6" spans="1:12" ht="10.5" customHeight="1">
      <c r="A6" s="504"/>
      <c r="B6" s="507" t="s">
        <v>11</v>
      </c>
      <c r="C6" s="498" t="s">
        <v>39</v>
      </c>
      <c r="D6" s="498" t="s">
        <v>40</v>
      </c>
      <c r="E6" s="507" t="s">
        <v>11</v>
      </c>
      <c r="F6" s="498" t="s">
        <v>39</v>
      </c>
      <c r="G6" s="498" t="s">
        <v>40</v>
      </c>
      <c r="H6" s="507" t="s">
        <v>11</v>
      </c>
      <c r="I6" s="498" t="s">
        <v>39</v>
      </c>
      <c r="J6" s="498" t="s">
        <v>40</v>
      </c>
      <c r="K6" s="498" t="s">
        <v>39</v>
      </c>
      <c r="L6" s="492" t="s">
        <v>40</v>
      </c>
    </row>
    <row r="7" spans="1:12" ht="10.5" customHeight="1">
      <c r="A7" s="505"/>
      <c r="B7" s="499"/>
      <c r="C7" s="499"/>
      <c r="D7" s="499"/>
      <c r="E7" s="499"/>
      <c r="F7" s="499"/>
      <c r="G7" s="499"/>
      <c r="H7" s="499"/>
      <c r="I7" s="499"/>
      <c r="J7" s="499"/>
      <c r="K7" s="499"/>
      <c r="L7" s="495"/>
    </row>
    <row r="8" ht="8.25" customHeight="1"/>
    <row r="9" spans="1:12" ht="11.25">
      <c r="A9" s="500" t="s">
        <v>4</v>
      </c>
      <c r="B9" s="500"/>
      <c r="C9" s="500"/>
      <c r="D9" s="500"/>
      <c r="E9" s="500"/>
      <c r="F9" s="500"/>
      <c r="G9" s="500"/>
      <c r="H9" s="500"/>
      <c r="I9" s="500"/>
      <c r="J9" s="500"/>
      <c r="K9" s="500"/>
      <c r="L9" s="500"/>
    </row>
    <row r="10" spans="1:12" ht="6.75" customHeight="1">
      <c r="A10" s="438"/>
      <c r="B10" s="438"/>
      <c r="C10" s="438"/>
      <c r="D10" s="438"/>
      <c r="E10" s="438"/>
      <c r="F10" s="438"/>
      <c r="G10" s="438"/>
      <c r="H10" s="438"/>
      <c r="I10" s="438"/>
      <c r="J10" s="438"/>
      <c r="K10" s="438"/>
      <c r="L10" s="438"/>
    </row>
    <row r="11" spans="1:12" ht="9" customHeight="1">
      <c r="A11" s="4" t="s">
        <v>41</v>
      </c>
      <c r="B11" s="5">
        <v>538</v>
      </c>
      <c r="C11" s="6">
        <v>7084</v>
      </c>
      <c r="D11" s="6">
        <v>1874922</v>
      </c>
      <c r="E11" s="6">
        <v>94</v>
      </c>
      <c r="F11" s="6">
        <v>995</v>
      </c>
      <c r="G11" s="6">
        <v>715295</v>
      </c>
      <c r="H11" s="6">
        <v>56</v>
      </c>
      <c r="I11" s="6">
        <v>1123</v>
      </c>
      <c r="J11" s="6">
        <v>549870</v>
      </c>
      <c r="K11" s="6">
        <v>2112</v>
      </c>
      <c r="L11" s="6">
        <v>801547</v>
      </c>
    </row>
    <row r="12" spans="1:12" ht="9" customHeight="1">
      <c r="A12" s="4" t="s">
        <v>42</v>
      </c>
      <c r="B12" s="5">
        <v>508</v>
      </c>
      <c r="C12" s="6">
        <v>7257</v>
      </c>
      <c r="D12" s="6">
        <v>1782886</v>
      </c>
      <c r="E12" s="6">
        <v>88</v>
      </c>
      <c r="F12" s="6">
        <v>962</v>
      </c>
      <c r="G12" s="6">
        <v>733901</v>
      </c>
      <c r="H12" s="6">
        <v>64</v>
      </c>
      <c r="I12" s="6">
        <v>1209</v>
      </c>
      <c r="J12" s="6">
        <v>692439</v>
      </c>
      <c r="K12" s="6">
        <v>2571</v>
      </c>
      <c r="L12" s="6">
        <v>873832</v>
      </c>
    </row>
    <row r="13" spans="1:12" ht="9" customHeight="1">
      <c r="A13" s="4" t="s">
        <v>43</v>
      </c>
      <c r="B13" s="5">
        <v>546</v>
      </c>
      <c r="C13" s="2">
        <v>7271</v>
      </c>
      <c r="D13" s="2">
        <v>1749944</v>
      </c>
      <c r="E13" s="2">
        <v>79</v>
      </c>
      <c r="F13" s="2">
        <v>909</v>
      </c>
      <c r="G13" s="2">
        <v>716961</v>
      </c>
      <c r="H13" s="2">
        <v>66</v>
      </c>
      <c r="I13" s="2">
        <v>1168</v>
      </c>
      <c r="J13" s="2">
        <v>731127</v>
      </c>
      <c r="K13" s="2">
        <v>2050</v>
      </c>
      <c r="L13" s="2">
        <v>766814</v>
      </c>
    </row>
    <row r="14" spans="1:12" ht="9" customHeight="1">
      <c r="A14" s="4" t="s">
        <v>44</v>
      </c>
      <c r="B14" s="6">
        <v>510</v>
      </c>
      <c r="C14" s="2">
        <v>6992</v>
      </c>
      <c r="D14" s="2">
        <v>1710105</v>
      </c>
      <c r="E14" s="2">
        <v>94</v>
      </c>
      <c r="F14" s="2">
        <v>955</v>
      </c>
      <c r="G14" s="2">
        <v>789354</v>
      </c>
      <c r="H14" s="2">
        <v>80</v>
      </c>
      <c r="I14" s="2">
        <v>1142</v>
      </c>
      <c r="J14" s="2">
        <v>634643</v>
      </c>
      <c r="K14" s="2">
        <v>1894</v>
      </c>
      <c r="L14" s="2">
        <v>738453</v>
      </c>
    </row>
    <row r="15" spans="1:12" ht="9" customHeight="1">
      <c r="A15" s="4" t="s">
        <v>45</v>
      </c>
      <c r="B15" s="2">
        <v>528</v>
      </c>
      <c r="C15" s="2">
        <v>7003</v>
      </c>
      <c r="D15" s="2">
        <v>1663284</v>
      </c>
      <c r="E15" s="2">
        <v>91</v>
      </c>
      <c r="F15" s="2">
        <v>940</v>
      </c>
      <c r="G15" s="2">
        <v>708596</v>
      </c>
      <c r="H15" s="2">
        <v>59</v>
      </c>
      <c r="I15" s="2">
        <v>913</v>
      </c>
      <c r="J15" s="2">
        <v>509759</v>
      </c>
      <c r="K15" s="2">
        <v>1828</v>
      </c>
      <c r="L15" s="2">
        <v>680396</v>
      </c>
    </row>
    <row r="16" spans="1:12" ht="9" customHeight="1">
      <c r="A16" s="4" t="s">
        <v>46</v>
      </c>
      <c r="B16" s="2">
        <v>581</v>
      </c>
      <c r="C16" s="2">
        <v>7084</v>
      </c>
      <c r="D16" s="2">
        <v>1713641</v>
      </c>
      <c r="E16" s="2">
        <v>87</v>
      </c>
      <c r="F16" s="2">
        <v>902</v>
      </c>
      <c r="G16" s="2">
        <v>693277</v>
      </c>
      <c r="H16" s="2">
        <v>57</v>
      </c>
      <c r="I16" s="2">
        <v>1036</v>
      </c>
      <c r="J16" s="2">
        <v>591861</v>
      </c>
      <c r="K16" s="2">
        <v>2207</v>
      </c>
      <c r="L16" s="2">
        <v>836844</v>
      </c>
    </row>
    <row r="17" spans="1:12" ht="9" customHeight="1">
      <c r="A17" s="4" t="s">
        <v>47</v>
      </c>
      <c r="B17" s="2">
        <v>564</v>
      </c>
      <c r="C17" s="2">
        <v>6932</v>
      </c>
      <c r="D17" s="2">
        <v>1721112</v>
      </c>
      <c r="E17" s="6">
        <v>102</v>
      </c>
      <c r="F17" s="2">
        <v>984</v>
      </c>
      <c r="G17" s="2">
        <v>705850</v>
      </c>
      <c r="H17" s="2">
        <v>86</v>
      </c>
      <c r="I17" s="2">
        <v>1063</v>
      </c>
      <c r="J17" s="2">
        <v>555020</v>
      </c>
      <c r="K17" s="2">
        <v>2057</v>
      </c>
      <c r="L17" s="2">
        <v>689766</v>
      </c>
    </row>
    <row r="18" spans="1:12" ht="9" customHeight="1">
      <c r="A18" s="4" t="s">
        <v>48</v>
      </c>
      <c r="B18" s="2">
        <v>473</v>
      </c>
      <c r="C18" s="2">
        <v>5913</v>
      </c>
      <c r="D18" s="2">
        <v>1447773</v>
      </c>
      <c r="E18" s="6">
        <v>94</v>
      </c>
      <c r="F18" s="2">
        <v>977</v>
      </c>
      <c r="G18" s="2">
        <v>742416</v>
      </c>
      <c r="H18" s="2">
        <v>70</v>
      </c>
      <c r="I18" s="2">
        <v>837</v>
      </c>
      <c r="J18" s="2">
        <v>358548</v>
      </c>
      <c r="K18" s="2">
        <v>1826</v>
      </c>
      <c r="L18" s="2">
        <v>559608</v>
      </c>
    </row>
    <row r="19" spans="1:12" ht="9" customHeight="1">
      <c r="A19" s="4" t="s">
        <v>48</v>
      </c>
      <c r="B19" s="2">
        <v>473</v>
      </c>
      <c r="C19" s="2">
        <v>5913</v>
      </c>
      <c r="D19" s="2">
        <v>1447773</v>
      </c>
      <c r="E19" s="6">
        <v>94</v>
      </c>
      <c r="F19" s="2">
        <v>977</v>
      </c>
      <c r="G19" s="2">
        <v>742416</v>
      </c>
      <c r="H19" s="2">
        <v>70</v>
      </c>
      <c r="I19" s="2">
        <v>837</v>
      </c>
      <c r="J19" s="2">
        <v>358548</v>
      </c>
      <c r="K19" s="2">
        <v>1826</v>
      </c>
      <c r="L19" s="2">
        <v>559608</v>
      </c>
    </row>
    <row r="20" spans="1:12" ht="9" customHeight="1">
      <c r="A20" s="4" t="s">
        <v>49</v>
      </c>
      <c r="B20" s="2">
        <v>424</v>
      </c>
      <c r="C20" s="2">
        <v>5728</v>
      </c>
      <c r="D20" s="2">
        <v>1396282</v>
      </c>
      <c r="E20" s="6">
        <v>94</v>
      </c>
      <c r="F20" s="2">
        <v>882</v>
      </c>
      <c r="G20" s="2">
        <v>684751</v>
      </c>
      <c r="H20" s="2">
        <v>62</v>
      </c>
      <c r="I20" s="2">
        <v>698</v>
      </c>
      <c r="J20" s="2">
        <v>309522</v>
      </c>
      <c r="K20" s="2">
        <v>1561</v>
      </c>
      <c r="L20" s="2">
        <v>479037</v>
      </c>
    </row>
    <row r="21" spans="1:12" ht="9" customHeight="1">
      <c r="A21" s="4" t="s">
        <v>50</v>
      </c>
      <c r="B21" s="2">
        <v>615</v>
      </c>
      <c r="C21" s="2">
        <v>6661</v>
      </c>
      <c r="D21" s="2">
        <v>1497024</v>
      </c>
      <c r="E21" s="2">
        <v>94</v>
      </c>
      <c r="F21" s="2">
        <v>928</v>
      </c>
      <c r="G21" s="2">
        <v>661614</v>
      </c>
      <c r="H21" s="2">
        <v>90</v>
      </c>
      <c r="I21" s="2">
        <v>1210</v>
      </c>
      <c r="J21" s="2">
        <v>631715</v>
      </c>
      <c r="K21" s="2">
        <v>2100</v>
      </c>
      <c r="L21" s="2">
        <v>721950</v>
      </c>
    </row>
    <row r="22" spans="1:12" s="128" customFormat="1" ht="9" customHeight="1">
      <c r="A22" s="4" t="s">
        <v>51</v>
      </c>
      <c r="B22" s="2">
        <v>590</v>
      </c>
      <c r="C22" s="2">
        <v>6840</v>
      </c>
      <c r="D22" s="2">
        <v>1582328</v>
      </c>
      <c r="E22" s="2">
        <v>99</v>
      </c>
      <c r="F22" s="2">
        <v>926</v>
      </c>
      <c r="G22" s="2">
        <v>648506</v>
      </c>
      <c r="H22" s="2">
        <v>81</v>
      </c>
      <c r="I22" s="2">
        <v>871</v>
      </c>
      <c r="J22" s="2">
        <v>415993</v>
      </c>
      <c r="K22" s="2">
        <v>2122</v>
      </c>
      <c r="L22" s="2">
        <v>642420</v>
      </c>
    </row>
    <row r="23" spans="1:12" ht="9" customHeight="1">
      <c r="A23" s="4" t="s">
        <v>52</v>
      </c>
      <c r="B23" s="2">
        <v>645</v>
      </c>
      <c r="C23" s="2">
        <v>6969</v>
      </c>
      <c r="D23" s="2">
        <v>1545986</v>
      </c>
      <c r="E23" s="2">
        <v>102</v>
      </c>
      <c r="F23" s="2">
        <v>842</v>
      </c>
      <c r="G23" s="2">
        <v>586594</v>
      </c>
      <c r="H23" s="2">
        <v>66</v>
      </c>
      <c r="I23" s="2">
        <v>869</v>
      </c>
      <c r="J23" s="2">
        <v>450111</v>
      </c>
      <c r="K23" s="2">
        <v>2072</v>
      </c>
      <c r="L23" s="2">
        <v>627873</v>
      </c>
    </row>
    <row r="24" spans="1:12" ht="9" customHeight="1">
      <c r="A24" s="4" t="s">
        <v>8</v>
      </c>
      <c r="B24" s="2">
        <v>675</v>
      </c>
      <c r="C24" s="2">
        <v>7278</v>
      </c>
      <c r="D24" s="2">
        <v>1510714</v>
      </c>
      <c r="E24" s="2">
        <v>100</v>
      </c>
      <c r="F24" s="2">
        <v>891</v>
      </c>
      <c r="G24" s="2">
        <v>659948</v>
      </c>
      <c r="H24" s="2">
        <v>73</v>
      </c>
      <c r="I24" s="2">
        <v>910</v>
      </c>
      <c r="J24" s="2">
        <v>449252</v>
      </c>
      <c r="K24" s="2">
        <v>1941</v>
      </c>
      <c r="L24" s="2">
        <v>709034</v>
      </c>
    </row>
    <row r="25" spans="1:12" ht="9" customHeight="1">
      <c r="A25" s="4" t="s">
        <v>9</v>
      </c>
      <c r="B25" s="2">
        <v>655</v>
      </c>
      <c r="C25" s="2">
        <v>7419</v>
      </c>
      <c r="D25" s="2">
        <v>1690734</v>
      </c>
      <c r="E25" s="2">
        <v>83</v>
      </c>
      <c r="F25" s="2">
        <v>816</v>
      </c>
      <c r="G25" s="2">
        <v>640590</v>
      </c>
      <c r="H25" s="2">
        <v>70</v>
      </c>
      <c r="I25" s="2">
        <v>790</v>
      </c>
      <c r="J25" s="2">
        <v>310993</v>
      </c>
      <c r="K25" s="2">
        <v>1934</v>
      </c>
      <c r="L25" s="2">
        <v>668176</v>
      </c>
    </row>
    <row r="26" spans="1:12" ht="9" customHeight="1">
      <c r="A26" s="4" t="s">
        <v>1447</v>
      </c>
      <c r="B26" s="2">
        <v>632</v>
      </c>
      <c r="C26" s="2">
        <v>6990</v>
      </c>
      <c r="D26" s="2">
        <v>1542135</v>
      </c>
      <c r="E26" s="2">
        <v>85</v>
      </c>
      <c r="F26" s="2">
        <v>821</v>
      </c>
      <c r="G26" s="2">
        <v>588714</v>
      </c>
      <c r="H26" s="2">
        <v>66</v>
      </c>
      <c r="I26" s="2">
        <v>842</v>
      </c>
      <c r="J26" s="2">
        <v>323848</v>
      </c>
      <c r="K26" s="2">
        <v>1931</v>
      </c>
      <c r="L26" s="2">
        <v>643953</v>
      </c>
    </row>
    <row r="27" ht="8.25" customHeight="1">
      <c r="E27" s="6"/>
    </row>
    <row r="28" spans="1:12" ht="11.25" customHeight="1">
      <c r="A28" s="500" t="s">
        <v>53</v>
      </c>
      <c r="B28" s="500"/>
      <c r="C28" s="500"/>
      <c r="D28" s="500"/>
      <c r="E28" s="500"/>
      <c r="F28" s="500"/>
      <c r="G28" s="500"/>
      <c r="H28" s="500"/>
      <c r="I28" s="500"/>
      <c r="J28" s="500"/>
      <c r="K28" s="500"/>
      <c r="L28" s="500"/>
    </row>
    <row r="29" spans="1:12" ht="6.75" customHeight="1">
      <c r="A29" s="438"/>
      <c r="B29" s="438"/>
      <c r="C29" s="438"/>
      <c r="D29" s="438"/>
      <c r="E29" s="438"/>
      <c r="F29" s="438"/>
      <c r="G29" s="438"/>
      <c r="H29" s="438"/>
      <c r="I29" s="438"/>
      <c r="J29" s="438"/>
      <c r="K29" s="438"/>
      <c r="L29" s="438"/>
    </row>
    <row r="30" spans="1:12" ht="9" customHeight="1">
      <c r="A30" s="3" t="s">
        <v>41</v>
      </c>
      <c r="B30" s="5">
        <v>64</v>
      </c>
      <c r="C30" s="6">
        <v>978</v>
      </c>
      <c r="D30" s="6">
        <v>538136</v>
      </c>
      <c r="E30" s="6">
        <v>27</v>
      </c>
      <c r="F30" s="6">
        <v>95</v>
      </c>
      <c r="G30" s="6">
        <v>169776</v>
      </c>
      <c r="H30" s="6">
        <v>6</v>
      </c>
      <c r="I30" s="6">
        <v>21</v>
      </c>
      <c r="J30" s="6">
        <v>24950</v>
      </c>
      <c r="K30" s="6">
        <v>77</v>
      </c>
      <c r="L30" s="6">
        <v>50171</v>
      </c>
    </row>
    <row r="31" spans="1:12" ht="9" customHeight="1">
      <c r="A31" s="3" t="s">
        <v>42</v>
      </c>
      <c r="B31" s="5">
        <v>61</v>
      </c>
      <c r="C31" s="6">
        <v>1033</v>
      </c>
      <c r="D31" s="6">
        <v>623945</v>
      </c>
      <c r="E31" s="6">
        <v>25</v>
      </c>
      <c r="F31" s="6">
        <v>78</v>
      </c>
      <c r="G31" s="6">
        <v>135687</v>
      </c>
      <c r="H31" s="6">
        <v>10</v>
      </c>
      <c r="I31" s="6">
        <v>97</v>
      </c>
      <c r="J31" s="6">
        <v>75673</v>
      </c>
      <c r="K31" s="6">
        <v>83</v>
      </c>
      <c r="L31" s="6">
        <v>42964</v>
      </c>
    </row>
    <row r="32" spans="1:12" ht="9" customHeight="1">
      <c r="A32" s="3" t="s">
        <v>43</v>
      </c>
      <c r="B32" s="5">
        <v>60</v>
      </c>
      <c r="C32" s="2">
        <v>936</v>
      </c>
      <c r="D32" s="2">
        <v>870810</v>
      </c>
      <c r="E32" s="2">
        <v>26</v>
      </c>
      <c r="F32" s="2">
        <v>95</v>
      </c>
      <c r="G32" s="2">
        <v>155290</v>
      </c>
      <c r="H32" s="2">
        <v>10</v>
      </c>
      <c r="I32" s="2">
        <v>142</v>
      </c>
      <c r="J32" s="2">
        <v>76802</v>
      </c>
      <c r="K32" s="2">
        <v>93</v>
      </c>
      <c r="L32" s="2">
        <v>57380</v>
      </c>
    </row>
    <row r="33" spans="1:12" ht="9" customHeight="1">
      <c r="A33" s="4" t="s">
        <v>44</v>
      </c>
      <c r="B33" s="6">
        <v>60</v>
      </c>
      <c r="C33" s="2">
        <v>1024</v>
      </c>
      <c r="D33" s="2">
        <v>760669</v>
      </c>
      <c r="E33" s="2">
        <v>31</v>
      </c>
      <c r="F33" s="2">
        <v>92</v>
      </c>
      <c r="G33" s="2">
        <v>154411</v>
      </c>
      <c r="H33" s="2">
        <v>8</v>
      </c>
      <c r="I33" s="2">
        <v>68</v>
      </c>
      <c r="J33" s="2">
        <v>42910</v>
      </c>
      <c r="K33" s="2">
        <v>106</v>
      </c>
      <c r="L33" s="2">
        <v>55183</v>
      </c>
    </row>
    <row r="34" spans="1:12" ht="9" customHeight="1">
      <c r="A34" s="4" t="s">
        <v>45</v>
      </c>
      <c r="B34" s="2">
        <v>59</v>
      </c>
      <c r="C34" s="2">
        <v>958</v>
      </c>
      <c r="D34" s="2">
        <v>521476</v>
      </c>
      <c r="E34" s="2">
        <v>28</v>
      </c>
      <c r="F34" s="2">
        <v>82</v>
      </c>
      <c r="G34" s="2">
        <v>137385</v>
      </c>
      <c r="H34" s="2">
        <v>8</v>
      </c>
      <c r="I34" s="2">
        <v>88</v>
      </c>
      <c r="J34" s="2">
        <v>73201</v>
      </c>
      <c r="K34" s="2">
        <v>53</v>
      </c>
      <c r="L34" s="2">
        <v>30167</v>
      </c>
    </row>
    <row r="35" spans="1:12" ht="9" customHeight="1">
      <c r="A35" s="4" t="s">
        <v>46</v>
      </c>
      <c r="B35" s="2">
        <v>72</v>
      </c>
      <c r="C35" s="2">
        <v>1074</v>
      </c>
      <c r="D35" s="2">
        <v>608808</v>
      </c>
      <c r="E35" s="2">
        <v>28</v>
      </c>
      <c r="F35" s="2">
        <v>93</v>
      </c>
      <c r="G35" s="2">
        <v>157436</v>
      </c>
      <c r="H35" s="2">
        <v>16</v>
      </c>
      <c r="I35" s="2">
        <v>71</v>
      </c>
      <c r="J35" s="2">
        <v>64597</v>
      </c>
      <c r="K35" s="2">
        <v>92</v>
      </c>
      <c r="L35" s="2">
        <v>61482</v>
      </c>
    </row>
    <row r="36" spans="1:12" ht="9" customHeight="1">
      <c r="A36" s="4" t="s">
        <v>47</v>
      </c>
      <c r="B36" s="2">
        <v>62</v>
      </c>
      <c r="C36" s="2">
        <v>820</v>
      </c>
      <c r="D36" s="2">
        <v>387288</v>
      </c>
      <c r="E36" s="2">
        <v>26</v>
      </c>
      <c r="F36" s="2">
        <v>80</v>
      </c>
      <c r="G36" s="2">
        <v>135593</v>
      </c>
      <c r="H36" s="2">
        <v>18</v>
      </c>
      <c r="I36" s="2">
        <v>136</v>
      </c>
      <c r="J36" s="2">
        <v>146145</v>
      </c>
      <c r="K36" s="2">
        <v>62</v>
      </c>
      <c r="L36" s="2">
        <v>39164</v>
      </c>
    </row>
    <row r="37" spans="1:12" ht="9" customHeight="1">
      <c r="A37" s="4" t="s">
        <v>48</v>
      </c>
      <c r="B37" s="2">
        <v>49</v>
      </c>
      <c r="C37" s="2">
        <v>643</v>
      </c>
      <c r="D37" s="2">
        <v>433457</v>
      </c>
      <c r="E37" s="2">
        <v>9</v>
      </c>
      <c r="F37" s="2">
        <v>37</v>
      </c>
      <c r="G37" s="2">
        <v>64497</v>
      </c>
      <c r="H37" s="2">
        <v>12</v>
      </c>
      <c r="I37" s="2">
        <v>86</v>
      </c>
      <c r="J37" s="2">
        <v>87072</v>
      </c>
      <c r="K37" s="2">
        <v>15</v>
      </c>
      <c r="L37" s="2">
        <v>16234</v>
      </c>
    </row>
    <row r="38" spans="1:12" ht="9" customHeight="1">
      <c r="A38" s="4" t="s">
        <v>49</v>
      </c>
      <c r="B38" s="2">
        <v>45</v>
      </c>
      <c r="C38" s="2">
        <v>446</v>
      </c>
      <c r="D38" s="2">
        <v>230735</v>
      </c>
      <c r="E38" s="2">
        <v>11</v>
      </c>
      <c r="F38" s="2">
        <v>44</v>
      </c>
      <c r="G38" s="2">
        <v>63470</v>
      </c>
      <c r="H38" s="2">
        <v>11</v>
      </c>
      <c r="I38" s="2">
        <v>100</v>
      </c>
      <c r="J38" s="2">
        <v>120992</v>
      </c>
      <c r="K38" s="2">
        <v>13</v>
      </c>
      <c r="L38" s="2">
        <v>10046</v>
      </c>
    </row>
    <row r="39" spans="1:12" ht="9" customHeight="1">
      <c r="A39" s="4" t="s">
        <v>50</v>
      </c>
      <c r="B39" s="2">
        <v>67</v>
      </c>
      <c r="C39" s="2">
        <v>868</v>
      </c>
      <c r="D39" s="2">
        <v>414750</v>
      </c>
      <c r="E39" s="2">
        <v>28</v>
      </c>
      <c r="F39" s="2">
        <v>77</v>
      </c>
      <c r="G39" s="2">
        <v>132137</v>
      </c>
      <c r="H39" s="2">
        <v>16</v>
      </c>
      <c r="I39" s="2">
        <v>135</v>
      </c>
      <c r="J39" s="2">
        <v>108427</v>
      </c>
      <c r="K39" s="2">
        <v>48</v>
      </c>
      <c r="L39" s="2">
        <v>42931</v>
      </c>
    </row>
    <row r="40" spans="1:12" ht="9" customHeight="1">
      <c r="A40" s="4" t="s">
        <v>51</v>
      </c>
      <c r="B40" s="2">
        <v>60</v>
      </c>
      <c r="C40" s="2">
        <v>831</v>
      </c>
      <c r="D40" s="2">
        <v>378866</v>
      </c>
      <c r="E40" s="2">
        <v>27</v>
      </c>
      <c r="F40" s="2">
        <v>66</v>
      </c>
      <c r="G40" s="2">
        <v>117585</v>
      </c>
      <c r="H40" s="2">
        <v>18</v>
      </c>
      <c r="I40" s="2">
        <v>193</v>
      </c>
      <c r="J40" s="2">
        <v>171526</v>
      </c>
      <c r="K40" s="2">
        <v>55</v>
      </c>
      <c r="L40" s="2">
        <v>40702</v>
      </c>
    </row>
    <row r="41" spans="1:12" ht="9" customHeight="1">
      <c r="A41" s="4" t="s">
        <v>52</v>
      </c>
      <c r="B41" s="2">
        <v>89</v>
      </c>
      <c r="C41" s="2">
        <v>1076</v>
      </c>
      <c r="D41" s="2">
        <v>561945</v>
      </c>
      <c r="E41" s="2">
        <v>10</v>
      </c>
      <c r="F41" s="2">
        <v>72</v>
      </c>
      <c r="G41" s="2">
        <v>84445</v>
      </c>
      <c r="H41" s="2">
        <v>11</v>
      </c>
      <c r="I41" s="2">
        <v>102</v>
      </c>
      <c r="J41" s="2">
        <v>64425</v>
      </c>
      <c r="K41" s="2">
        <v>85</v>
      </c>
      <c r="L41" s="2">
        <v>19694</v>
      </c>
    </row>
    <row r="42" spans="1:12" ht="9" customHeight="1">
      <c r="A42" s="4" t="s">
        <v>8</v>
      </c>
      <c r="B42" s="2">
        <v>89</v>
      </c>
      <c r="C42" s="2">
        <v>1089</v>
      </c>
      <c r="D42" s="2">
        <v>824091</v>
      </c>
      <c r="E42" s="2">
        <v>26</v>
      </c>
      <c r="F42" s="2">
        <v>97</v>
      </c>
      <c r="G42" s="2">
        <v>150003</v>
      </c>
      <c r="H42" s="2">
        <v>13</v>
      </c>
      <c r="I42" s="2">
        <v>156</v>
      </c>
      <c r="J42" s="2">
        <v>118723</v>
      </c>
      <c r="K42" s="2">
        <v>118</v>
      </c>
      <c r="L42" s="2">
        <v>49074</v>
      </c>
    </row>
    <row r="43" spans="1:12" ht="9" customHeight="1">
      <c r="A43" s="4" t="s">
        <v>9</v>
      </c>
      <c r="B43" s="2">
        <v>81</v>
      </c>
      <c r="C43" s="2">
        <v>982</v>
      </c>
      <c r="D43" s="2">
        <v>425158</v>
      </c>
      <c r="E43" s="2">
        <v>20</v>
      </c>
      <c r="F43" s="2">
        <v>76</v>
      </c>
      <c r="G43" s="2">
        <v>127133</v>
      </c>
      <c r="H43" s="2">
        <v>14</v>
      </c>
      <c r="I43" s="2">
        <v>179</v>
      </c>
      <c r="J43" s="2">
        <v>115384</v>
      </c>
      <c r="K43" s="2">
        <v>115</v>
      </c>
      <c r="L43" s="2">
        <v>46803</v>
      </c>
    </row>
    <row r="44" spans="1:12" ht="9" customHeight="1">
      <c r="A44" s="4" t="s">
        <v>1447</v>
      </c>
      <c r="B44" s="2">
        <v>84</v>
      </c>
      <c r="C44" s="2">
        <v>1029</v>
      </c>
      <c r="D44" s="2">
        <v>394166</v>
      </c>
      <c r="E44" s="2">
        <v>21</v>
      </c>
      <c r="F44" s="2">
        <v>74</v>
      </c>
      <c r="G44" s="2">
        <v>133119</v>
      </c>
      <c r="H44" s="2">
        <v>10</v>
      </c>
      <c r="I44" s="2">
        <v>106</v>
      </c>
      <c r="J44" s="2">
        <v>71712</v>
      </c>
      <c r="K44" s="2">
        <v>90</v>
      </c>
      <c r="L44" s="2">
        <v>49351</v>
      </c>
    </row>
    <row r="45" ht="9" customHeight="1"/>
    <row r="46" spans="1:12" ht="9" customHeight="1">
      <c r="A46" s="500" t="s">
        <v>6</v>
      </c>
      <c r="B46" s="500"/>
      <c r="C46" s="500"/>
      <c r="D46" s="500"/>
      <c r="E46" s="500"/>
      <c r="F46" s="500"/>
      <c r="G46" s="500"/>
      <c r="H46" s="500"/>
      <c r="I46" s="500"/>
      <c r="J46" s="500"/>
      <c r="K46" s="500"/>
      <c r="L46" s="500"/>
    </row>
    <row r="47" spans="1:12" ht="6.75" customHeight="1">
      <c r="A47" s="438"/>
      <c r="B47" s="438"/>
      <c r="C47" s="438"/>
      <c r="D47" s="438"/>
      <c r="E47" s="438"/>
      <c r="F47" s="438"/>
      <c r="G47" s="438"/>
      <c r="H47" s="438"/>
      <c r="I47" s="438"/>
      <c r="J47" s="438"/>
      <c r="K47" s="438"/>
      <c r="L47" s="438"/>
    </row>
    <row r="48" spans="1:12" ht="9" customHeight="1">
      <c r="A48" s="3" t="s">
        <v>41</v>
      </c>
      <c r="B48" s="5">
        <v>138</v>
      </c>
      <c r="C48" s="6">
        <v>2385</v>
      </c>
      <c r="D48" s="6">
        <v>252640</v>
      </c>
      <c r="E48" s="6">
        <v>8</v>
      </c>
      <c r="F48" s="6">
        <v>143</v>
      </c>
      <c r="G48" s="6">
        <v>21407</v>
      </c>
      <c r="H48" s="6">
        <v>7</v>
      </c>
      <c r="I48" s="6">
        <v>144</v>
      </c>
      <c r="J48" s="6">
        <v>12894</v>
      </c>
      <c r="K48" s="6">
        <v>4</v>
      </c>
      <c r="L48" s="6">
        <v>560</v>
      </c>
    </row>
    <row r="49" spans="1:12" ht="9" customHeight="1">
      <c r="A49" s="3" t="s">
        <v>42</v>
      </c>
      <c r="B49" s="5">
        <v>163</v>
      </c>
      <c r="C49" s="6">
        <v>3009</v>
      </c>
      <c r="D49" s="6">
        <v>327480</v>
      </c>
      <c r="E49" s="6">
        <v>10</v>
      </c>
      <c r="F49" s="6">
        <v>108</v>
      </c>
      <c r="G49" s="6">
        <v>13504</v>
      </c>
      <c r="H49" s="6">
        <v>8</v>
      </c>
      <c r="I49" s="6">
        <v>79</v>
      </c>
      <c r="J49" s="6">
        <v>7298</v>
      </c>
      <c r="K49" s="6">
        <v>2</v>
      </c>
      <c r="L49" s="6">
        <v>235</v>
      </c>
    </row>
    <row r="50" spans="1:12" ht="9" customHeight="1">
      <c r="A50" s="3" t="s">
        <v>43</v>
      </c>
      <c r="B50" s="5">
        <v>113</v>
      </c>
      <c r="C50" s="2">
        <v>2440</v>
      </c>
      <c r="D50" s="2">
        <v>262314</v>
      </c>
      <c r="E50" s="2">
        <v>3</v>
      </c>
      <c r="F50" s="2">
        <v>14</v>
      </c>
      <c r="G50" s="2">
        <v>1250</v>
      </c>
      <c r="H50" s="2">
        <v>7</v>
      </c>
      <c r="I50" s="2">
        <v>99</v>
      </c>
      <c r="J50" s="2">
        <v>8426</v>
      </c>
      <c r="K50" s="8" t="s">
        <v>27</v>
      </c>
      <c r="L50" s="8" t="s">
        <v>27</v>
      </c>
    </row>
    <row r="51" spans="1:12" ht="9" customHeight="1">
      <c r="A51" s="4" t="s">
        <v>44</v>
      </c>
      <c r="B51" s="6">
        <v>128</v>
      </c>
      <c r="C51" s="2">
        <v>2379</v>
      </c>
      <c r="D51" s="2">
        <v>252318</v>
      </c>
      <c r="E51" s="2">
        <v>5</v>
      </c>
      <c r="F51" s="2">
        <v>29</v>
      </c>
      <c r="G51" s="2">
        <v>1958</v>
      </c>
      <c r="H51" s="2">
        <v>10</v>
      </c>
      <c r="I51" s="2">
        <v>138</v>
      </c>
      <c r="J51" s="2">
        <v>14453</v>
      </c>
      <c r="K51" s="7" t="s">
        <v>27</v>
      </c>
      <c r="L51" s="8" t="s">
        <v>27</v>
      </c>
    </row>
    <row r="52" spans="1:12" ht="9" customHeight="1">
      <c r="A52" s="4" t="s">
        <v>45</v>
      </c>
      <c r="B52" s="2">
        <v>153</v>
      </c>
      <c r="C52" s="2">
        <v>2485</v>
      </c>
      <c r="D52" s="2">
        <v>243044</v>
      </c>
      <c r="E52" s="2">
        <v>4</v>
      </c>
      <c r="F52" s="2">
        <v>63</v>
      </c>
      <c r="G52" s="2">
        <v>5466</v>
      </c>
      <c r="H52" s="2">
        <v>11</v>
      </c>
      <c r="I52" s="2">
        <v>145</v>
      </c>
      <c r="J52" s="2">
        <v>13991</v>
      </c>
      <c r="K52" s="8" t="s">
        <v>27</v>
      </c>
      <c r="L52" s="8" t="s">
        <v>27</v>
      </c>
    </row>
    <row r="53" spans="1:12" ht="9" customHeight="1">
      <c r="A53" s="4" t="s">
        <v>46</v>
      </c>
      <c r="B53" s="2">
        <v>157</v>
      </c>
      <c r="C53" s="2">
        <v>2456</v>
      </c>
      <c r="D53" s="2">
        <v>252333</v>
      </c>
      <c r="E53" s="2">
        <v>6</v>
      </c>
      <c r="F53" s="2">
        <v>58</v>
      </c>
      <c r="G53" s="2">
        <v>4023</v>
      </c>
      <c r="H53" s="2">
        <v>10</v>
      </c>
      <c r="I53" s="2">
        <v>152</v>
      </c>
      <c r="J53" s="2">
        <v>11795</v>
      </c>
      <c r="K53" s="2">
        <v>6</v>
      </c>
      <c r="L53" s="2">
        <v>1134</v>
      </c>
    </row>
    <row r="54" spans="1:12" ht="9" customHeight="1">
      <c r="A54" s="4" t="s">
        <v>47</v>
      </c>
      <c r="B54" s="2">
        <v>123</v>
      </c>
      <c r="C54" s="2">
        <v>1796</v>
      </c>
      <c r="D54" s="2">
        <v>207179</v>
      </c>
      <c r="E54" s="2">
        <v>6</v>
      </c>
      <c r="F54" s="2">
        <v>76</v>
      </c>
      <c r="G54" s="2">
        <v>3794</v>
      </c>
      <c r="H54" s="2">
        <v>8</v>
      </c>
      <c r="I54" s="2">
        <v>106</v>
      </c>
      <c r="J54" s="2">
        <v>5216</v>
      </c>
      <c r="K54" s="8" t="s">
        <v>27</v>
      </c>
      <c r="L54" s="8" t="s">
        <v>27</v>
      </c>
    </row>
    <row r="55" spans="1:12" ht="9" customHeight="1">
      <c r="A55" s="4" t="s">
        <v>48</v>
      </c>
      <c r="B55" s="2">
        <v>139</v>
      </c>
      <c r="C55" s="2">
        <v>1903</v>
      </c>
      <c r="D55" s="2">
        <v>179713</v>
      </c>
      <c r="E55" s="2">
        <v>6</v>
      </c>
      <c r="F55" s="2">
        <v>74</v>
      </c>
      <c r="G55" s="2">
        <v>3930</v>
      </c>
      <c r="H55" s="2">
        <v>7</v>
      </c>
      <c r="I55" s="2">
        <v>82</v>
      </c>
      <c r="J55" s="2">
        <v>5793</v>
      </c>
      <c r="K55" s="2">
        <v>40</v>
      </c>
      <c r="L55" s="2">
        <v>7005</v>
      </c>
    </row>
    <row r="56" spans="1:12" ht="9" customHeight="1">
      <c r="A56" s="4" t="s">
        <v>49</v>
      </c>
      <c r="B56" s="2">
        <v>71</v>
      </c>
      <c r="C56" s="2">
        <v>1089</v>
      </c>
      <c r="D56" s="2">
        <v>129781</v>
      </c>
      <c r="E56" s="2">
        <v>8</v>
      </c>
      <c r="F56" s="2">
        <v>74</v>
      </c>
      <c r="G56" s="2">
        <v>5664</v>
      </c>
      <c r="H56" s="2">
        <v>7</v>
      </c>
      <c r="I56" s="2">
        <v>79</v>
      </c>
      <c r="J56" s="2">
        <v>5891</v>
      </c>
      <c r="K56" s="2">
        <v>128</v>
      </c>
      <c r="L56" s="2">
        <v>24936</v>
      </c>
    </row>
    <row r="57" spans="1:12" ht="9" customHeight="1">
      <c r="A57" s="4" t="s">
        <v>50</v>
      </c>
      <c r="B57" s="2">
        <v>163</v>
      </c>
      <c r="C57" s="2">
        <v>1948</v>
      </c>
      <c r="D57" s="2">
        <v>213779</v>
      </c>
      <c r="E57" s="2">
        <v>9</v>
      </c>
      <c r="F57" s="2">
        <v>84</v>
      </c>
      <c r="G57" s="2">
        <v>6793</v>
      </c>
      <c r="H57" s="2">
        <v>6</v>
      </c>
      <c r="I57" s="2">
        <v>58</v>
      </c>
      <c r="J57" s="2">
        <v>4412</v>
      </c>
      <c r="K57" s="8" t="s">
        <v>27</v>
      </c>
      <c r="L57" s="8" t="s">
        <v>27</v>
      </c>
    </row>
    <row r="58" spans="1:12" ht="9" customHeight="1">
      <c r="A58" s="4" t="s">
        <v>51</v>
      </c>
      <c r="B58" s="2">
        <v>155</v>
      </c>
      <c r="C58" s="2">
        <v>1912</v>
      </c>
      <c r="D58" s="2">
        <v>203253</v>
      </c>
      <c r="E58" s="2">
        <v>10</v>
      </c>
      <c r="F58" s="2">
        <v>64</v>
      </c>
      <c r="G58" s="2">
        <v>4307</v>
      </c>
      <c r="H58" s="2">
        <v>7</v>
      </c>
      <c r="I58" s="2">
        <v>53</v>
      </c>
      <c r="J58" s="2">
        <v>3827</v>
      </c>
      <c r="K58" s="8">
        <v>1</v>
      </c>
      <c r="L58" s="8">
        <v>65</v>
      </c>
    </row>
    <row r="59" spans="1:12" ht="9" customHeight="1">
      <c r="A59" s="4" t="s">
        <v>52</v>
      </c>
      <c r="B59" s="2">
        <v>144</v>
      </c>
      <c r="C59" s="2">
        <v>1367</v>
      </c>
      <c r="D59" s="2">
        <v>152199</v>
      </c>
      <c r="E59" s="2">
        <v>9</v>
      </c>
      <c r="F59" s="2">
        <v>55</v>
      </c>
      <c r="G59" s="2">
        <v>3245</v>
      </c>
      <c r="H59" s="2">
        <v>7</v>
      </c>
      <c r="I59" s="2">
        <v>63</v>
      </c>
      <c r="J59" s="2">
        <v>4365</v>
      </c>
      <c r="K59" s="2">
        <v>139</v>
      </c>
      <c r="L59" s="2">
        <v>28449</v>
      </c>
    </row>
    <row r="60" spans="1:12" ht="9" customHeight="1">
      <c r="A60" s="4" t="s">
        <v>8</v>
      </c>
      <c r="B60" s="2">
        <v>179</v>
      </c>
      <c r="C60" s="2">
        <v>1687</v>
      </c>
      <c r="D60" s="2">
        <v>170680</v>
      </c>
      <c r="E60" s="2">
        <v>7</v>
      </c>
      <c r="F60" s="2">
        <v>70</v>
      </c>
      <c r="G60" s="2">
        <v>4986</v>
      </c>
      <c r="H60" s="2">
        <v>7</v>
      </c>
      <c r="I60" s="2">
        <v>87</v>
      </c>
      <c r="J60" s="2">
        <v>9229</v>
      </c>
      <c r="K60" s="2">
        <v>133</v>
      </c>
      <c r="L60" s="2">
        <v>27607</v>
      </c>
    </row>
    <row r="61" spans="1:12" ht="9" customHeight="1">
      <c r="A61" s="4" t="s">
        <v>9</v>
      </c>
      <c r="B61" s="2">
        <v>134</v>
      </c>
      <c r="C61" s="2">
        <v>1324</v>
      </c>
      <c r="D61" s="2">
        <v>143162</v>
      </c>
      <c r="E61" s="2">
        <v>8</v>
      </c>
      <c r="F61" s="2">
        <v>59</v>
      </c>
      <c r="G61" s="2">
        <v>3484</v>
      </c>
      <c r="H61" s="2">
        <v>9</v>
      </c>
      <c r="I61" s="2">
        <v>105</v>
      </c>
      <c r="J61" s="2">
        <v>9411</v>
      </c>
      <c r="K61" s="2">
        <v>130</v>
      </c>
      <c r="L61" s="2">
        <v>26543</v>
      </c>
    </row>
    <row r="62" spans="1:12" ht="9" customHeight="1">
      <c r="A62" s="4" t="s">
        <v>1447</v>
      </c>
      <c r="B62" s="2">
        <v>147</v>
      </c>
      <c r="C62" s="2">
        <v>1270</v>
      </c>
      <c r="D62" s="2">
        <v>148551</v>
      </c>
      <c r="E62" s="2">
        <v>7</v>
      </c>
      <c r="F62" s="2">
        <v>50</v>
      </c>
      <c r="G62" s="2">
        <v>2901</v>
      </c>
      <c r="H62" s="2">
        <v>3</v>
      </c>
      <c r="I62" s="2">
        <v>29</v>
      </c>
      <c r="J62" s="2">
        <v>2267</v>
      </c>
      <c r="K62" s="2">
        <v>152</v>
      </c>
      <c r="L62" s="2">
        <v>28787</v>
      </c>
    </row>
    <row r="63" ht="8.25" customHeight="1">
      <c r="A63" s="2"/>
    </row>
    <row r="64" spans="1:12" ht="11.25">
      <c r="A64" s="500" t="s">
        <v>7</v>
      </c>
      <c r="B64" s="500"/>
      <c r="C64" s="500"/>
      <c r="D64" s="500"/>
      <c r="E64" s="500"/>
      <c r="F64" s="500"/>
      <c r="G64" s="500"/>
      <c r="H64" s="500"/>
      <c r="I64" s="500"/>
      <c r="J64" s="500"/>
      <c r="K64" s="500"/>
      <c r="L64" s="500"/>
    </row>
    <row r="65" spans="1:12" ht="6.75" customHeight="1">
      <c r="A65" s="438"/>
      <c r="B65" s="438"/>
      <c r="C65" s="438"/>
      <c r="D65" s="438"/>
      <c r="E65" s="438"/>
      <c r="F65" s="438"/>
      <c r="G65" s="438"/>
      <c r="H65" s="438"/>
      <c r="I65" s="438"/>
      <c r="J65" s="438"/>
      <c r="K65" s="438"/>
      <c r="L65" s="438"/>
    </row>
    <row r="66" spans="1:12" ht="9" customHeight="1">
      <c r="A66" s="9" t="s">
        <v>41</v>
      </c>
      <c r="B66" s="10">
        <v>740</v>
      </c>
      <c r="C66" s="11">
        <v>10447</v>
      </c>
      <c r="D66" s="11">
        <v>2665698</v>
      </c>
      <c r="E66" s="11">
        <v>129</v>
      </c>
      <c r="F66" s="11">
        <v>1233</v>
      </c>
      <c r="G66" s="11">
        <v>906478</v>
      </c>
      <c r="H66" s="11">
        <v>69</v>
      </c>
      <c r="I66" s="11">
        <v>1288</v>
      </c>
      <c r="J66" s="11">
        <v>587714</v>
      </c>
      <c r="K66" s="11">
        <v>2193</v>
      </c>
      <c r="L66" s="11">
        <v>852278</v>
      </c>
    </row>
    <row r="67" spans="1:12" ht="9" customHeight="1">
      <c r="A67" s="9" t="s">
        <v>42</v>
      </c>
      <c r="B67" s="10">
        <v>732</v>
      </c>
      <c r="C67" s="11">
        <v>11299</v>
      </c>
      <c r="D67" s="11">
        <v>2734311</v>
      </c>
      <c r="E67" s="11">
        <v>123</v>
      </c>
      <c r="F67" s="11">
        <v>1148</v>
      </c>
      <c r="G67" s="11">
        <v>883092</v>
      </c>
      <c r="H67" s="11">
        <v>82</v>
      </c>
      <c r="I67" s="11">
        <v>1385</v>
      </c>
      <c r="J67" s="11">
        <v>775410</v>
      </c>
      <c r="K67" s="11">
        <v>2656</v>
      </c>
      <c r="L67" s="11">
        <v>917031</v>
      </c>
    </row>
    <row r="68" spans="1:12" ht="9" customHeight="1">
      <c r="A68" s="9" t="s">
        <v>43</v>
      </c>
      <c r="B68" s="10">
        <v>719</v>
      </c>
      <c r="C68" s="12">
        <v>10647</v>
      </c>
      <c r="D68" s="12">
        <v>2883068</v>
      </c>
      <c r="E68" s="12">
        <v>108</v>
      </c>
      <c r="F68" s="12">
        <v>1018</v>
      </c>
      <c r="G68" s="12">
        <v>873501</v>
      </c>
      <c r="H68" s="12">
        <v>83</v>
      </c>
      <c r="I68" s="12">
        <v>1409</v>
      </c>
      <c r="J68" s="12">
        <v>816355</v>
      </c>
      <c r="K68" s="12">
        <v>2144</v>
      </c>
      <c r="L68" s="12">
        <v>824196</v>
      </c>
    </row>
    <row r="69" spans="1:12" ht="9" customHeight="1">
      <c r="A69" s="13" t="s">
        <v>44</v>
      </c>
      <c r="B69" s="11">
        <v>698</v>
      </c>
      <c r="C69" s="12">
        <v>10395</v>
      </c>
      <c r="D69" s="12">
        <v>2723092</v>
      </c>
      <c r="E69" s="12">
        <v>130</v>
      </c>
      <c r="F69" s="12">
        <v>1076</v>
      </c>
      <c r="G69" s="12">
        <v>945723</v>
      </c>
      <c r="H69" s="12">
        <v>98</v>
      </c>
      <c r="I69" s="12">
        <v>1348</v>
      </c>
      <c r="J69" s="12">
        <v>692006</v>
      </c>
      <c r="K69" s="12">
        <v>2000</v>
      </c>
      <c r="L69" s="12">
        <v>793636</v>
      </c>
    </row>
    <row r="70" spans="1:12" ht="9" customHeight="1">
      <c r="A70" s="13" t="s">
        <v>45</v>
      </c>
      <c r="B70" s="12">
        <v>740</v>
      </c>
      <c r="C70" s="12">
        <v>10446</v>
      </c>
      <c r="D70" s="12">
        <v>2427804</v>
      </c>
      <c r="E70" s="12">
        <v>123</v>
      </c>
      <c r="F70" s="12">
        <v>1085</v>
      </c>
      <c r="G70" s="12">
        <v>851447</v>
      </c>
      <c r="H70" s="12">
        <v>78</v>
      </c>
      <c r="I70" s="12">
        <v>1146</v>
      </c>
      <c r="J70" s="12">
        <v>596951</v>
      </c>
      <c r="K70" s="12">
        <v>1882</v>
      </c>
      <c r="L70" s="12">
        <v>710565</v>
      </c>
    </row>
    <row r="71" spans="1:12" ht="9" customHeight="1">
      <c r="A71" s="13" t="s">
        <v>46</v>
      </c>
      <c r="B71" s="12">
        <v>810</v>
      </c>
      <c r="C71" s="12">
        <v>10614</v>
      </c>
      <c r="D71" s="12">
        <v>2574782</v>
      </c>
      <c r="E71" s="12">
        <v>121</v>
      </c>
      <c r="F71" s="12">
        <v>1053</v>
      </c>
      <c r="G71" s="12">
        <v>854736</v>
      </c>
      <c r="H71" s="12">
        <v>83</v>
      </c>
      <c r="I71" s="12">
        <v>1259</v>
      </c>
      <c r="J71" s="12">
        <v>668253</v>
      </c>
      <c r="K71" s="12">
        <v>2305</v>
      </c>
      <c r="L71" s="12">
        <v>899460</v>
      </c>
    </row>
    <row r="72" spans="1:12" ht="9" customHeight="1">
      <c r="A72" s="13" t="s">
        <v>47</v>
      </c>
      <c r="B72" s="12">
        <v>749</v>
      </c>
      <c r="C72" s="12">
        <v>9548</v>
      </c>
      <c r="D72" s="12">
        <v>2315579</v>
      </c>
      <c r="E72" s="12">
        <v>134</v>
      </c>
      <c r="F72" s="12">
        <v>1140</v>
      </c>
      <c r="G72" s="12">
        <v>845237</v>
      </c>
      <c r="H72" s="12">
        <v>112</v>
      </c>
      <c r="I72" s="12">
        <v>1305</v>
      </c>
      <c r="J72" s="12">
        <v>706381</v>
      </c>
      <c r="K72" s="12">
        <v>2119</v>
      </c>
      <c r="L72" s="12">
        <v>728930</v>
      </c>
    </row>
    <row r="73" spans="1:12" ht="9" customHeight="1">
      <c r="A73" s="13" t="s">
        <v>48</v>
      </c>
      <c r="B73" s="12">
        <v>661</v>
      </c>
      <c r="C73" s="12">
        <v>8459</v>
      </c>
      <c r="D73" s="12">
        <v>2060943</v>
      </c>
      <c r="E73" s="12">
        <v>109</v>
      </c>
      <c r="F73" s="12">
        <v>1088</v>
      </c>
      <c r="G73" s="12">
        <v>810843</v>
      </c>
      <c r="H73" s="12">
        <v>89</v>
      </c>
      <c r="I73" s="12">
        <v>1005</v>
      </c>
      <c r="J73" s="12">
        <v>451413</v>
      </c>
      <c r="K73" s="12">
        <v>1872</v>
      </c>
      <c r="L73" s="12">
        <v>581881</v>
      </c>
    </row>
    <row r="74" spans="1:12" ht="9" customHeight="1">
      <c r="A74" s="13" t="s">
        <v>49</v>
      </c>
      <c r="B74" s="12">
        <v>540</v>
      </c>
      <c r="C74" s="12">
        <v>7263</v>
      </c>
      <c r="D74" s="12">
        <v>1756798</v>
      </c>
      <c r="E74" s="12">
        <v>113</v>
      </c>
      <c r="F74" s="12">
        <v>1000</v>
      </c>
      <c r="G74" s="12">
        <v>753885</v>
      </c>
      <c r="H74" s="12">
        <v>80</v>
      </c>
      <c r="I74" s="12">
        <v>877</v>
      </c>
      <c r="J74" s="12">
        <v>436405</v>
      </c>
      <c r="K74" s="12">
        <v>1702</v>
      </c>
      <c r="L74" s="12">
        <v>514019</v>
      </c>
    </row>
    <row r="75" spans="1:12" ht="9" customHeight="1">
      <c r="A75" s="13" t="s">
        <v>50</v>
      </c>
      <c r="B75" s="12">
        <v>845</v>
      </c>
      <c r="C75" s="12">
        <v>9477</v>
      </c>
      <c r="D75" s="12">
        <v>2125553</v>
      </c>
      <c r="E75" s="12">
        <v>131</v>
      </c>
      <c r="F75" s="12">
        <v>1089</v>
      </c>
      <c r="G75" s="12">
        <v>800544</v>
      </c>
      <c r="H75" s="12">
        <v>112</v>
      </c>
      <c r="I75" s="12">
        <v>1403</v>
      </c>
      <c r="J75" s="12">
        <v>744554</v>
      </c>
      <c r="K75" s="12">
        <v>2148</v>
      </c>
      <c r="L75" s="12">
        <v>764881</v>
      </c>
    </row>
    <row r="76" spans="1:12" ht="9" customHeight="1">
      <c r="A76" s="13" t="s">
        <v>51</v>
      </c>
      <c r="B76" s="12">
        <v>805</v>
      </c>
      <c r="C76" s="12">
        <v>9583</v>
      </c>
      <c r="D76" s="12">
        <v>2164447</v>
      </c>
      <c r="E76" s="12">
        <v>136</v>
      </c>
      <c r="F76" s="12">
        <v>1056</v>
      </c>
      <c r="G76" s="12">
        <v>770398</v>
      </c>
      <c r="H76" s="12">
        <v>106</v>
      </c>
      <c r="I76" s="12">
        <v>1117</v>
      </c>
      <c r="J76" s="12">
        <v>591346</v>
      </c>
      <c r="K76" s="12">
        <v>2178</v>
      </c>
      <c r="L76" s="12">
        <v>683187</v>
      </c>
    </row>
    <row r="77" spans="1:12" ht="9" customHeight="1">
      <c r="A77" s="13" t="s">
        <v>52</v>
      </c>
      <c r="B77" s="12">
        <f>SUM(B23+B41+B59+0)</f>
        <v>878</v>
      </c>
      <c r="C77" s="12">
        <v>9412</v>
      </c>
      <c r="D77" s="12">
        <f>SUM(D59+D41+D23+0)</f>
        <v>2260130</v>
      </c>
      <c r="E77" s="12">
        <v>121</v>
      </c>
      <c r="F77" s="12">
        <v>969</v>
      </c>
      <c r="G77" s="12">
        <f aca="true" t="shared" si="0" ref="G77:L77">SUM(G59+G41+G23+0)</f>
        <v>674284</v>
      </c>
      <c r="H77" s="12">
        <f t="shared" si="0"/>
        <v>84</v>
      </c>
      <c r="I77" s="12">
        <f t="shared" si="0"/>
        <v>1034</v>
      </c>
      <c r="J77" s="12">
        <f t="shared" si="0"/>
        <v>518901</v>
      </c>
      <c r="K77" s="12">
        <f t="shared" si="0"/>
        <v>2296</v>
      </c>
      <c r="L77" s="12">
        <f t="shared" si="0"/>
        <v>676016</v>
      </c>
    </row>
    <row r="78" spans="1:12" ht="9" customHeight="1">
      <c r="A78" s="13" t="s">
        <v>8</v>
      </c>
      <c r="B78" s="12">
        <f>SUM(B24+B42+B60+0)</f>
        <v>943</v>
      </c>
      <c r="C78" s="12">
        <v>10054</v>
      </c>
      <c r="D78" s="12">
        <v>2505485</v>
      </c>
      <c r="E78" s="12">
        <v>133</v>
      </c>
      <c r="F78" s="12">
        <v>1058</v>
      </c>
      <c r="G78" s="12">
        <v>814937</v>
      </c>
      <c r="H78" s="12">
        <f>SUM(H60+H42+H24+0)</f>
        <v>93</v>
      </c>
      <c r="I78" s="12">
        <f>SUM(I60+I42+I24+0)</f>
        <v>1153</v>
      </c>
      <c r="J78" s="12">
        <f>SUM(J60+J42+J24+0)</f>
        <v>577204</v>
      </c>
      <c r="K78" s="12">
        <v>2192</v>
      </c>
      <c r="L78" s="12">
        <f>SUM(L24+L42+L60)</f>
        <v>785715</v>
      </c>
    </row>
    <row r="79" spans="1:12" ht="9" customHeight="1">
      <c r="A79" s="13" t="s">
        <v>9</v>
      </c>
      <c r="B79" s="12">
        <v>870</v>
      </c>
      <c r="C79" s="12">
        <v>9725</v>
      </c>
      <c r="D79" s="12">
        <v>2259054</v>
      </c>
      <c r="E79" s="12">
        <v>111</v>
      </c>
      <c r="F79" s="12">
        <v>951</v>
      </c>
      <c r="G79" s="12">
        <v>771207</v>
      </c>
      <c r="H79" s="12">
        <v>93</v>
      </c>
      <c r="I79" s="12">
        <v>1074</v>
      </c>
      <c r="J79" s="12">
        <v>435788</v>
      </c>
      <c r="K79" s="12">
        <v>2179</v>
      </c>
      <c r="L79" s="12">
        <v>741522</v>
      </c>
    </row>
    <row r="80" spans="1:12" ht="9" customHeight="1">
      <c r="A80" s="13" t="s">
        <v>1447</v>
      </c>
      <c r="B80" s="12">
        <v>863</v>
      </c>
      <c r="C80" s="12">
        <v>9289</v>
      </c>
      <c r="D80" s="12">
        <v>2084852</v>
      </c>
      <c r="E80" s="12">
        <v>113</v>
      </c>
      <c r="F80" s="12">
        <v>945</v>
      </c>
      <c r="G80" s="12">
        <v>724734</v>
      </c>
      <c r="H80" s="12">
        <v>79</v>
      </c>
      <c r="I80" s="12">
        <v>977</v>
      </c>
      <c r="J80" s="12">
        <v>397827</v>
      </c>
      <c r="K80" s="12">
        <v>2173</v>
      </c>
      <c r="L80" s="12">
        <v>722091</v>
      </c>
    </row>
    <row r="81" spans="1:4" ht="9" customHeight="1">
      <c r="A81" s="508" t="s">
        <v>34</v>
      </c>
      <c r="B81" s="508"/>
      <c r="C81" s="508"/>
      <c r="D81" s="508"/>
    </row>
    <row r="82" spans="1:12" ht="8.25" customHeight="1">
      <c r="A82" s="501" t="s">
        <v>3434</v>
      </c>
      <c r="B82" s="501"/>
      <c r="C82" s="501"/>
      <c r="D82" s="501"/>
      <c r="E82" s="501"/>
      <c r="F82" s="26"/>
      <c r="G82" s="270"/>
      <c r="H82" s="25"/>
      <c r="I82" s="270"/>
      <c r="J82" s="25"/>
      <c r="K82" s="270"/>
      <c r="L82" s="270"/>
    </row>
    <row r="122" ht="9">
      <c r="A122" s="357"/>
    </row>
  </sheetData>
  <sheetProtection/>
  <mergeCells count="24">
    <mergeCell ref="A81:D81"/>
    <mergeCell ref="E6:E7"/>
    <mergeCell ref="D6:D7"/>
    <mergeCell ref="A9:L9"/>
    <mergeCell ref="A28:L28"/>
    <mergeCell ref="K6:K7"/>
    <mergeCell ref="A64:L64"/>
    <mergeCell ref="J6:J7"/>
    <mergeCell ref="A82:E82"/>
    <mergeCell ref="A1:L1"/>
    <mergeCell ref="A2:L2"/>
    <mergeCell ref="A4:A7"/>
    <mergeCell ref="B4:D5"/>
    <mergeCell ref="E4:G5"/>
    <mergeCell ref="C6:C7"/>
    <mergeCell ref="H6:H7"/>
    <mergeCell ref="K4:L5"/>
    <mergeCell ref="B6:B7"/>
    <mergeCell ref="H4:J5"/>
    <mergeCell ref="G6:G7"/>
    <mergeCell ref="L6:L7"/>
    <mergeCell ref="A46:L46"/>
    <mergeCell ref="I6:I7"/>
    <mergeCell ref="F6:F7"/>
  </mergeCells>
  <printOptions/>
  <pageMargins left="0.7874015748031497" right="0.7874015748031497" top="0.5905511811023623" bottom="0.7874015748031497" header="0.31496062992125984" footer="0.31496062992125984"/>
  <pageSetup firstPageNumber="12" useFirstPageNumber="1" fitToHeight="1" fitToWidth="1" horizontalDpi="600" verticalDpi="600" orientation="portrait" paperSize="9" r:id="rId1"/>
  <headerFooter alignWithMargins="0">
    <oddHeader xml:space="preserve">&amp;C&amp;9 &amp;P </oddHeader>
  </headerFooter>
</worksheet>
</file>

<file path=xl/worksheets/sheet4.xml><?xml version="1.0" encoding="utf-8"?>
<worksheet xmlns="http://schemas.openxmlformats.org/spreadsheetml/2006/main" xmlns:r="http://schemas.openxmlformats.org/officeDocument/2006/relationships">
  <dimension ref="A1:K122"/>
  <sheetViews>
    <sheetView zoomScalePageLayoutView="0" workbookViewId="0" topLeftCell="A1">
      <selection activeCell="B11" sqref="B11"/>
    </sheetView>
  </sheetViews>
  <sheetFormatPr defaultColWidth="10.421875" defaultRowHeight="12.75"/>
  <cols>
    <col min="1" max="1" width="25.28125" style="363" customWidth="1"/>
    <col min="2" max="2" width="8.140625" style="362" customWidth="1"/>
    <col min="3" max="3" width="6.57421875" style="363" customWidth="1"/>
    <col min="4" max="4" width="6.28125" style="363" customWidth="1"/>
    <col min="5" max="9" width="7.00390625" style="363" customWidth="1"/>
    <col min="10" max="10" width="5.8515625" style="363" customWidth="1"/>
    <col min="11" max="16384" width="10.421875" style="363" customWidth="1"/>
  </cols>
  <sheetData>
    <row r="1" spans="1:10" ht="12" customHeight="1">
      <c r="A1" s="509" t="s">
        <v>1450</v>
      </c>
      <c r="B1" s="509"/>
      <c r="C1" s="509"/>
      <c r="D1" s="509"/>
      <c r="E1" s="509"/>
      <c r="F1" s="509"/>
      <c r="G1" s="509"/>
      <c r="H1" s="509"/>
      <c r="I1" s="509"/>
      <c r="J1" s="509"/>
    </row>
    <row r="2" spans="1:10" ht="12.75">
      <c r="A2" s="510"/>
      <c r="B2" s="510"/>
      <c r="C2" s="510"/>
      <c r="D2" s="510"/>
      <c r="E2" s="510"/>
      <c r="F2" s="510"/>
      <c r="G2" s="510"/>
      <c r="H2" s="510"/>
      <c r="I2" s="510"/>
      <c r="J2" s="510"/>
    </row>
    <row r="3" spans="1:10" ht="12.75" customHeight="1">
      <c r="A3" s="511" t="s">
        <v>54</v>
      </c>
      <c r="B3" s="514" t="s">
        <v>55</v>
      </c>
      <c r="C3" s="517" t="s">
        <v>56</v>
      </c>
      <c r="D3" s="518"/>
      <c r="E3" s="518"/>
      <c r="F3" s="518"/>
      <c r="G3" s="518"/>
      <c r="H3" s="518"/>
      <c r="I3" s="518"/>
      <c r="J3" s="518"/>
    </row>
    <row r="4" spans="1:11" ht="12.75" customHeight="1">
      <c r="A4" s="512"/>
      <c r="B4" s="515"/>
      <c r="C4" s="519" t="s">
        <v>57</v>
      </c>
      <c r="D4" s="519" t="s">
        <v>58</v>
      </c>
      <c r="E4" s="519" t="s">
        <v>59</v>
      </c>
      <c r="F4" s="519" t="s">
        <v>60</v>
      </c>
      <c r="G4" s="519" t="s">
        <v>61</v>
      </c>
      <c r="H4" s="519" t="s">
        <v>62</v>
      </c>
      <c r="I4" s="519" t="s">
        <v>63</v>
      </c>
      <c r="J4" s="521" t="s">
        <v>64</v>
      </c>
      <c r="K4" s="433"/>
    </row>
    <row r="5" spans="1:11" ht="12.75" customHeight="1">
      <c r="A5" s="512"/>
      <c r="B5" s="515"/>
      <c r="C5" s="515"/>
      <c r="D5" s="515"/>
      <c r="E5" s="515"/>
      <c r="F5" s="515"/>
      <c r="G5" s="515"/>
      <c r="H5" s="515"/>
      <c r="I5" s="515"/>
      <c r="J5" s="522"/>
      <c r="K5" s="433"/>
    </row>
    <row r="6" spans="1:11" ht="12.75">
      <c r="A6" s="512"/>
      <c r="B6" s="515"/>
      <c r="C6" s="516"/>
      <c r="D6" s="516"/>
      <c r="E6" s="516"/>
      <c r="F6" s="516"/>
      <c r="G6" s="516"/>
      <c r="H6" s="516"/>
      <c r="I6" s="516"/>
      <c r="J6" s="523"/>
      <c r="K6" s="433"/>
    </row>
    <row r="7" spans="1:11" ht="17.25" customHeight="1">
      <c r="A7" s="513"/>
      <c r="B7" s="516"/>
      <c r="C7" s="517" t="s">
        <v>12</v>
      </c>
      <c r="D7" s="518"/>
      <c r="E7" s="518"/>
      <c r="F7" s="518"/>
      <c r="G7" s="518"/>
      <c r="H7" s="518"/>
      <c r="I7" s="518"/>
      <c r="J7" s="518"/>
      <c r="K7" s="433"/>
    </row>
    <row r="8" spans="1:11" ht="12.75">
      <c r="A8" s="449"/>
      <c r="B8" s="434"/>
      <c r="C8" s="435"/>
      <c r="D8" s="435"/>
      <c r="E8" s="435"/>
      <c r="F8" s="435"/>
      <c r="G8" s="435"/>
      <c r="H8" s="435"/>
      <c r="I8" s="435"/>
      <c r="J8" s="435"/>
      <c r="K8" s="433"/>
    </row>
    <row r="9" spans="1:11" ht="12.75">
      <c r="A9" s="520" t="s">
        <v>65</v>
      </c>
      <c r="B9" s="520"/>
      <c r="C9" s="520"/>
      <c r="D9" s="520"/>
      <c r="E9" s="520"/>
      <c r="F9" s="520"/>
      <c r="G9" s="520"/>
      <c r="H9" s="520"/>
      <c r="I9" s="520"/>
      <c r="J9" s="520"/>
      <c r="K9" s="433"/>
    </row>
    <row r="10" spans="1:11" ht="12.75" customHeight="1">
      <c r="A10" s="436"/>
      <c r="B10" s="434"/>
      <c r="C10" s="436"/>
      <c r="D10" s="436"/>
      <c r="E10" s="436"/>
      <c r="F10" s="436"/>
      <c r="G10" s="436"/>
      <c r="H10" s="436"/>
      <c r="I10" s="436"/>
      <c r="J10" s="436"/>
      <c r="K10" s="433"/>
    </row>
    <row r="11" spans="1:11" ht="12.75" customHeight="1">
      <c r="A11" s="436" t="s">
        <v>66</v>
      </c>
      <c r="B11" s="450">
        <v>632</v>
      </c>
      <c r="C11" s="437">
        <v>271</v>
      </c>
      <c r="D11" s="437">
        <v>113</v>
      </c>
      <c r="E11" s="437">
        <v>141</v>
      </c>
      <c r="F11" s="437">
        <v>52</v>
      </c>
      <c r="G11" s="28">
        <v>39</v>
      </c>
      <c r="H11" s="28">
        <v>14</v>
      </c>
      <c r="I11" s="28">
        <v>2</v>
      </c>
      <c r="J11" s="28" t="s">
        <v>27</v>
      </c>
      <c r="K11" s="433"/>
    </row>
    <row r="12" spans="1:11" ht="12.75" customHeight="1">
      <c r="A12" s="436" t="s">
        <v>67</v>
      </c>
      <c r="B12" s="450">
        <v>85</v>
      </c>
      <c r="C12" s="437">
        <v>26</v>
      </c>
      <c r="D12" s="437">
        <v>30</v>
      </c>
      <c r="E12" s="437">
        <v>17</v>
      </c>
      <c r="F12" s="437">
        <v>9</v>
      </c>
      <c r="G12" s="28">
        <v>2</v>
      </c>
      <c r="H12" s="28">
        <v>1</v>
      </c>
      <c r="I12" s="28" t="s">
        <v>27</v>
      </c>
      <c r="J12" s="28" t="s">
        <v>27</v>
      </c>
      <c r="K12" s="433"/>
    </row>
    <row r="13" spans="1:11" ht="12.75" customHeight="1">
      <c r="A13" s="436" t="s">
        <v>68</v>
      </c>
      <c r="B13" s="450">
        <v>66</v>
      </c>
      <c r="C13" s="437">
        <v>28</v>
      </c>
      <c r="D13" s="437">
        <v>9</v>
      </c>
      <c r="E13" s="437">
        <v>16</v>
      </c>
      <c r="F13" s="437">
        <v>5</v>
      </c>
      <c r="G13" s="28">
        <v>6</v>
      </c>
      <c r="H13" s="28">
        <v>1</v>
      </c>
      <c r="I13" s="28">
        <v>1</v>
      </c>
      <c r="J13" s="28" t="s">
        <v>27</v>
      </c>
      <c r="K13" s="433"/>
    </row>
    <row r="14" spans="1:11" ht="12.75" customHeight="1">
      <c r="A14" s="436" t="s">
        <v>69</v>
      </c>
      <c r="B14" s="450">
        <v>17</v>
      </c>
      <c r="C14" s="437">
        <v>4</v>
      </c>
      <c r="D14" s="437">
        <v>3</v>
      </c>
      <c r="E14" s="437">
        <v>5</v>
      </c>
      <c r="F14" s="437">
        <v>2</v>
      </c>
      <c r="G14" s="28">
        <v>3</v>
      </c>
      <c r="H14" s="28" t="s">
        <v>27</v>
      </c>
      <c r="I14" s="28" t="s">
        <v>27</v>
      </c>
      <c r="J14" s="28" t="s">
        <v>27</v>
      </c>
      <c r="K14" s="433"/>
    </row>
    <row r="15" spans="1:11" ht="12.75" customHeight="1">
      <c r="A15" s="436"/>
      <c r="B15" s="28"/>
      <c r="C15" s="437"/>
      <c r="D15" s="437"/>
      <c r="E15" s="437"/>
      <c r="F15" s="437"/>
      <c r="G15" s="437"/>
      <c r="H15" s="437"/>
      <c r="I15" s="437"/>
      <c r="J15" s="437"/>
      <c r="K15" s="433"/>
    </row>
    <row r="16" spans="1:11" ht="12.75" customHeight="1">
      <c r="A16" s="520" t="s">
        <v>70</v>
      </c>
      <c r="B16" s="520"/>
      <c r="C16" s="520"/>
      <c r="D16" s="520"/>
      <c r="E16" s="520"/>
      <c r="F16" s="520"/>
      <c r="G16" s="520"/>
      <c r="H16" s="520"/>
      <c r="I16" s="520"/>
      <c r="J16" s="520"/>
      <c r="K16" s="433"/>
    </row>
    <row r="17" spans="1:11" ht="12.75" customHeight="1">
      <c r="A17" s="436"/>
      <c r="B17" s="450"/>
      <c r="C17" s="437"/>
      <c r="D17" s="437"/>
      <c r="E17" s="437"/>
      <c r="F17" s="437"/>
      <c r="G17" s="437"/>
      <c r="H17" s="437"/>
      <c r="I17" s="437"/>
      <c r="J17" s="437"/>
      <c r="K17" s="433"/>
    </row>
    <row r="18" spans="1:11" ht="12.75" customHeight="1">
      <c r="A18" s="436" t="s">
        <v>66</v>
      </c>
      <c r="B18" s="450">
        <v>84</v>
      </c>
      <c r="C18" s="437">
        <v>20</v>
      </c>
      <c r="D18" s="437">
        <v>26</v>
      </c>
      <c r="E18" s="437">
        <v>23</v>
      </c>
      <c r="F18" s="28">
        <v>8</v>
      </c>
      <c r="G18" s="28">
        <v>7</v>
      </c>
      <c r="H18" s="28" t="s">
        <v>27</v>
      </c>
      <c r="I18" s="28" t="s">
        <v>27</v>
      </c>
      <c r="J18" s="28" t="s">
        <v>27</v>
      </c>
      <c r="K18" s="433"/>
    </row>
    <row r="19" spans="1:11" ht="12.75" customHeight="1">
      <c r="A19" s="436" t="s">
        <v>71</v>
      </c>
      <c r="B19" s="450">
        <v>7</v>
      </c>
      <c r="C19" s="28" t="s">
        <v>27</v>
      </c>
      <c r="D19" s="437">
        <v>6</v>
      </c>
      <c r="E19" s="437">
        <v>1</v>
      </c>
      <c r="F19" s="28" t="s">
        <v>27</v>
      </c>
      <c r="G19" s="28" t="s">
        <v>27</v>
      </c>
      <c r="H19" s="28" t="s">
        <v>27</v>
      </c>
      <c r="I19" s="28" t="s">
        <v>27</v>
      </c>
      <c r="J19" s="28" t="s">
        <v>27</v>
      </c>
      <c r="K19" s="433"/>
    </row>
    <row r="20" spans="1:11" ht="12.75" customHeight="1">
      <c r="A20" s="436" t="s">
        <v>67</v>
      </c>
      <c r="B20" s="450">
        <v>21</v>
      </c>
      <c r="C20" s="437">
        <v>14</v>
      </c>
      <c r="D20" s="437">
        <v>6</v>
      </c>
      <c r="E20" s="437">
        <v>1</v>
      </c>
      <c r="F20" s="28" t="s">
        <v>27</v>
      </c>
      <c r="G20" s="28" t="s">
        <v>27</v>
      </c>
      <c r="H20" s="28" t="s">
        <v>27</v>
      </c>
      <c r="I20" s="28" t="s">
        <v>27</v>
      </c>
      <c r="J20" s="28" t="s">
        <v>27</v>
      </c>
      <c r="K20" s="433"/>
    </row>
    <row r="21" spans="1:11" ht="12.75" customHeight="1">
      <c r="A21" s="436" t="s">
        <v>68</v>
      </c>
      <c r="B21" s="450">
        <v>10</v>
      </c>
      <c r="C21" s="437">
        <v>2</v>
      </c>
      <c r="D21" s="437">
        <v>2</v>
      </c>
      <c r="E21" s="437">
        <v>4</v>
      </c>
      <c r="F21" s="28">
        <v>2</v>
      </c>
      <c r="G21" s="28" t="s">
        <v>27</v>
      </c>
      <c r="H21" s="28" t="s">
        <v>27</v>
      </c>
      <c r="I21" s="28" t="s">
        <v>27</v>
      </c>
      <c r="J21" s="28" t="s">
        <v>27</v>
      </c>
      <c r="K21" s="433"/>
    </row>
    <row r="22" spans="1:11" ht="12.75" customHeight="1">
      <c r="A22" s="436"/>
      <c r="B22" s="28"/>
      <c r="C22" s="437"/>
      <c r="D22" s="437"/>
      <c r="E22" s="437"/>
      <c r="F22" s="437"/>
      <c r="G22" s="437"/>
      <c r="H22" s="437"/>
      <c r="I22" s="437"/>
      <c r="J22" s="437"/>
      <c r="K22" s="28"/>
    </row>
    <row r="23" spans="1:11" ht="12.75" customHeight="1">
      <c r="A23" s="520" t="s">
        <v>72</v>
      </c>
      <c r="B23" s="520"/>
      <c r="C23" s="520"/>
      <c r="D23" s="520"/>
      <c r="E23" s="520"/>
      <c r="F23" s="520"/>
      <c r="G23" s="520"/>
      <c r="H23" s="520"/>
      <c r="I23" s="520"/>
      <c r="J23" s="520"/>
      <c r="K23" s="433"/>
    </row>
    <row r="24" spans="1:11" ht="12.75" customHeight="1">
      <c r="A24" s="436"/>
      <c r="B24" s="28"/>
      <c r="C24" s="437"/>
      <c r="D24" s="437"/>
      <c r="E24" s="437"/>
      <c r="F24" s="437"/>
      <c r="G24" s="437"/>
      <c r="H24" s="437"/>
      <c r="I24" s="437"/>
      <c r="J24" s="437"/>
      <c r="K24" s="433"/>
    </row>
    <row r="25" spans="1:11" ht="12.75" customHeight="1">
      <c r="A25" s="436" t="s">
        <v>66</v>
      </c>
      <c r="B25" s="450">
        <v>147</v>
      </c>
      <c r="C25" s="437">
        <v>79</v>
      </c>
      <c r="D25" s="437">
        <v>31</v>
      </c>
      <c r="E25" s="437">
        <v>17</v>
      </c>
      <c r="F25" s="437">
        <v>12</v>
      </c>
      <c r="G25" s="28">
        <v>6</v>
      </c>
      <c r="H25" s="28">
        <v>1</v>
      </c>
      <c r="I25" s="28" t="s">
        <v>27</v>
      </c>
      <c r="J25" s="28">
        <v>1</v>
      </c>
      <c r="K25" s="433"/>
    </row>
    <row r="26" spans="1:11" ht="12.75" customHeight="1">
      <c r="A26" s="436" t="s">
        <v>67</v>
      </c>
      <c r="B26" s="450">
        <v>7</v>
      </c>
      <c r="C26" s="437">
        <v>5</v>
      </c>
      <c r="D26" s="437">
        <v>1</v>
      </c>
      <c r="E26" s="28" t="s">
        <v>27</v>
      </c>
      <c r="F26" s="437">
        <v>1</v>
      </c>
      <c r="G26" s="28" t="s">
        <v>27</v>
      </c>
      <c r="H26" s="28" t="s">
        <v>27</v>
      </c>
      <c r="I26" s="28" t="s">
        <v>27</v>
      </c>
      <c r="J26" s="28" t="s">
        <v>27</v>
      </c>
      <c r="K26" s="433"/>
    </row>
    <row r="27" spans="1:11" ht="12.75" customHeight="1">
      <c r="A27" s="436" t="s">
        <v>73</v>
      </c>
      <c r="B27" s="450">
        <v>3</v>
      </c>
      <c r="C27" s="437">
        <v>2</v>
      </c>
      <c r="D27" s="28" t="s">
        <v>27</v>
      </c>
      <c r="E27" s="28" t="s">
        <v>27</v>
      </c>
      <c r="F27" s="437">
        <v>1</v>
      </c>
      <c r="G27" s="28" t="s">
        <v>27</v>
      </c>
      <c r="H27" s="28" t="s">
        <v>27</v>
      </c>
      <c r="I27" s="28" t="s">
        <v>27</v>
      </c>
      <c r="J27" s="28" t="s">
        <v>27</v>
      </c>
      <c r="K27" s="433"/>
    </row>
    <row r="28" spans="1:2" ht="12.75" customHeight="1">
      <c r="A28" s="433"/>
      <c r="B28" s="363"/>
    </row>
    <row r="29" ht="12.75">
      <c r="B29" s="363"/>
    </row>
    <row r="30" ht="12.75">
      <c r="B30" s="363"/>
    </row>
    <row r="31" ht="12.75">
      <c r="B31" s="363"/>
    </row>
    <row r="32" ht="12.75">
      <c r="B32" s="363"/>
    </row>
    <row r="33" ht="12.75">
      <c r="B33" s="363"/>
    </row>
    <row r="34" ht="12.75">
      <c r="B34" s="363"/>
    </row>
    <row r="55" spans="1:10" ht="12.75">
      <c r="A55" s="306"/>
      <c r="B55" s="307"/>
      <c r="C55" s="306"/>
      <c r="D55" s="306"/>
      <c r="E55" s="306"/>
      <c r="F55" s="306"/>
      <c r="G55" s="306"/>
      <c r="H55" s="306"/>
      <c r="I55" s="306"/>
      <c r="J55" s="306"/>
    </row>
    <row r="82" spans="1:5" ht="12.75">
      <c r="A82" s="306"/>
      <c r="B82" s="307"/>
      <c r="C82" s="306"/>
      <c r="D82" s="306"/>
      <c r="E82" s="306"/>
    </row>
    <row r="122" ht="12.75">
      <c r="A122" s="356"/>
    </row>
  </sheetData>
  <sheetProtection/>
  <mergeCells count="16">
    <mergeCell ref="A9:J9"/>
    <mergeCell ref="A16:J16"/>
    <mergeCell ref="A23:J23"/>
    <mergeCell ref="I4:I6"/>
    <mergeCell ref="J4:J6"/>
    <mergeCell ref="C7:J7"/>
    <mergeCell ref="A1:J2"/>
    <mergeCell ref="A3:A7"/>
    <mergeCell ref="B3:B7"/>
    <mergeCell ref="C3:J3"/>
    <mergeCell ref="C4:C6"/>
    <mergeCell ref="D4:D6"/>
    <mergeCell ref="E4:E6"/>
    <mergeCell ref="F4:F6"/>
    <mergeCell ref="G4:G6"/>
    <mergeCell ref="H4:H6"/>
  </mergeCells>
  <printOptions/>
  <pageMargins left="0.7874015748031497" right="0.7874015748031497" top="0.5905511811023623" bottom="0.7874015748031497" header="0.31496062992125984" footer="0.31496062992125984"/>
  <pageSetup firstPageNumber="13" useFirstPageNumber="1" fitToHeight="0" horizontalDpi="600" verticalDpi="600" orientation="portrait" paperSize="9" r:id="rId1"/>
  <headerFooter alignWithMargins="0">
    <oddHeader xml:space="preserve">&amp;C&amp;9&amp;P </oddHeader>
  </headerFooter>
</worksheet>
</file>

<file path=xl/worksheets/sheet5.xml><?xml version="1.0" encoding="utf-8"?>
<worksheet xmlns="http://schemas.openxmlformats.org/spreadsheetml/2006/main" xmlns:r="http://schemas.openxmlformats.org/officeDocument/2006/relationships">
  <dimension ref="A1:M130"/>
  <sheetViews>
    <sheetView zoomScaleSheetLayoutView="125" workbookViewId="0" topLeftCell="A1">
      <selection activeCell="B7" sqref="B7"/>
    </sheetView>
  </sheetViews>
  <sheetFormatPr defaultColWidth="9.140625" defaultRowHeight="12.75"/>
  <cols>
    <col min="1" max="1" width="33.57421875" style="1" customWidth="1"/>
    <col min="2" max="2" width="6.421875" style="1" customWidth="1"/>
    <col min="3" max="3" width="5.00390625" style="1" customWidth="1"/>
    <col min="4" max="4" width="6.7109375" style="1" customWidth="1"/>
    <col min="5" max="5" width="5.140625" style="1" customWidth="1"/>
    <col min="6" max="6" width="6.28125" style="1" customWidth="1"/>
    <col min="7" max="7" width="5.00390625" style="1" customWidth="1"/>
    <col min="8" max="9" width="7.57421875" style="1" customWidth="1"/>
    <col min="10" max="10" width="7.28125" style="1" customWidth="1"/>
    <col min="11" max="16384" width="9.140625" style="1" customWidth="1"/>
  </cols>
  <sheetData>
    <row r="1" spans="1:10" ht="28.5" customHeight="1">
      <c r="A1" s="533" t="s">
        <v>3087</v>
      </c>
      <c r="B1" s="533"/>
      <c r="C1" s="533"/>
      <c r="D1" s="533"/>
      <c r="E1" s="533"/>
      <c r="F1" s="533"/>
      <c r="G1" s="533"/>
      <c r="H1" s="533"/>
      <c r="I1" s="533"/>
      <c r="J1" s="533"/>
    </row>
    <row r="2" spans="1:10" s="97" customFormat="1" ht="4.5" customHeight="1">
      <c r="A2" s="30"/>
      <c r="B2" s="30"/>
      <c r="C2" s="30"/>
      <c r="D2" s="30"/>
      <c r="E2" s="30"/>
      <c r="F2" s="30"/>
      <c r="G2" s="30"/>
      <c r="H2" s="30"/>
      <c r="I2" s="30"/>
      <c r="J2" s="30"/>
    </row>
    <row r="3" spans="1:10" s="85" customFormat="1" ht="35.25" customHeight="1">
      <c r="A3" s="524" t="s">
        <v>74</v>
      </c>
      <c r="B3" s="526" t="s">
        <v>75</v>
      </c>
      <c r="C3" s="528" t="s">
        <v>76</v>
      </c>
      <c r="D3" s="528"/>
      <c r="E3" s="528" t="s">
        <v>15</v>
      </c>
      <c r="F3" s="528"/>
      <c r="G3" s="528" t="s">
        <v>77</v>
      </c>
      <c r="H3" s="528"/>
      <c r="I3" s="154" t="s">
        <v>20</v>
      </c>
      <c r="J3" s="62" t="s">
        <v>3467</v>
      </c>
    </row>
    <row r="4" spans="1:10" s="85" customFormat="1" ht="24.75" customHeight="1">
      <c r="A4" s="525"/>
      <c r="B4" s="527"/>
      <c r="C4" s="92" t="s">
        <v>11</v>
      </c>
      <c r="D4" s="92" t="s">
        <v>39</v>
      </c>
      <c r="E4" s="92" t="s">
        <v>11</v>
      </c>
      <c r="F4" s="92" t="s">
        <v>39</v>
      </c>
      <c r="G4" s="92" t="s">
        <v>11</v>
      </c>
      <c r="H4" s="92" t="s">
        <v>39</v>
      </c>
      <c r="I4" s="92" t="s">
        <v>39</v>
      </c>
      <c r="J4" s="144" t="s">
        <v>39</v>
      </c>
    </row>
    <row r="5" spans="1:10" s="85" customFormat="1" ht="15.75" customHeight="1">
      <c r="A5" s="63"/>
      <c r="B5" s="91"/>
      <c r="C5" s="91"/>
      <c r="D5" s="91"/>
      <c r="E5" s="91"/>
      <c r="F5" s="91"/>
      <c r="G5" s="91"/>
      <c r="H5" s="91"/>
      <c r="I5" s="91"/>
      <c r="J5" s="91"/>
    </row>
    <row r="6" spans="1:10" ht="10.5" customHeight="1">
      <c r="A6" s="48" t="s">
        <v>79</v>
      </c>
      <c r="B6" s="49"/>
      <c r="C6" s="50"/>
      <c r="D6" s="50"/>
      <c r="E6" s="50"/>
      <c r="F6" s="50"/>
      <c r="G6" s="50"/>
      <c r="H6" s="50"/>
      <c r="I6" s="50"/>
      <c r="J6" s="50"/>
    </row>
    <row r="7" spans="1:10" ht="12" customHeight="1">
      <c r="A7" s="47" t="s">
        <v>81</v>
      </c>
      <c r="B7" s="44">
        <v>99</v>
      </c>
      <c r="C7" s="44">
        <v>16</v>
      </c>
      <c r="D7" s="44">
        <v>89</v>
      </c>
      <c r="E7" s="44" t="s">
        <v>27</v>
      </c>
      <c r="F7" s="44" t="s">
        <v>27</v>
      </c>
      <c r="G7" s="44">
        <v>3</v>
      </c>
      <c r="H7" s="44">
        <v>8</v>
      </c>
      <c r="I7" s="44" t="s">
        <v>27</v>
      </c>
      <c r="J7" s="44">
        <v>2</v>
      </c>
    </row>
    <row r="8" spans="1:10" ht="4.5" customHeight="1">
      <c r="A8" s="47"/>
      <c r="B8" s="21"/>
      <c r="C8" s="35"/>
      <c r="D8" s="35"/>
      <c r="E8" s="35"/>
      <c r="F8" s="35"/>
      <c r="G8" s="35"/>
      <c r="H8" s="35"/>
      <c r="I8" s="35"/>
      <c r="J8" s="35"/>
    </row>
    <row r="9" spans="1:10" ht="10.5" customHeight="1">
      <c r="A9" s="48" t="s">
        <v>82</v>
      </c>
      <c r="B9" s="49"/>
      <c r="C9" s="50"/>
      <c r="D9" s="50"/>
      <c r="E9" s="50"/>
      <c r="F9" s="50"/>
      <c r="G9" s="50"/>
      <c r="H9" s="50"/>
      <c r="I9" s="50"/>
      <c r="J9" s="50"/>
    </row>
    <row r="10" spans="1:10" ht="12" customHeight="1">
      <c r="A10" s="32" t="s">
        <v>83</v>
      </c>
      <c r="B10" s="44">
        <v>134</v>
      </c>
      <c r="C10" s="44">
        <v>14</v>
      </c>
      <c r="D10" s="44">
        <v>134</v>
      </c>
      <c r="E10" s="44" t="s">
        <v>27</v>
      </c>
      <c r="F10" s="44" t="s">
        <v>27</v>
      </c>
      <c r="G10" s="44" t="s">
        <v>27</v>
      </c>
      <c r="H10" s="44" t="s">
        <v>27</v>
      </c>
      <c r="I10" s="44" t="s">
        <v>27</v>
      </c>
      <c r="J10" s="44" t="s">
        <v>27</v>
      </c>
    </row>
    <row r="11" spans="1:10" ht="12" customHeight="1">
      <c r="A11" s="32" t="s">
        <v>84</v>
      </c>
      <c r="B11" s="44">
        <v>108</v>
      </c>
      <c r="C11" s="44">
        <v>22</v>
      </c>
      <c r="D11" s="44">
        <v>90</v>
      </c>
      <c r="E11" s="44" t="s">
        <v>27</v>
      </c>
      <c r="F11" s="44" t="s">
        <v>27</v>
      </c>
      <c r="G11" s="44" t="s">
        <v>27</v>
      </c>
      <c r="H11" s="44" t="s">
        <v>27</v>
      </c>
      <c r="I11" s="44" t="s">
        <v>27</v>
      </c>
      <c r="J11" s="44">
        <v>18</v>
      </c>
    </row>
    <row r="12" spans="1:10" s="101" customFormat="1" ht="12" customHeight="1">
      <c r="A12" s="47" t="s">
        <v>85</v>
      </c>
      <c r="B12" s="44">
        <v>364</v>
      </c>
      <c r="C12" s="44">
        <v>16</v>
      </c>
      <c r="D12" s="44">
        <v>190</v>
      </c>
      <c r="E12" s="44">
        <v>5</v>
      </c>
      <c r="F12" s="44">
        <v>43</v>
      </c>
      <c r="G12" s="44">
        <v>4</v>
      </c>
      <c r="H12" s="44">
        <v>22</v>
      </c>
      <c r="I12" s="44">
        <v>19</v>
      </c>
      <c r="J12" s="44">
        <v>90</v>
      </c>
    </row>
    <row r="13" spans="1:10" s="101" customFormat="1" ht="4.5" customHeight="1">
      <c r="A13" s="47"/>
      <c r="B13" s="364"/>
      <c r="C13" s="195"/>
      <c r="D13" s="195"/>
      <c r="E13" s="195"/>
      <c r="F13" s="195"/>
      <c r="G13" s="195"/>
      <c r="H13" s="195"/>
      <c r="I13" s="195"/>
      <c r="J13" s="195"/>
    </row>
    <row r="14" spans="1:10" ht="10.5" customHeight="1">
      <c r="A14" s="48" t="s">
        <v>86</v>
      </c>
      <c r="B14" s="49"/>
      <c r="C14" s="50"/>
      <c r="D14" s="50"/>
      <c r="E14" s="50"/>
      <c r="F14" s="50"/>
      <c r="G14" s="50"/>
      <c r="H14" s="50"/>
      <c r="I14" s="50"/>
      <c r="J14" s="50"/>
    </row>
    <row r="15" spans="1:10" s="101" customFormat="1" ht="12" customHeight="1">
      <c r="A15" s="47" t="s">
        <v>87</v>
      </c>
      <c r="B15" s="44">
        <v>190</v>
      </c>
      <c r="C15" s="44">
        <v>12</v>
      </c>
      <c r="D15" s="44">
        <v>160</v>
      </c>
      <c r="E15" s="44">
        <v>1</v>
      </c>
      <c r="F15" s="44">
        <v>6</v>
      </c>
      <c r="G15" s="44">
        <v>1</v>
      </c>
      <c r="H15" s="44">
        <v>12</v>
      </c>
      <c r="I15" s="44" t="s">
        <v>27</v>
      </c>
      <c r="J15" s="44">
        <v>12</v>
      </c>
    </row>
    <row r="16" spans="1:10" s="101" customFormat="1" ht="4.5" customHeight="1">
      <c r="A16" s="47"/>
      <c r="B16" s="364"/>
      <c r="C16" s="195"/>
      <c r="D16" s="195"/>
      <c r="E16" s="195"/>
      <c r="F16" s="195"/>
      <c r="G16" s="195"/>
      <c r="H16" s="195"/>
      <c r="I16" s="195"/>
      <c r="J16" s="195"/>
    </row>
    <row r="17" spans="1:10" ht="10.5" customHeight="1">
      <c r="A17" s="48" t="s">
        <v>88</v>
      </c>
      <c r="B17" s="49"/>
      <c r="C17" s="50"/>
      <c r="D17" s="50"/>
      <c r="E17" s="50"/>
      <c r="F17" s="50"/>
      <c r="G17" s="50"/>
      <c r="H17" s="50"/>
      <c r="I17" s="50"/>
      <c r="J17" s="50"/>
    </row>
    <row r="18" spans="1:10" s="101" customFormat="1" ht="12" customHeight="1">
      <c r="A18" s="47" t="s">
        <v>89</v>
      </c>
      <c r="B18" s="44">
        <v>201</v>
      </c>
      <c r="C18" s="44">
        <v>12</v>
      </c>
      <c r="D18" s="44">
        <v>187</v>
      </c>
      <c r="E18" s="44" t="s">
        <v>27</v>
      </c>
      <c r="F18" s="44" t="s">
        <v>27</v>
      </c>
      <c r="G18" s="44" t="s">
        <v>27</v>
      </c>
      <c r="H18" s="44" t="s">
        <v>27</v>
      </c>
      <c r="I18" s="44" t="s">
        <v>27</v>
      </c>
      <c r="J18" s="44">
        <v>14</v>
      </c>
    </row>
    <row r="19" spans="1:10" s="101" customFormat="1" ht="4.5" customHeight="1">
      <c r="A19" s="47"/>
      <c r="B19" s="44"/>
      <c r="C19" s="44"/>
      <c r="D19" s="44"/>
      <c r="E19" s="44"/>
      <c r="F19" s="44"/>
      <c r="G19" s="44"/>
      <c r="H19" s="44"/>
      <c r="I19" s="44"/>
      <c r="J19" s="44"/>
    </row>
    <row r="20" spans="1:11" ht="10.5" customHeight="1">
      <c r="A20" s="48" t="s">
        <v>90</v>
      </c>
      <c r="B20" s="49"/>
      <c r="C20" s="50"/>
      <c r="D20" s="50"/>
      <c r="E20" s="50"/>
      <c r="F20" s="50"/>
      <c r="G20" s="50"/>
      <c r="H20" s="50"/>
      <c r="I20" s="50"/>
      <c r="J20" s="50"/>
      <c r="K20" s="94"/>
    </row>
    <row r="21" spans="1:10" s="101" customFormat="1" ht="12" customHeight="1">
      <c r="A21" s="47" t="s">
        <v>91</v>
      </c>
      <c r="B21" s="44">
        <v>426</v>
      </c>
      <c r="C21" s="44">
        <v>27</v>
      </c>
      <c r="D21" s="44">
        <v>192</v>
      </c>
      <c r="E21" s="44">
        <v>10</v>
      </c>
      <c r="F21" s="44">
        <v>66</v>
      </c>
      <c r="G21" s="44">
        <v>8</v>
      </c>
      <c r="H21" s="44">
        <v>108</v>
      </c>
      <c r="I21" s="44">
        <v>10</v>
      </c>
      <c r="J21" s="44">
        <v>50</v>
      </c>
    </row>
    <row r="22" spans="1:10" s="101" customFormat="1" ht="4.5" customHeight="1">
      <c r="A22" s="47"/>
      <c r="B22" s="21"/>
      <c r="C22" s="35"/>
      <c r="D22" s="35"/>
      <c r="E22" s="35"/>
      <c r="F22" s="35"/>
      <c r="G22" s="35"/>
      <c r="H22" s="35"/>
      <c r="I22" s="35"/>
      <c r="J22" s="35"/>
    </row>
    <row r="23" spans="1:10" ht="10.5" customHeight="1">
      <c r="A23" s="48" t="s">
        <v>92</v>
      </c>
      <c r="B23" s="49" t="s">
        <v>80</v>
      </c>
      <c r="C23" s="50" t="s">
        <v>80</v>
      </c>
      <c r="D23" s="50" t="s">
        <v>80</v>
      </c>
      <c r="E23" s="50" t="s">
        <v>80</v>
      </c>
      <c r="F23" s="50" t="s">
        <v>80</v>
      </c>
      <c r="G23" s="50" t="s">
        <v>80</v>
      </c>
      <c r="H23" s="50" t="s">
        <v>80</v>
      </c>
      <c r="I23" s="50" t="s">
        <v>80</v>
      </c>
      <c r="J23" s="50" t="s">
        <v>80</v>
      </c>
    </row>
    <row r="24" spans="1:10" s="180" customFormat="1" ht="12" customHeight="1">
      <c r="A24" s="47" t="s">
        <v>3468</v>
      </c>
      <c r="B24" s="44">
        <v>93</v>
      </c>
      <c r="C24" s="44">
        <v>30</v>
      </c>
      <c r="D24" s="44">
        <v>93</v>
      </c>
      <c r="E24" s="44" t="s">
        <v>27</v>
      </c>
      <c r="F24" s="44" t="s">
        <v>27</v>
      </c>
      <c r="G24" s="44" t="s">
        <v>27</v>
      </c>
      <c r="H24" s="44" t="s">
        <v>27</v>
      </c>
      <c r="I24" s="44" t="s">
        <v>27</v>
      </c>
      <c r="J24" s="44" t="s">
        <v>27</v>
      </c>
    </row>
    <row r="25" spans="1:10" s="180" customFormat="1" ht="4.5" customHeight="1">
      <c r="A25" s="47"/>
      <c r="B25" s="21"/>
      <c r="C25" s="35"/>
      <c r="D25" s="35"/>
      <c r="E25" s="35"/>
      <c r="F25" s="35"/>
      <c r="G25" s="35"/>
      <c r="H25" s="35"/>
      <c r="I25" s="35"/>
      <c r="J25" s="35"/>
    </row>
    <row r="26" spans="1:10" ht="10.5" customHeight="1">
      <c r="A26" s="48" t="s">
        <v>93</v>
      </c>
      <c r="B26" s="49"/>
      <c r="C26" s="50"/>
      <c r="D26" s="50"/>
      <c r="E26" s="50"/>
      <c r="F26" s="50"/>
      <c r="G26" s="50"/>
      <c r="H26" s="50"/>
      <c r="I26" s="50"/>
      <c r="J26" s="50"/>
    </row>
    <row r="27" spans="1:10" s="180" customFormat="1" ht="12" customHeight="1">
      <c r="A27" s="47" t="s">
        <v>94</v>
      </c>
      <c r="B27" s="44">
        <v>118</v>
      </c>
      <c r="C27" s="44">
        <v>7</v>
      </c>
      <c r="D27" s="44">
        <v>50</v>
      </c>
      <c r="E27" s="44">
        <v>1</v>
      </c>
      <c r="F27" s="44">
        <v>2</v>
      </c>
      <c r="G27" s="44">
        <v>5</v>
      </c>
      <c r="H27" s="44">
        <v>48</v>
      </c>
      <c r="I27" s="44" t="s">
        <v>27</v>
      </c>
      <c r="J27" s="44">
        <v>18</v>
      </c>
    </row>
    <row r="28" spans="1:10" s="180" customFormat="1" ht="4.5" customHeight="1">
      <c r="A28" s="47"/>
      <c r="B28" s="21"/>
      <c r="C28" s="35"/>
      <c r="D28" s="35"/>
      <c r="E28" s="35"/>
      <c r="F28" s="35"/>
      <c r="G28" s="35"/>
      <c r="H28" s="35"/>
      <c r="I28" s="35"/>
      <c r="J28" s="35"/>
    </row>
    <row r="29" spans="1:10" ht="10.5" customHeight="1">
      <c r="A29" s="48" t="s">
        <v>95</v>
      </c>
      <c r="B29" s="49"/>
      <c r="C29" s="50"/>
      <c r="D29" s="50"/>
      <c r="E29" s="50"/>
      <c r="F29" s="50"/>
      <c r="G29" s="50"/>
      <c r="H29" s="50"/>
      <c r="I29" s="50"/>
      <c r="J29" s="50"/>
    </row>
    <row r="30" spans="1:10" s="180" customFormat="1" ht="12" customHeight="1">
      <c r="A30" s="47" t="s">
        <v>96</v>
      </c>
      <c r="B30" s="44">
        <v>179</v>
      </c>
      <c r="C30" s="44">
        <v>25</v>
      </c>
      <c r="D30" s="44">
        <v>169</v>
      </c>
      <c r="E30" s="44" t="s">
        <v>27</v>
      </c>
      <c r="F30" s="44" t="s">
        <v>27</v>
      </c>
      <c r="G30" s="44">
        <v>2</v>
      </c>
      <c r="H30" s="44">
        <v>3</v>
      </c>
      <c r="I30" s="44" t="s">
        <v>27</v>
      </c>
      <c r="J30" s="44">
        <v>7</v>
      </c>
    </row>
    <row r="31" spans="1:10" s="180" customFormat="1" ht="4.5" customHeight="1">
      <c r="A31" s="47"/>
      <c r="B31" s="21"/>
      <c r="C31" s="35"/>
      <c r="D31" s="35"/>
      <c r="E31" s="35"/>
      <c r="F31" s="35"/>
      <c r="G31" s="35"/>
      <c r="H31" s="35"/>
      <c r="I31" s="35"/>
      <c r="J31" s="35"/>
    </row>
    <row r="32" spans="1:10" ht="12" customHeight="1">
      <c r="A32" s="48" t="s">
        <v>97</v>
      </c>
      <c r="B32" s="49"/>
      <c r="C32" s="50"/>
      <c r="D32" s="50"/>
      <c r="E32" s="50"/>
      <c r="F32" s="50"/>
      <c r="G32" s="50"/>
      <c r="H32" s="50"/>
      <c r="I32" s="50"/>
      <c r="J32" s="50"/>
    </row>
    <row r="33" spans="1:10" s="180" customFormat="1" ht="12" customHeight="1">
      <c r="A33" s="47" t="s">
        <v>98</v>
      </c>
      <c r="B33" s="44">
        <v>138</v>
      </c>
      <c r="C33" s="44">
        <v>10</v>
      </c>
      <c r="D33" s="44">
        <v>41</v>
      </c>
      <c r="E33" s="44">
        <v>1</v>
      </c>
      <c r="F33" s="44">
        <v>7</v>
      </c>
      <c r="G33" s="44">
        <v>1</v>
      </c>
      <c r="H33" s="44">
        <v>4</v>
      </c>
      <c r="I33" s="44" t="s">
        <v>27</v>
      </c>
      <c r="J33" s="44">
        <v>86</v>
      </c>
    </row>
    <row r="34" spans="1:10" s="180" customFormat="1" ht="4.5" customHeight="1">
      <c r="A34" s="47"/>
      <c r="B34" s="364"/>
      <c r="C34" s="195"/>
      <c r="D34" s="195"/>
      <c r="E34" s="195"/>
      <c r="F34" s="195"/>
      <c r="G34" s="195"/>
      <c r="H34" s="195"/>
      <c r="I34" s="195"/>
      <c r="J34" s="195"/>
    </row>
    <row r="35" spans="1:10" ht="10.5" customHeight="1">
      <c r="A35" s="48" t="s">
        <v>99</v>
      </c>
      <c r="B35" s="49"/>
      <c r="C35" s="50"/>
      <c r="D35" s="50"/>
      <c r="E35" s="50"/>
      <c r="F35" s="50"/>
      <c r="G35" s="50"/>
      <c r="H35" s="50"/>
      <c r="I35" s="50"/>
      <c r="J35" s="50"/>
    </row>
    <row r="36" spans="1:10" s="180" customFormat="1" ht="12" customHeight="1">
      <c r="A36" s="47" t="s">
        <v>100</v>
      </c>
      <c r="B36" s="44">
        <v>52</v>
      </c>
      <c r="C36" s="44">
        <v>19</v>
      </c>
      <c r="D36" s="44">
        <v>34</v>
      </c>
      <c r="E36" s="44" t="s">
        <v>27</v>
      </c>
      <c r="F36" s="44" t="s">
        <v>27</v>
      </c>
      <c r="G36" s="44" t="s">
        <v>27</v>
      </c>
      <c r="H36" s="44" t="s">
        <v>27</v>
      </c>
      <c r="I36" s="44" t="s">
        <v>27</v>
      </c>
      <c r="J36" s="44">
        <v>18</v>
      </c>
    </row>
    <row r="37" spans="1:10" s="180" customFormat="1" ht="4.5" customHeight="1">
      <c r="A37" s="47"/>
      <c r="B37" s="364"/>
      <c r="C37" s="195"/>
      <c r="D37" s="195"/>
      <c r="E37" s="195"/>
      <c r="F37" s="195"/>
      <c r="G37" s="195"/>
      <c r="H37" s="195"/>
      <c r="I37" s="195"/>
      <c r="J37" s="195"/>
    </row>
    <row r="38" spans="1:10" ht="10.5" customHeight="1">
      <c r="A38" s="48" t="s">
        <v>101</v>
      </c>
      <c r="B38" s="49"/>
      <c r="C38" s="50"/>
      <c r="D38" s="50"/>
      <c r="E38" s="50"/>
      <c r="F38" s="50"/>
      <c r="G38" s="50"/>
      <c r="H38" s="50"/>
      <c r="I38" s="50"/>
      <c r="J38" s="50"/>
    </row>
    <row r="39" spans="1:10" s="180" customFormat="1" ht="12" customHeight="1">
      <c r="A39" s="47" t="s">
        <v>102</v>
      </c>
      <c r="B39" s="44">
        <v>156</v>
      </c>
      <c r="C39" s="44">
        <v>12</v>
      </c>
      <c r="D39" s="44">
        <v>110</v>
      </c>
      <c r="E39" s="44" t="s">
        <v>27</v>
      </c>
      <c r="F39" s="44" t="s">
        <v>27</v>
      </c>
      <c r="G39" s="44">
        <v>2</v>
      </c>
      <c r="H39" s="44">
        <v>20</v>
      </c>
      <c r="I39" s="44" t="s">
        <v>27</v>
      </c>
      <c r="J39" s="44">
        <v>26</v>
      </c>
    </row>
    <row r="40" spans="1:13" s="180" customFormat="1" ht="4.5" customHeight="1">
      <c r="A40" s="47"/>
      <c r="B40" s="21"/>
      <c r="C40" s="35"/>
      <c r="D40" s="35"/>
      <c r="E40" s="35"/>
      <c r="F40" s="35"/>
      <c r="G40" s="35"/>
      <c r="H40" s="35"/>
      <c r="I40" s="35"/>
      <c r="J40" s="35"/>
      <c r="M40" s="181"/>
    </row>
    <row r="41" spans="1:13" ht="10.5" customHeight="1">
      <c r="A41" s="48" t="s">
        <v>103</v>
      </c>
      <c r="B41" s="49"/>
      <c r="C41" s="50"/>
      <c r="D41" s="50"/>
      <c r="E41" s="50"/>
      <c r="F41" s="50"/>
      <c r="G41" s="50"/>
      <c r="H41" s="50"/>
      <c r="I41" s="50"/>
      <c r="J41" s="50"/>
      <c r="M41" s="214"/>
    </row>
    <row r="42" spans="1:13" s="180" customFormat="1" ht="12" customHeight="1">
      <c r="A42" s="47" t="s">
        <v>104</v>
      </c>
      <c r="B42" s="44">
        <v>324</v>
      </c>
      <c r="C42" s="44">
        <v>52</v>
      </c>
      <c r="D42" s="44">
        <v>169</v>
      </c>
      <c r="E42" s="44">
        <v>10</v>
      </c>
      <c r="F42" s="44">
        <v>53</v>
      </c>
      <c r="G42" s="44">
        <v>17</v>
      </c>
      <c r="H42" s="44">
        <v>70</v>
      </c>
      <c r="I42" s="44">
        <v>21</v>
      </c>
      <c r="J42" s="44">
        <v>11</v>
      </c>
      <c r="M42" s="181"/>
    </row>
    <row r="43" spans="1:13" s="180" customFormat="1" ht="4.5" customHeight="1">
      <c r="A43" s="47"/>
      <c r="B43" s="364"/>
      <c r="C43" s="195"/>
      <c r="D43" s="195"/>
      <c r="E43" s="195"/>
      <c r="F43" s="195"/>
      <c r="G43" s="195"/>
      <c r="H43" s="195"/>
      <c r="I43" s="195"/>
      <c r="J43" s="195"/>
      <c r="M43" s="181"/>
    </row>
    <row r="44" spans="1:13" ht="12" customHeight="1">
      <c r="A44" s="48" t="s">
        <v>105</v>
      </c>
      <c r="B44" s="49" t="s">
        <v>80</v>
      </c>
      <c r="C44" s="50" t="s">
        <v>80</v>
      </c>
      <c r="D44" s="50" t="s">
        <v>80</v>
      </c>
      <c r="E44" s="50" t="s">
        <v>80</v>
      </c>
      <c r="F44" s="50" t="s">
        <v>80</v>
      </c>
      <c r="G44" s="50" t="s">
        <v>80</v>
      </c>
      <c r="H44" s="50" t="s">
        <v>80</v>
      </c>
      <c r="I44" s="50" t="s">
        <v>80</v>
      </c>
      <c r="J44" s="50" t="s">
        <v>80</v>
      </c>
      <c r="M44" s="97"/>
    </row>
    <row r="45" spans="1:10" s="180" customFormat="1" ht="12" customHeight="1">
      <c r="A45" s="47" t="s">
        <v>98</v>
      </c>
      <c r="B45" s="44">
        <v>506</v>
      </c>
      <c r="C45" s="44">
        <v>40</v>
      </c>
      <c r="D45" s="44">
        <v>455</v>
      </c>
      <c r="E45" s="44">
        <v>1</v>
      </c>
      <c r="F45" s="44">
        <v>7</v>
      </c>
      <c r="G45" s="44">
        <v>1</v>
      </c>
      <c r="H45" s="44">
        <v>17</v>
      </c>
      <c r="I45" s="44" t="s">
        <v>27</v>
      </c>
      <c r="J45" s="44">
        <v>27</v>
      </c>
    </row>
    <row r="46" spans="1:10" s="180" customFormat="1" ht="4.5" customHeight="1">
      <c r="A46" s="47"/>
      <c r="B46" s="364"/>
      <c r="C46" s="195"/>
      <c r="D46" s="195"/>
      <c r="E46" s="195"/>
      <c r="F46" s="195"/>
      <c r="G46" s="195"/>
      <c r="H46" s="195"/>
      <c r="I46" s="195"/>
      <c r="J46" s="195"/>
    </row>
    <row r="47" spans="1:13" s="94" customFormat="1" ht="12" customHeight="1">
      <c r="A47" s="48" t="s">
        <v>106</v>
      </c>
      <c r="B47" s="49"/>
      <c r="C47" s="50"/>
      <c r="D47" s="50"/>
      <c r="E47" s="50"/>
      <c r="F47" s="50"/>
      <c r="G47" s="50"/>
      <c r="H47" s="50"/>
      <c r="I47" s="50"/>
      <c r="J47" s="50"/>
      <c r="M47" s="94" t="s">
        <v>107</v>
      </c>
    </row>
    <row r="48" spans="1:10" s="101" customFormat="1" ht="12" customHeight="1">
      <c r="A48" s="47" t="s">
        <v>108</v>
      </c>
      <c r="B48" s="44">
        <v>17</v>
      </c>
      <c r="C48" s="44">
        <v>2</v>
      </c>
      <c r="D48" s="44">
        <v>10</v>
      </c>
      <c r="E48" s="44" t="s">
        <v>27</v>
      </c>
      <c r="F48" s="44" t="s">
        <v>27</v>
      </c>
      <c r="G48" s="44" t="s">
        <v>27</v>
      </c>
      <c r="H48" s="44" t="s">
        <v>27</v>
      </c>
      <c r="I48" s="44" t="s">
        <v>27</v>
      </c>
      <c r="J48" s="44">
        <v>7</v>
      </c>
    </row>
    <row r="49" spans="1:10" s="101" customFormat="1" ht="4.5" customHeight="1">
      <c r="A49" s="47"/>
      <c r="B49" s="364"/>
      <c r="C49" s="195"/>
      <c r="D49" s="195"/>
      <c r="E49" s="195"/>
      <c r="F49" s="195"/>
      <c r="G49" s="195"/>
      <c r="H49" s="195"/>
      <c r="I49" s="195"/>
      <c r="J49" s="195"/>
    </row>
    <row r="50" spans="1:10" s="101" customFormat="1" ht="10.5" customHeight="1">
      <c r="A50" s="43" t="s">
        <v>109</v>
      </c>
      <c r="B50" s="21"/>
      <c r="C50" s="35"/>
      <c r="D50" s="35"/>
      <c r="E50" s="35"/>
      <c r="F50" s="35"/>
      <c r="G50" s="35"/>
      <c r="H50" s="35"/>
      <c r="I50" s="35"/>
      <c r="J50" s="35"/>
    </row>
    <row r="51" spans="1:10" s="101" customFormat="1" ht="12" customHeight="1">
      <c r="A51" s="47" t="s">
        <v>110</v>
      </c>
      <c r="B51" s="44">
        <v>7</v>
      </c>
      <c r="C51" s="44">
        <v>1</v>
      </c>
      <c r="D51" s="44">
        <v>3</v>
      </c>
      <c r="E51" s="44" t="s">
        <v>27</v>
      </c>
      <c r="F51" s="44" t="s">
        <v>27</v>
      </c>
      <c r="G51" s="44">
        <v>1</v>
      </c>
      <c r="H51" s="44">
        <v>4</v>
      </c>
      <c r="I51" s="44" t="s">
        <v>27</v>
      </c>
      <c r="J51" s="44" t="s">
        <v>27</v>
      </c>
    </row>
    <row r="52" spans="1:10" s="101" customFormat="1" ht="4.5" customHeight="1">
      <c r="A52" s="47"/>
      <c r="B52" s="364"/>
      <c r="C52" s="195"/>
      <c r="D52" s="195"/>
      <c r="E52" s="195"/>
      <c r="F52" s="195"/>
      <c r="G52" s="195"/>
      <c r="H52" s="195"/>
      <c r="I52" s="195"/>
      <c r="J52" s="195"/>
    </row>
    <row r="53" spans="1:10" s="94" customFormat="1" ht="10.5" customHeight="1">
      <c r="A53" s="48" t="s">
        <v>111</v>
      </c>
      <c r="B53" s="49"/>
      <c r="C53" s="50"/>
      <c r="D53" s="50"/>
      <c r="E53" s="50"/>
      <c r="F53" s="50"/>
      <c r="G53" s="50"/>
      <c r="H53" s="50"/>
      <c r="I53" s="50"/>
      <c r="J53" s="50"/>
    </row>
    <row r="54" spans="1:10" ht="12" customHeight="1">
      <c r="A54" s="32" t="s">
        <v>112</v>
      </c>
      <c r="B54" s="44">
        <v>9</v>
      </c>
      <c r="C54" s="44">
        <v>5</v>
      </c>
      <c r="D54" s="44">
        <v>7</v>
      </c>
      <c r="E54" s="44" t="s">
        <v>27</v>
      </c>
      <c r="F54" s="44" t="s">
        <v>27</v>
      </c>
      <c r="G54" s="44" t="s">
        <v>27</v>
      </c>
      <c r="H54" s="44" t="s">
        <v>27</v>
      </c>
      <c r="I54" s="44" t="s">
        <v>27</v>
      </c>
      <c r="J54" s="44">
        <v>2</v>
      </c>
    </row>
    <row r="55" spans="1:10" s="180" customFormat="1" ht="12" customHeight="1">
      <c r="A55" s="32" t="s">
        <v>113</v>
      </c>
      <c r="B55" s="44">
        <v>380</v>
      </c>
      <c r="C55" s="44">
        <v>40</v>
      </c>
      <c r="D55" s="44">
        <v>233</v>
      </c>
      <c r="E55" s="44">
        <v>16</v>
      </c>
      <c r="F55" s="44">
        <v>65</v>
      </c>
      <c r="G55" s="44">
        <v>8</v>
      </c>
      <c r="H55" s="44">
        <v>52</v>
      </c>
      <c r="I55" s="44">
        <v>12</v>
      </c>
      <c r="J55" s="44">
        <v>18</v>
      </c>
    </row>
    <row r="56" spans="1:10" s="180" customFormat="1" ht="4.5" customHeight="1">
      <c r="A56" s="47"/>
      <c r="B56" s="21"/>
      <c r="C56" s="35"/>
      <c r="D56" s="35"/>
      <c r="E56" s="35"/>
      <c r="F56" s="35"/>
      <c r="G56" s="35"/>
      <c r="H56" s="35"/>
      <c r="I56" s="35"/>
      <c r="J56" s="35"/>
    </row>
    <row r="57" spans="1:10" ht="10.5" customHeight="1">
      <c r="A57" s="48" t="s">
        <v>114</v>
      </c>
      <c r="B57" s="49"/>
      <c r="C57" s="50"/>
      <c r="D57" s="50"/>
      <c r="E57" s="50"/>
      <c r="F57" s="50"/>
      <c r="G57" s="50"/>
      <c r="H57" s="50"/>
      <c r="I57" s="50"/>
      <c r="J57" s="50"/>
    </row>
    <row r="58" spans="1:10" ht="10.5" customHeight="1">
      <c r="A58" s="47" t="s">
        <v>115</v>
      </c>
      <c r="B58" s="44">
        <v>194</v>
      </c>
      <c r="C58" s="44">
        <v>61</v>
      </c>
      <c r="D58" s="44">
        <v>185</v>
      </c>
      <c r="E58" s="44" t="s">
        <v>27</v>
      </c>
      <c r="F58" s="44" t="s">
        <v>27</v>
      </c>
      <c r="G58" s="44">
        <v>3</v>
      </c>
      <c r="H58" s="44">
        <v>9</v>
      </c>
      <c r="I58" s="44" t="s">
        <v>27</v>
      </c>
      <c r="J58" s="44" t="s">
        <v>27</v>
      </c>
    </row>
    <row r="59" spans="1:10" ht="4.5" customHeight="1">
      <c r="A59" s="47"/>
      <c r="B59" s="44"/>
      <c r="C59" s="44"/>
      <c r="D59" s="44"/>
      <c r="E59" s="44"/>
      <c r="F59" s="44"/>
      <c r="G59" s="44"/>
      <c r="H59" s="44"/>
      <c r="I59" s="44"/>
      <c r="J59" s="44"/>
    </row>
    <row r="60" spans="1:10" ht="10.5" customHeight="1">
      <c r="A60" s="48" t="s">
        <v>116</v>
      </c>
      <c r="B60" s="30" t="s">
        <v>80</v>
      </c>
      <c r="C60" s="34" t="s">
        <v>80</v>
      </c>
      <c r="D60" s="34" t="s">
        <v>80</v>
      </c>
      <c r="E60" s="34" t="s">
        <v>80</v>
      </c>
      <c r="F60" s="34" t="s">
        <v>80</v>
      </c>
      <c r="G60" s="34" t="s">
        <v>80</v>
      </c>
      <c r="H60" s="34" t="s">
        <v>80</v>
      </c>
      <c r="I60" s="34" t="s">
        <v>80</v>
      </c>
      <c r="J60" s="34" t="s">
        <v>80</v>
      </c>
    </row>
    <row r="61" spans="1:10" ht="10.5" customHeight="1">
      <c r="A61" s="47" t="s">
        <v>117</v>
      </c>
      <c r="B61" s="44">
        <v>178</v>
      </c>
      <c r="C61" s="44">
        <v>31</v>
      </c>
      <c r="D61" s="44">
        <v>132</v>
      </c>
      <c r="E61" s="44" t="s">
        <v>27</v>
      </c>
      <c r="F61" s="44" t="s">
        <v>27</v>
      </c>
      <c r="G61" s="44">
        <v>12</v>
      </c>
      <c r="H61" s="44">
        <v>39</v>
      </c>
      <c r="I61" s="44" t="s">
        <v>27</v>
      </c>
      <c r="J61" s="44">
        <v>7</v>
      </c>
    </row>
    <row r="62" spans="1:10" ht="4.5" customHeight="1">
      <c r="A62" s="47"/>
      <c r="B62" s="44"/>
      <c r="C62" s="44"/>
      <c r="D62" s="44"/>
      <c r="E62" s="44"/>
      <c r="F62" s="44"/>
      <c r="G62" s="44"/>
      <c r="H62" s="44"/>
      <c r="I62" s="44"/>
      <c r="J62" s="44"/>
    </row>
    <row r="63" spans="1:10" ht="10.5" customHeight="1">
      <c r="A63" s="48" t="s">
        <v>1597</v>
      </c>
      <c r="B63" s="44"/>
      <c r="C63" s="44"/>
      <c r="D63" s="44"/>
      <c r="E63" s="44"/>
      <c r="F63" s="44"/>
      <c r="G63" s="44"/>
      <c r="H63" s="44"/>
      <c r="I63" s="44"/>
      <c r="J63" s="44"/>
    </row>
    <row r="64" spans="1:10" ht="10.5" customHeight="1">
      <c r="A64" s="47" t="s">
        <v>1606</v>
      </c>
      <c r="B64" s="44">
        <v>28</v>
      </c>
      <c r="C64" s="44" t="s">
        <v>27</v>
      </c>
      <c r="D64" s="44" t="s">
        <v>27</v>
      </c>
      <c r="E64" s="44" t="s">
        <v>27</v>
      </c>
      <c r="F64" s="44" t="s">
        <v>27</v>
      </c>
      <c r="G64" s="44" t="s">
        <v>27</v>
      </c>
      <c r="H64" s="44" t="s">
        <v>27</v>
      </c>
      <c r="I64" s="44" t="s">
        <v>27</v>
      </c>
      <c r="J64" s="44">
        <v>28</v>
      </c>
    </row>
    <row r="65" spans="1:10" s="101" customFormat="1" ht="3.75" customHeight="1">
      <c r="A65" s="210"/>
      <c r="B65" s="341"/>
      <c r="C65" s="193"/>
      <c r="D65" s="193"/>
      <c r="E65" s="193"/>
      <c r="F65" s="193"/>
      <c r="G65" s="193"/>
      <c r="H65" s="193"/>
      <c r="I65" s="193"/>
      <c r="J65" s="193"/>
    </row>
    <row r="66" spans="1:10" ht="28.5" customHeight="1">
      <c r="A66" s="532" t="s">
        <v>3278</v>
      </c>
      <c r="B66" s="532"/>
      <c r="C66" s="532"/>
      <c r="D66" s="532"/>
      <c r="E66" s="532"/>
      <c r="F66" s="532"/>
      <c r="G66" s="532"/>
      <c r="H66" s="532"/>
      <c r="I66" s="532"/>
      <c r="J66" s="532"/>
    </row>
    <row r="67" spans="1:10" ht="4.5" customHeight="1">
      <c r="A67" s="365"/>
      <c r="B67" s="365"/>
      <c r="C67" s="365"/>
      <c r="D67" s="365"/>
      <c r="E67" s="365"/>
      <c r="F67" s="365"/>
      <c r="G67" s="365"/>
      <c r="H67" s="365"/>
      <c r="I67" s="365"/>
      <c r="J67" s="365"/>
    </row>
    <row r="68" spans="1:10" ht="35.25" customHeight="1">
      <c r="A68" s="524" t="s">
        <v>74</v>
      </c>
      <c r="B68" s="526" t="s">
        <v>75</v>
      </c>
      <c r="C68" s="528" t="s">
        <v>76</v>
      </c>
      <c r="D68" s="528"/>
      <c r="E68" s="528" t="s">
        <v>15</v>
      </c>
      <c r="F68" s="528"/>
      <c r="G68" s="529" t="s">
        <v>77</v>
      </c>
      <c r="H68" s="530"/>
      <c r="I68" s="154" t="s">
        <v>20</v>
      </c>
      <c r="J68" s="62" t="s">
        <v>78</v>
      </c>
    </row>
    <row r="69" spans="1:10" ht="24.75" customHeight="1">
      <c r="A69" s="525"/>
      <c r="B69" s="527"/>
      <c r="C69" s="92" t="s">
        <v>11</v>
      </c>
      <c r="D69" s="92" t="s">
        <v>39</v>
      </c>
      <c r="E69" s="92" t="s">
        <v>11</v>
      </c>
      <c r="F69" s="92" t="s">
        <v>39</v>
      </c>
      <c r="G69" s="92" t="s">
        <v>11</v>
      </c>
      <c r="H69" s="92" t="s">
        <v>39</v>
      </c>
      <c r="I69" s="92" t="s">
        <v>39</v>
      </c>
      <c r="J69" s="144" t="s">
        <v>39</v>
      </c>
    </row>
    <row r="70" spans="1:10" ht="6.75" customHeight="1">
      <c r="A70" s="63"/>
      <c r="B70" s="91"/>
      <c r="C70" s="91"/>
      <c r="D70" s="91"/>
      <c r="E70" s="91"/>
      <c r="F70" s="91"/>
      <c r="G70" s="91"/>
      <c r="H70" s="91"/>
      <c r="I70" s="91"/>
      <c r="J70" s="91"/>
    </row>
    <row r="71" spans="1:10" ht="12" customHeight="1">
      <c r="A71" s="48" t="s">
        <v>118</v>
      </c>
      <c r="B71" s="49"/>
      <c r="C71" s="50"/>
      <c r="D71" s="50"/>
      <c r="E71" s="50"/>
      <c r="F71" s="50"/>
      <c r="G71" s="50"/>
      <c r="H71" s="50"/>
      <c r="I71" s="50"/>
      <c r="J71" s="50"/>
    </row>
    <row r="72" spans="1:10" ht="12" customHeight="1">
      <c r="A72" s="32" t="s">
        <v>119</v>
      </c>
      <c r="B72" s="44">
        <v>227</v>
      </c>
      <c r="C72" s="44" t="s">
        <v>27</v>
      </c>
      <c r="D72" s="44" t="s">
        <v>27</v>
      </c>
      <c r="E72" s="44">
        <v>31</v>
      </c>
      <c r="F72" s="44">
        <v>122</v>
      </c>
      <c r="G72" s="44">
        <v>1</v>
      </c>
      <c r="H72" s="44">
        <v>1</v>
      </c>
      <c r="I72" s="44">
        <v>40</v>
      </c>
      <c r="J72" s="44">
        <v>64</v>
      </c>
    </row>
    <row r="73" spans="1:10" ht="12" customHeight="1">
      <c r="A73" s="32" t="s">
        <v>120</v>
      </c>
      <c r="B73" s="44">
        <v>66</v>
      </c>
      <c r="C73" s="44">
        <v>7</v>
      </c>
      <c r="D73" s="44">
        <v>29</v>
      </c>
      <c r="E73" s="44">
        <v>5</v>
      </c>
      <c r="F73" s="44">
        <v>20</v>
      </c>
      <c r="G73" s="44">
        <v>1</v>
      </c>
      <c r="H73" s="44">
        <v>4</v>
      </c>
      <c r="I73" s="44" t="s">
        <v>27</v>
      </c>
      <c r="J73" s="44">
        <v>13</v>
      </c>
    </row>
    <row r="74" spans="1:10" ht="12" customHeight="1">
      <c r="A74" s="32" t="s">
        <v>121</v>
      </c>
      <c r="B74" s="44">
        <v>539</v>
      </c>
      <c r="C74" s="44">
        <v>35</v>
      </c>
      <c r="D74" s="44">
        <v>508</v>
      </c>
      <c r="E74" s="44">
        <v>1</v>
      </c>
      <c r="F74" s="44">
        <v>6</v>
      </c>
      <c r="G74" s="44" t="s">
        <v>27</v>
      </c>
      <c r="H74" s="44" t="s">
        <v>27</v>
      </c>
      <c r="I74" s="44" t="s">
        <v>27</v>
      </c>
      <c r="J74" s="44">
        <v>25</v>
      </c>
    </row>
    <row r="75" spans="1:10" ht="12" customHeight="1">
      <c r="A75" s="32" t="s">
        <v>122</v>
      </c>
      <c r="B75" s="44">
        <v>221</v>
      </c>
      <c r="C75" s="44">
        <v>4</v>
      </c>
      <c r="D75" s="44">
        <v>221</v>
      </c>
      <c r="E75" s="44" t="s">
        <v>27</v>
      </c>
      <c r="F75" s="44" t="s">
        <v>27</v>
      </c>
      <c r="G75" s="44" t="s">
        <v>27</v>
      </c>
      <c r="H75" s="44" t="s">
        <v>27</v>
      </c>
      <c r="I75" s="44" t="s">
        <v>27</v>
      </c>
      <c r="J75" s="44" t="s">
        <v>27</v>
      </c>
    </row>
    <row r="76" spans="1:10" ht="12" customHeight="1">
      <c r="A76" s="32" t="s">
        <v>123</v>
      </c>
      <c r="B76" s="44">
        <v>338</v>
      </c>
      <c r="C76" s="44">
        <v>10</v>
      </c>
      <c r="D76" s="44">
        <v>284</v>
      </c>
      <c r="E76" s="44" t="s">
        <v>27</v>
      </c>
      <c r="F76" s="44" t="s">
        <v>27</v>
      </c>
      <c r="G76" s="44">
        <v>1</v>
      </c>
      <c r="H76" s="44">
        <v>49</v>
      </c>
      <c r="I76" s="44" t="s">
        <v>27</v>
      </c>
      <c r="J76" s="44">
        <v>5</v>
      </c>
    </row>
    <row r="77" spans="1:10" ht="12" customHeight="1">
      <c r="A77" s="32" t="s">
        <v>124</v>
      </c>
      <c r="B77" s="44">
        <v>223</v>
      </c>
      <c r="C77" s="44">
        <v>23</v>
      </c>
      <c r="D77" s="44">
        <v>179</v>
      </c>
      <c r="E77" s="44" t="s">
        <v>27</v>
      </c>
      <c r="F77" s="44" t="s">
        <v>27</v>
      </c>
      <c r="G77" s="44">
        <v>3</v>
      </c>
      <c r="H77" s="44">
        <v>16</v>
      </c>
      <c r="I77" s="44" t="s">
        <v>27</v>
      </c>
      <c r="J77" s="44">
        <v>28</v>
      </c>
    </row>
    <row r="78" spans="1:10" s="94" customFormat="1" ht="12" customHeight="1">
      <c r="A78" s="32" t="s">
        <v>125</v>
      </c>
      <c r="B78" s="44">
        <v>419</v>
      </c>
      <c r="C78" s="44">
        <v>46</v>
      </c>
      <c r="D78" s="44">
        <v>387</v>
      </c>
      <c r="E78" s="44" t="s">
        <v>27</v>
      </c>
      <c r="F78" s="44" t="s">
        <v>27</v>
      </c>
      <c r="G78" s="44" t="s">
        <v>27</v>
      </c>
      <c r="H78" s="44" t="s">
        <v>27</v>
      </c>
      <c r="I78" s="44" t="s">
        <v>27</v>
      </c>
      <c r="J78" s="44">
        <v>32</v>
      </c>
    </row>
    <row r="79" spans="1:10" ht="12" customHeight="1">
      <c r="A79" s="32" t="s">
        <v>126</v>
      </c>
      <c r="B79" s="44">
        <v>300</v>
      </c>
      <c r="C79" s="44">
        <v>30</v>
      </c>
      <c r="D79" s="44">
        <v>248</v>
      </c>
      <c r="E79" s="44" t="s">
        <v>27</v>
      </c>
      <c r="F79" s="44" t="s">
        <v>27</v>
      </c>
      <c r="G79" s="44">
        <v>1</v>
      </c>
      <c r="H79" s="44">
        <v>34</v>
      </c>
      <c r="I79" s="44" t="s">
        <v>27</v>
      </c>
      <c r="J79" s="44">
        <v>18</v>
      </c>
    </row>
    <row r="80" spans="1:10" ht="12" customHeight="1">
      <c r="A80" s="32" t="s">
        <v>127</v>
      </c>
      <c r="B80" s="44">
        <v>207</v>
      </c>
      <c r="C80" s="44" t="s">
        <v>27</v>
      </c>
      <c r="D80" s="44" t="s">
        <v>27</v>
      </c>
      <c r="E80" s="44">
        <v>17</v>
      </c>
      <c r="F80" s="44">
        <v>118</v>
      </c>
      <c r="G80" s="44">
        <v>5</v>
      </c>
      <c r="H80" s="44">
        <v>47</v>
      </c>
      <c r="I80" s="44">
        <v>39</v>
      </c>
      <c r="J80" s="44">
        <v>3</v>
      </c>
    </row>
    <row r="81" spans="1:10" s="97" customFormat="1" ht="12" customHeight="1">
      <c r="A81" s="47" t="s">
        <v>128</v>
      </c>
      <c r="B81" s="44">
        <v>176</v>
      </c>
      <c r="C81" s="44">
        <v>17</v>
      </c>
      <c r="D81" s="44">
        <v>129</v>
      </c>
      <c r="E81" s="44" t="s">
        <v>27</v>
      </c>
      <c r="F81" s="44" t="s">
        <v>27</v>
      </c>
      <c r="G81" s="44">
        <v>1</v>
      </c>
      <c r="H81" s="44">
        <v>13</v>
      </c>
      <c r="I81" s="44" t="s">
        <v>27</v>
      </c>
      <c r="J81" s="44">
        <v>34</v>
      </c>
    </row>
    <row r="82" spans="1:10" s="97" customFormat="1" ht="4.5" customHeight="1">
      <c r="A82" s="305"/>
      <c r="B82" s="313"/>
      <c r="C82" s="314"/>
      <c r="D82" s="314"/>
      <c r="E82" s="314"/>
      <c r="F82" s="35"/>
      <c r="G82" s="35"/>
      <c r="H82" s="35"/>
      <c r="I82" s="35"/>
      <c r="J82" s="35"/>
    </row>
    <row r="83" spans="1:11" s="94" customFormat="1" ht="10.5" customHeight="1">
      <c r="A83" s="48" t="s">
        <v>129</v>
      </c>
      <c r="B83" s="49"/>
      <c r="C83" s="50"/>
      <c r="D83" s="50"/>
      <c r="E83" s="50"/>
      <c r="F83" s="50"/>
      <c r="G83" s="50"/>
      <c r="H83" s="50"/>
      <c r="I83" s="50"/>
      <c r="J83" s="50"/>
      <c r="K83" s="1"/>
    </row>
    <row r="84" spans="1:10" ht="12" customHeight="1">
      <c r="A84" s="32" t="s">
        <v>130</v>
      </c>
      <c r="B84" s="44">
        <v>118</v>
      </c>
      <c r="C84" s="44">
        <v>11</v>
      </c>
      <c r="D84" s="44">
        <v>91</v>
      </c>
      <c r="E84" s="44" t="s">
        <v>27</v>
      </c>
      <c r="F84" s="44" t="s">
        <v>27</v>
      </c>
      <c r="G84" s="44" t="s">
        <v>27</v>
      </c>
      <c r="H84" s="44" t="s">
        <v>27</v>
      </c>
      <c r="I84" s="44" t="s">
        <v>27</v>
      </c>
      <c r="J84" s="44">
        <v>27</v>
      </c>
    </row>
    <row r="85" spans="1:10" ht="12" customHeight="1">
      <c r="A85" s="32" t="s">
        <v>131</v>
      </c>
      <c r="B85" s="44">
        <v>23</v>
      </c>
      <c r="C85" s="44" t="s">
        <v>27</v>
      </c>
      <c r="D85" s="44" t="s">
        <v>27</v>
      </c>
      <c r="E85" s="44">
        <v>5</v>
      </c>
      <c r="F85" s="44">
        <v>23</v>
      </c>
      <c r="G85" s="44" t="s">
        <v>27</v>
      </c>
      <c r="H85" s="44" t="s">
        <v>27</v>
      </c>
      <c r="I85" s="44" t="s">
        <v>27</v>
      </c>
      <c r="J85" s="44" t="s">
        <v>27</v>
      </c>
    </row>
    <row r="86" spans="1:11" s="180" customFormat="1" ht="12" customHeight="1">
      <c r="A86" s="32" t="s">
        <v>132</v>
      </c>
      <c r="B86" s="44">
        <v>682</v>
      </c>
      <c r="C86" s="44">
        <v>36</v>
      </c>
      <c r="D86" s="44">
        <v>456</v>
      </c>
      <c r="E86" s="44">
        <v>16</v>
      </c>
      <c r="F86" s="44">
        <v>124</v>
      </c>
      <c r="G86" s="44">
        <v>1</v>
      </c>
      <c r="H86" s="44">
        <v>23</v>
      </c>
      <c r="I86" s="44">
        <v>48</v>
      </c>
      <c r="J86" s="44">
        <v>31</v>
      </c>
      <c r="K86" s="101"/>
    </row>
    <row r="87" spans="1:11" s="180" customFormat="1" ht="12" customHeight="1">
      <c r="A87" s="32" t="s">
        <v>3088</v>
      </c>
      <c r="B87" s="44">
        <v>99</v>
      </c>
      <c r="C87" s="44">
        <v>9</v>
      </c>
      <c r="D87" s="44">
        <v>37</v>
      </c>
      <c r="E87" s="44">
        <v>1</v>
      </c>
      <c r="F87" s="44">
        <v>4</v>
      </c>
      <c r="G87" s="44" t="s">
        <v>27</v>
      </c>
      <c r="H87" s="44" t="s">
        <v>27</v>
      </c>
      <c r="I87" s="44" t="s">
        <v>27</v>
      </c>
      <c r="J87" s="44">
        <v>58</v>
      </c>
      <c r="K87" s="101"/>
    </row>
    <row r="88" spans="1:11" s="180" customFormat="1" ht="4.5" customHeight="1">
      <c r="A88" s="32"/>
      <c r="B88" s="44"/>
      <c r="C88" s="44"/>
      <c r="D88" s="44"/>
      <c r="E88" s="44"/>
      <c r="F88" s="44"/>
      <c r="G88" s="44"/>
      <c r="H88" s="44"/>
      <c r="I88" s="44"/>
      <c r="J88" s="44"/>
      <c r="K88" s="101"/>
    </row>
    <row r="89" spans="1:11" s="180" customFormat="1" ht="12" customHeight="1">
      <c r="A89" s="48" t="s">
        <v>1600</v>
      </c>
      <c r="B89" s="361"/>
      <c r="C89" s="361"/>
      <c r="D89" s="361"/>
      <c r="E89" s="361"/>
      <c r="F89" s="361"/>
      <c r="G89" s="361"/>
      <c r="H89" s="361"/>
      <c r="I89" s="361"/>
      <c r="J89" s="361"/>
      <c r="K89" s="101"/>
    </row>
    <row r="90" spans="1:11" s="180" customFormat="1" ht="12" customHeight="1">
      <c r="A90" s="32" t="s">
        <v>1603</v>
      </c>
      <c r="B90" s="361">
        <v>10</v>
      </c>
      <c r="C90" s="361">
        <v>2</v>
      </c>
      <c r="D90" s="361">
        <v>10</v>
      </c>
      <c r="E90" s="361" t="s">
        <v>27</v>
      </c>
      <c r="F90" s="361" t="s">
        <v>27</v>
      </c>
      <c r="G90" s="361" t="s">
        <v>27</v>
      </c>
      <c r="H90" s="361" t="s">
        <v>27</v>
      </c>
      <c r="I90" s="361" t="s">
        <v>27</v>
      </c>
      <c r="J90" s="361" t="s">
        <v>27</v>
      </c>
      <c r="K90" s="101"/>
    </row>
    <row r="91" spans="1:11" s="180" customFormat="1" ht="4.5" customHeight="1">
      <c r="A91" s="32"/>
      <c r="B91" s="21"/>
      <c r="C91" s="35"/>
      <c r="D91" s="35"/>
      <c r="E91" s="35"/>
      <c r="F91" s="35"/>
      <c r="G91" s="35"/>
      <c r="H91" s="35"/>
      <c r="I91" s="35"/>
      <c r="J91" s="35"/>
      <c r="K91" s="101"/>
    </row>
    <row r="92" spans="1:10" ht="12" customHeight="1">
      <c r="A92" s="43" t="s">
        <v>133</v>
      </c>
      <c r="B92" s="21"/>
      <c r="C92" s="35"/>
      <c r="D92" s="35"/>
      <c r="E92" s="35"/>
      <c r="F92" s="35"/>
      <c r="G92" s="35"/>
      <c r="H92" s="35"/>
      <c r="I92" s="35"/>
      <c r="J92" s="35"/>
    </row>
    <row r="93" spans="1:10" ht="12" customHeight="1">
      <c r="A93" s="47" t="s">
        <v>134</v>
      </c>
      <c r="B93" s="44">
        <v>461</v>
      </c>
      <c r="C93" s="44">
        <v>16</v>
      </c>
      <c r="D93" s="44">
        <v>264</v>
      </c>
      <c r="E93" s="44">
        <v>6</v>
      </c>
      <c r="F93" s="44">
        <v>76</v>
      </c>
      <c r="G93" s="44">
        <v>5</v>
      </c>
      <c r="H93" s="44">
        <v>79</v>
      </c>
      <c r="I93" s="44">
        <v>30</v>
      </c>
      <c r="J93" s="44">
        <v>12</v>
      </c>
    </row>
    <row r="94" spans="1:10" ht="4.5" customHeight="1">
      <c r="A94" s="47"/>
      <c r="B94" s="21"/>
      <c r="C94" s="35"/>
      <c r="D94" s="35"/>
      <c r="E94" s="35"/>
      <c r="F94" s="35"/>
      <c r="G94" s="35"/>
      <c r="H94" s="35"/>
      <c r="I94" s="35"/>
      <c r="J94" s="35"/>
    </row>
    <row r="95" spans="1:10" ht="12" customHeight="1">
      <c r="A95" s="43" t="s">
        <v>3089</v>
      </c>
      <c r="B95" s="44"/>
      <c r="C95" s="44"/>
      <c r="D95" s="44"/>
      <c r="E95" s="44"/>
      <c r="F95" s="44"/>
      <c r="G95" s="44"/>
      <c r="H95" s="44"/>
      <c r="I95" s="44"/>
      <c r="J95" s="44"/>
    </row>
    <row r="96" spans="1:10" ht="12" customHeight="1">
      <c r="A96" s="47" t="s">
        <v>3090</v>
      </c>
      <c r="B96" s="44">
        <v>11</v>
      </c>
      <c r="C96" s="44">
        <v>3</v>
      </c>
      <c r="D96" s="44">
        <v>9</v>
      </c>
      <c r="E96" s="44" t="s">
        <v>27</v>
      </c>
      <c r="F96" s="44" t="s">
        <v>27</v>
      </c>
      <c r="G96" s="44" t="s">
        <v>27</v>
      </c>
      <c r="H96" s="44" t="s">
        <v>27</v>
      </c>
      <c r="I96" s="44" t="s">
        <v>27</v>
      </c>
      <c r="J96" s="44">
        <v>2</v>
      </c>
    </row>
    <row r="97" spans="1:10" ht="4.5" customHeight="1">
      <c r="A97" s="47"/>
      <c r="B97" s="44"/>
      <c r="C97" s="44"/>
      <c r="D97" s="44"/>
      <c r="E97" s="44"/>
      <c r="F97" s="44"/>
      <c r="G97" s="44"/>
      <c r="H97" s="44"/>
      <c r="I97" s="44"/>
      <c r="J97" s="44"/>
    </row>
    <row r="98" spans="1:10" s="101" customFormat="1" ht="10.5" customHeight="1">
      <c r="A98" s="48" t="s">
        <v>135</v>
      </c>
      <c r="B98" s="49"/>
      <c r="C98" s="50"/>
      <c r="D98" s="50"/>
      <c r="E98" s="50"/>
      <c r="F98" s="50"/>
      <c r="G98" s="50"/>
      <c r="H98" s="50"/>
      <c r="I98" s="50"/>
      <c r="J98" s="50"/>
    </row>
    <row r="99" spans="1:10" ht="12" customHeight="1">
      <c r="A99" s="47" t="s">
        <v>136</v>
      </c>
      <c r="B99" s="44">
        <v>200</v>
      </c>
      <c r="C99" s="44">
        <v>4</v>
      </c>
      <c r="D99" s="44">
        <v>200</v>
      </c>
      <c r="E99" s="44" t="s">
        <v>27</v>
      </c>
      <c r="F99" s="44" t="s">
        <v>27</v>
      </c>
      <c r="G99" s="44" t="s">
        <v>27</v>
      </c>
      <c r="H99" s="44" t="s">
        <v>27</v>
      </c>
      <c r="I99" s="44" t="s">
        <v>27</v>
      </c>
      <c r="J99" s="44" t="s">
        <v>27</v>
      </c>
    </row>
    <row r="100" spans="1:10" ht="4.5" customHeight="1">
      <c r="A100" s="32"/>
      <c r="B100" s="46"/>
      <c r="C100" s="46"/>
      <c r="D100" s="46"/>
      <c r="E100" s="46"/>
      <c r="F100" s="46"/>
      <c r="G100" s="46"/>
      <c r="H100" s="46"/>
      <c r="I100" s="46"/>
      <c r="J100" s="46"/>
    </row>
    <row r="101" spans="1:10" ht="12" customHeight="1">
      <c r="A101" s="48" t="s">
        <v>337</v>
      </c>
      <c r="B101" s="46"/>
      <c r="C101" s="46"/>
      <c r="D101" s="46"/>
      <c r="E101" s="46"/>
      <c r="F101" s="46"/>
      <c r="G101" s="46"/>
      <c r="H101" s="46"/>
      <c r="I101" s="46"/>
      <c r="J101" s="46"/>
    </row>
    <row r="102" spans="1:10" ht="12" customHeight="1">
      <c r="A102" s="47" t="s">
        <v>3091</v>
      </c>
      <c r="B102" s="46">
        <v>13</v>
      </c>
      <c r="C102" s="46">
        <v>6</v>
      </c>
      <c r="D102" s="46">
        <v>9</v>
      </c>
      <c r="E102" s="46">
        <v>3</v>
      </c>
      <c r="F102" s="46">
        <v>3</v>
      </c>
      <c r="G102" s="46" t="s">
        <v>27</v>
      </c>
      <c r="H102" s="46" t="s">
        <v>27</v>
      </c>
      <c r="I102" s="46" t="s">
        <v>27</v>
      </c>
      <c r="J102" s="46">
        <v>1</v>
      </c>
    </row>
    <row r="103" spans="1:10" ht="4.5" customHeight="1">
      <c r="A103" s="47"/>
      <c r="B103" s="21"/>
      <c r="C103" s="35"/>
      <c r="D103" s="35"/>
      <c r="E103" s="35"/>
      <c r="F103" s="35"/>
      <c r="G103" s="35"/>
      <c r="H103" s="35"/>
      <c r="I103" s="35"/>
      <c r="J103" s="35"/>
    </row>
    <row r="104" spans="1:11" s="180" customFormat="1" ht="12" customHeight="1">
      <c r="A104" s="48" t="s">
        <v>137</v>
      </c>
      <c r="B104" s="49"/>
      <c r="C104" s="50"/>
      <c r="D104" s="50"/>
      <c r="E104" s="50"/>
      <c r="F104" s="50"/>
      <c r="G104" s="50"/>
      <c r="H104" s="50"/>
      <c r="I104" s="50"/>
      <c r="J104" s="50"/>
      <c r="K104" s="101"/>
    </row>
    <row r="105" spans="1:11" s="94" customFormat="1" ht="12" customHeight="1">
      <c r="A105" s="47" t="s">
        <v>138</v>
      </c>
      <c r="B105" s="46">
        <v>42</v>
      </c>
      <c r="C105" s="46">
        <v>1</v>
      </c>
      <c r="D105" s="46">
        <v>13</v>
      </c>
      <c r="E105" s="46" t="s">
        <v>27</v>
      </c>
      <c r="F105" s="46" t="s">
        <v>27</v>
      </c>
      <c r="G105" s="46">
        <v>5</v>
      </c>
      <c r="H105" s="46">
        <v>22</v>
      </c>
      <c r="I105" s="46" t="s">
        <v>27</v>
      </c>
      <c r="J105" s="46">
        <v>7</v>
      </c>
      <c r="K105" s="1"/>
    </row>
    <row r="106" spans="1:11" s="94" customFormat="1" ht="4.5" customHeight="1">
      <c r="A106" s="47"/>
      <c r="B106" s="21"/>
      <c r="C106" s="21"/>
      <c r="D106" s="21"/>
      <c r="E106" s="21"/>
      <c r="F106" s="21"/>
      <c r="G106" s="21"/>
      <c r="H106" s="21"/>
      <c r="I106" s="21"/>
      <c r="J106" s="21"/>
      <c r="K106" s="1"/>
    </row>
    <row r="107" spans="1:10" ht="10.5" customHeight="1">
      <c r="A107" s="48" t="s">
        <v>139</v>
      </c>
      <c r="B107" s="49"/>
      <c r="C107" s="50"/>
      <c r="D107" s="50"/>
      <c r="E107" s="50"/>
      <c r="F107" s="50"/>
      <c r="G107" s="50"/>
      <c r="H107" s="50"/>
      <c r="I107" s="50"/>
      <c r="J107" s="50"/>
    </row>
    <row r="108" spans="1:10" s="85" customFormat="1" ht="12" customHeight="1">
      <c r="A108" s="32" t="s">
        <v>140</v>
      </c>
      <c r="B108" s="46">
        <v>361</v>
      </c>
      <c r="C108" s="46">
        <v>20</v>
      </c>
      <c r="D108" s="46">
        <v>233</v>
      </c>
      <c r="E108" s="46">
        <v>4</v>
      </c>
      <c r="F108" s="46">
        <v>48</v>
      </c>
      <c r="G108" s="46">
        <v>2</v>
      </c>
      <c r="H108" s="46">
        <v>23</v>
      </c>
      <c r="I108" s="46">
        <v>34</v>
      </c>
      <c r="J108" s="46">
        <v>23</v>
      </c>
    </row>
    <row r="109" spans="1:10" ht="12" customHeight="1">
      <c r="A109" s="32" t="s">
        <v>1621</v>
      </c>
      <c r="B109" s="46">
        <v>237</v>
      </c>
      <c r="C109" s="46">
        <v>10</v>
      </c>
      <c r="D109" s="46">
        <v>177</v>
      </c>
      <c r="E109" s="46" t="s">
        <v>27</v>
      </c>
      <c r="F109" s="46" t="s">
        <v>27</v>
      </c>
      <c r="G109" s="46">
        <v>1</v>
      </c>
      <c r="H109" s="46">
        <v>23</v>
      </c>
      <c r="I109" s="46" t="s">
        <v>27</v>
      </c>
      <c r="J109" s="46">
        <v>37</v>
      </c>
    </row>
    <row r="110" spans="1:10" ht="10.5" customHeight="1">
      <c r="A110" s="32"/>
      <c r="B110" s="21"/>
      <c r="C110" s="35"/>
      <c r="D110" s="35"/>
      <c r="E110" s="35"/>
      <c r="F110" s="35"/>
      <c r="G110" s="35"/>
      <c r="H110" s="35"/>
      <c r="I110" s="35"/>
      <c r="J110" s="35"/>
    </row>
    <row r="111" spans="1:10" ht="10.5" customHeight="1">
      <c r="A111" s="48" t="s">
        <v>141</v>
      </c>
      <c r="B111" s="49" t="s">
        <v>80</v>
      </c>
      <c r="C111" s="50" t="s">
        <v>80</v>
      </c>
      <c r="D111" s="50" t="s">
        <v>80</v>
      </c>
      <c r="E111" s="50" t="s">
        <v>80</v>
      </c>
      <c r="F111" s="50" t="s">
        <v>80</v>
      </c>
      <c r="G111" s="50" t="s">
        <v>80</v>
      </c>
      <c r="H111" s="50" t="s">
        <v>80</v>
      </c>
      <c r="I111" s="50" t="s">
        <v>80</v>
      </c>
      <c r="J111" s="50" t="s">
        <v>80</v>
      </c>
    </row>
    <row r="112" spans="1:10" s="85" customFormat="1" ht="13.5" customHeight="1">
      <c r="A112" s="48" t="s">
        <v>3443</v>
      </c>
      <c r="B112" s="196">
        <v>8874</v>
      </c>
      <c r="C112" s="196">
        <v>451</v>
      </c>
      <c r="D112" s="196">
        <v>6217</v>
      </c>
      <c r="E112" s="196">
        <v>80</v>
      </c>
      <c r="F112" s="196">
        <v>793</v>
      </c>
      <c r="G112" s="196">
        <v>45</v>
      </c>
      <c r="H112" s="196">
        <v>750</v>
      </c>
      <c r="I112" s="196">
        <v>253</v>
      </c>
      <c r="J112" s="196">
        <v>861</v>
      </c>
    </row>
    <row r="113" spans="1:10" s="85" customFormat="1" ht="10.5" customHeight="1">
      <c r="A113" s="48" t="s">
        <v>107</v>
      </c>
      <c r="B113" s="21"/>
      <c r="C113" s="35"/>
      <c r="D113" s="35"/>
      <c r="E113" s="35"/>
      <c r="F113" s="35"/>
      <c r="G113" s="35"/>
      <c r="H113" s="35"/>
      <c r="I113" s="35"/>
      <c r="J113" s="35"/>
    </row>
    <row r="114" spans="1:10" s="85" customFormat="1" ht="10.5" customHeight="1">
      <c r="A114" s="32" t="s">
        <v>142</v>
      </c>
      <c r="C114" s="35"/>
      <c r="D114" s="35"/>
      <c r="E114" s="35"/>
      <c r="F114" s="35"/>
      <c r="G114" s="35"/>
      <c r="H114" s="35"/>
      <c r="I114" s="35"/>
      <c r="J114" s="35"/>
    </row>
    <row r="115" spans="1:10" ht="10.5" customHeight="1">
      <c r="A115" s="32" t="s">
        <v>143</v>
      </c>
      <c r="B115" s="49"/>
      <c r="C115" s="50"/>
      <c r="D115" s="50"/>
      <c r="E115" s="50"/>
      <c r="F115" s="50"/>
      <c r="G115" s="50"/>
      <c r="H115" s="50"/>
      <c r="I115" s="50"/>
      <c r="J115" s="50"/>
    </row>
    <row r="116" spans="1:10" ht="19.5" customHeight="1" hidden="1">
      <c r="A116" s="32"/>
      <c r="B116" s="49"/>
      <c r="C116" s="50"/>
      <c r="D116" s="50"/>
      <c r="E116" s="50"/>
      <c r="F116" s="50"/>
      <c r="G116" s="50"/>
      <c r="H116" s="50"/>
      <c r="I116" s="50"/>
      <c r="J116" s="50"/>
    </row>
    <row r="117" spans="1:10" ht="12.75" customHeight="1">
      <c r="A117" s="32" t="s">
        <v>3444</v>
      </c>
      <c r="B117" s="46">
        <v>229</v>
      </c>
      <c r="C117" s="46" t="s">
        <v>27</v>
      </c>
      <c r="D117" s="46" t="s">
        <v>27</v>
      </c>
      <c r="E117" s="46" t="s">
        <v>27</v>
      </c>
      <c r="F117" s="46" t="s">
        <v>27</v>
      </c>
      <c r="G117" s="46" t="s">
        <v>27</v>
      </c>
      <c r="H117" s="46" t="s">
        <v>27</v>
      </c>
      <c r="I117" s="46" t="s">
        <v>27</v>
      </c>
      <c r="J117" s="46" t="s">
        <v>27</v>
      </c>
    </row>
    <row r="118" spans="1:10" ht="12.75" customHeight="1">
      <c r="A118" s="32"/>
      <c r="B118" s="21"/>
      <c r="C118" s="46"/>
      <c r="D118" s="46"/>
      <c r="E118" s="46"/>
      <c r="F118" s="46"/>
      <c r="G118" s="46"/>
      <c r="H118" s="46"/>
      <c r="I118" s="46"/>
      <c r="J118" s="46"/>
    </row>
    <row r="119" spans="1:10" ht="12.75" customHeight="1">
      <c r="A119" s="32" t="s">
        <v>144</v>
      </c>
      <c r="B119" s="49"/>
      <c r="C119" s="50"/>
      <c r="D119" s="50"/>
      <c r="E119" s="50"/>
      <c r="F119" s="50"/>
      <c r="G119" s="50"/>
      <c r="H119" s="50"/>
      <c r="I119" s="50"/>
      <c r="J119" s="50"/>
    </row>
    <row r="120" spans="1:10" ht="12.75" customHeight="1">
      <c r="A120" s="32" t="s">
        <v>145</v>
      </c>
      <c r="B120" s="46">
        <v>9103</v>
      </c>
      <c r="C120" s="46" t="s">
        <v>27</v>
      </c>
      <c r="D120" s="46" t="s">
        <v>27</v>
      </c>
      <c r="E120" s="46" t="s">
        <v>27</v>
      </c>
      <c r="F120" s="46" t="s">
        <v>27</v>
      </c>
      <c r="G120" s="46" t="s">
        <v>27</v>
      </c>
      <c r="H120" s="46" t="s">
        <v>27</v>
      </c>
      <c r="I120" s="46" t="s">
        <v>27</v>
      </c>
      <c r="J120" s="46" t="s">
        <v>27</v>
      </c>
    </row>
    <row r="121" spans="1:10" ht="12.75" customHeight="1">
      <c r="A121" s="531" t="s">
        <v>34</v>
      </c>
      <c r="B121" s="531"/>
      <c r="C121" s="531"/>
      <c r="D121" s="531"/>
      <c r="E121" s="2"/>
      <c r="F121" s="2"/>
      <c r="G121" s="2"/>
      <c r="H121" s="2"/>
      <c r="I121" s="2"/>
      <c r="J121" s="2"/>
    </row>
    <row r="122" spans="1:10" ht="11.25">
      <c r="A122" s="501" t="s">
        <v>3469</v>
      </c>
      <c r="B122" s="501"/>
      <c r="C122" s="501"/>
      <c r="D122" s="501"/>
      <c r="E122" s="501"/>
      <c r="F122" s="501"/>
      <c r="G122" s="501"/>
      <c r="H122" s="501"/>
      <c r="I122" s="501"/>
      <c r="J122" s="501"/>
    </row>
    <row r="123" spans="1:10" ht="11.25">
      <c r="A123" s="501"/>
      <c r="B123" s="501"/>
      <c r="C123" s="501"/>
      <c r="D123" s="501"/>
      <c r="E123" s="501"/>
      <c r="F123" s="501"/>
      <c r="G123" s="501"/>
      <c r="H123" s="501"/>
      <c r="I123" s="501"/>
      <c r="J123" s="501"/>
    </row>
    <row r="124" spans="1:2" ht="11.25">
      <c r="A124" s="97"/>
      <c r="B124" s="97"/>
    </row>
    <row r="125" ht="11.25">
      <c r="A125" s="97"/>
    </row>
    <row r="130" ht="11.25">
      <c r="A130" s="97"/>
    </row>
  </sheetData>
  <sheetProtection/>
  <mergeCells count="15">
    <mergeCell ref="A66:J66"/>
    <mergeCell ref="A1:J1"/>
    <mergeCell ref="A3:A4"/>
    <mergeCell ref="B3:B4"/>
    <mergeCell ref="C3:D3"/>
    <mergeCell ref="E3:F3"/>
    <mergeCell ref="G3:H3"/>
    <mergeCell ref="A68:A69"/>
    <mergeCell ref="B68:B69"/>
    <mergeCell ref="C68:D68"/>
    <mergeCell ref="E68:F68"/>
    <mergeCell ref="G68:H68"/>
    <mergeCell ref="A122:J123"/>
    <mergeCell ref="A121:D121"/>
  </mergeCells>
  <printOptions/>
  <pageMargins left="0.7874015748031497" right="0.3937007874015748" top="0.5905511811023623" bottom="0.7874015748031497" header="0.31496062992125984" footer="0.31496062992125984"/>
  <pageSetup firstPageNumber="14" useFirstPageNumber="1" fitToHeight="0" horizontalDpi="600" verticalDpi="600" orientation="portrait" paperSize="9" r:id="rId1"/>
  <headerFooter alignWithMargins="0">
    <oddHeader xml:space="preserve">&amp;C&amp;9 &amp;P </oddHeader>
  </headerFooter>
  <rowBreaks count="1" manualBreakCount="1">
    <brk id="64" max="9" man="1"/>
  </rowBreaks>
</worksheet>
</file>

<file path=xl/worksheets/sheet6.xml><?xml version="1.0" encoding="utf-8"?>
<worksheet xmlns="http://schemas.openxmlformats.org/spreadsheetml/2006/main" xmlns:r="http://schemas.openxmlformats.org/officeDocument/2006/relationships">
  <dimension ref="A1:J368"/>
  <sheetViews>
    <sheetView zoomScaleSheetLayoutView="100" workbookViewId="0" topLeftCell="A1">
      <selection activeCell="E10" sqref="E10"/>
    </sheetView>
  </sheetViews>
  <sheetFormatPr defaultColWidth="9.140625" defaultRowHeight="12.75"/>
  <cols>
    <col min="1" max="1" width="34.28125" style="69" customWidth="1"/>
    <col min="2" max="2" width="7.140625" style="97" customWidth="1"/>
    <col min="3" max="3" width="3.421875" style="176" customWidth="1"/>
    <col min="4" max="4" width="33.421875" style="69" customWidth="1"/>
    <col min="5" max="5" width="8.8515625" style="1" customWidth="1"/>
    <col min="6" max="6" width="6.8515625" style="1" customWidth="1"/>
    <col min="7" max="16384" width="9.140625" style="1" customWidth="1"/>
  </cols>
  <sheetData>
    <row r="1" spans="1:6" ht="12.75" customHeight="1">
      <c r="A1" s="533" t="s">
        <v>3439</v>
      </c>
      <c r="B1" s="534"/>
      <c r="C1" s="534"/>
      <c r="D1" s="534"/>
      <c r="E1" s="534"/>
      <c r="F1" s="534"/>
    </row>
    <row r="2" spans="1:6" ht="12.75" customHeight="1">
      <c r="A2" s="534"/>
      <c r="B2" s="534"/>
      <c r="C2" s="534"/>
      <c r="D2" s="534"/>
      <c r="E2" s="534"/>
      <c r="F2" s="534"/>
    </row>
    <row r="3" spans="1:6" ht="11.25" customHeight="1">
      <c r="A3" s="535"/>
      <c r="B3" s="535"/>
      <c r="C3" s="535"/>
      <c r="D3" s="535"/>
      <c r="E3" s="535"/>
      <c r="F3" s="535"/>
    </row>
    <row r="4" spans="1:6" ht="11.25" customHeight="1">
      <c r="A4" s="532" t="s">
        <v>74</v>
      </c>
      <c r="B4" s="536"/>
      <c r="C4" s="532" t="s">
        <v>146</v>
      </c>
      <c r="D4" s="536"/>
      <c r="E4" s="536" t="s">
        <v>147</v>
      </c>
      <c r="F4" s="532" t="s">
        <v>148</v>
      </c>
    </row>
    <row r="5" spans="1:6" ht="11.25" customHeight="1">
      <c r="A5" s="532"/>
      <c r="B5" s="536"/>
      <c r="C5" s="182" t="s">
        <v>149</v>
      </c>
      <c r="D5" s="76" t="s">
        <v>150</v>
      </c>
      <c r="E5" s="536"/>
      <c r="F5" s="532"/>
    </row>
    <row r="6" spans="1:6" ht="12.75" customHeight="1">
      <c r="A6" s="532"/>
      <c r="B6" s="536"/>
      <c r="C6" s="182" t="s">
        <v>151</v>
      </c>
      <c r="D6" s="76" t="s">
        <v>152</v>
      </c>
      <c r="E6" s="536"/>
      <c r="F6" s="532"/>
    </row>
    <row r="7" spans="1:6" ht="12.75" customHeight="1">
      <c r="A7" s="537"/>
      <c r="B7" s="538"/>
      <c r="C7" s="411" t="s">
        <v>153</v>
      </c>
      <c r="D7" s="412" t="s">
        <v>154</v>
      </c>
      <c r="E7" s="538"/>
      <c r="F7" s="537"/>
    </row>
    <row r="8" spans="1:3" ht="6" customHeight="1">
      <c r="A8" s="69" t="s">
        <v>80</v>
      </c>
      <c r="C8" s="413"/>
    </row>
    <row r="9" spans="1:6" s="85" customFormat="1" ht="9.75" customHeight="1">
      <c r="A9" s="31" t="s">
        <v>155</v>
      </c>
      <c r="B9" s="113"/>
      <c r="D9" s="349"/>
      <c r="E9" s="1" t="s">
        <v>80</v>
      </c>
      <c r="F9" s="188" t="s">
        <v>80</v>
      </c>
    </row>
    <row r="10" spans="1:6" s="85" customFormat="1" ht="9.75" customHeight="1">
      <c r="A10" s="69" t="s">
        <v>156</v>
      </c>
      <c r="B10" s="242" t="s">
        <v>157</v>
      </c>
      <c r="C10" s="69" t="s">
        <v>158</v>
      </c>
      <c r="D10" s="29" t="s">
        <v>175</v>
      </c>
      <c r="E10" s="246">
        <v>3</v>
      </c>
      <c r="F10" s="188">
        <v>5</v>
      </c>
    </row>
    <row r="11" spans="1:6" s="85" customFormat="1" ht="9.75" customHeight="1">
      <c r="A11" s="69"/>
      <c r="B11" s="242"/>
      <c r="C11" s="1"/>
      <c r="D11" s="29" t="s">
        <v>178</v>
      </c>
      <c r="E11" s="246"/>
      <c r="F11" s="188"/>
    </row>
    <row r="12" spans="1:6" s="85" customFormat="1" ht="9.75" customHeight="1">
      <c r="A12" s="69"/>
      <c r="B12" s="242"/>
      <c r="C12" s="1"/>
      <c r="D12" s="29" t="s">
        <v>227</v>
      </c>
      <c r="E12" s="246"/>
      <c r="F12" s="188"/>
    </row>
    <row r="13" spans="1:6" s="85" customFormat="1" ht="9.75" customHeight="1">
      <c r="A13" s="69"/>
      <c r="B13" s="242"/>
      <c r="C13" s="1"/>
      <c r="D13" s="29" t="s">
        <v>188</v>
      </c>
      <c r="E13" s="246"/>
      <c r="F13" s="188"/>
    </row>
    <row r="14" spans="1:6" s="85" customFormat="1" ht="9.75" customHeight="1">
      <c r="A14" s="69"/>
      <c r="B14" s="242"/>
      <c r="C14" s="1" t="s">
        <v>160</v>
      </c>
      <c r="D14" s="29" t="s">
        <v>247</v>
      </c>
      <c r="E14" s="246">
        <v>1</v>
      </c>
      <c r="F14" s="188">
        <v>4</v>
      </c>
    </row>
    <row r="15" spans="1:6" s="85" customFormat="1" ht="9.75" customHeight="1">
      <c r="A15" s="69"/>
      <c r="B15" s="242" t="s">
        <v>157</v>
      </c>
      <c r="C15" s="1" t="s">
        <v>161</v>
      </c>
      <c r="D15" s="414" t="s">
        <v>162</v>
      </c>
      <c r="E15" s="247">
        <v>4</v>
      </c>
      <c r="F15" s="248">
        <v>9</v>
      </c>
    </row>
    <row r="16" spans="1:6" s="85" customFormat="1" ht="9.75" customHeight="1">
      <c r="A16" s="31" t="s">
        <v>163</v>
      </c>
      <c r="B16" s="242"/>
      <c r="C16" s="1"/>
      <c r="D16" s="415"/>
      <c r="E16" s="249" t="s">
        <v>80</v>
      </c>
      <c r="F16" s="188" t="s">
        <v>80</v>
      </c>
    </row>
    <row r="17" spans="1:6" s="85" customFormat="1" ht="9.75" customHeight="1">
      <c r="A17" s="69" t="s">
        <v>164</v>
      </c>
      <c r="B17" s="242" t="s">
        <v>157</v>
      </c>
      <c r="C17" s="1" t="s">
        <v>158</v>
      </c>
      <c r="D17" s="29" t="s">
        <v>178</v>
      </c>
      <c r="E17" s="246">
        <v>5</v>
      </c>
      <c r="F17" s="188">
        <v>14</v>
      </c>
    </row>
    <row r="18" spans="1:6" s="85" customFormat="1" ht="9.75" customHeight="1">
      <c r="A18" s="69"/>
      <c r="B18" s="242" t="s">
        <v>157</v>
      </c>
      <c r="C18" s="1" t="s">
        <v>161</v>
      </c>
      <c r="D18" s="29" t="s">
        <v>238</v>
      </c>
      <c r="E18" s="247" t="s">
        <v>165</v>
      </c>
      <c r="F18" s="248" t="s">
        <v>166</v>
      </c>
    </row>
    <row r="19" spans="1:6" s="85" customFormat="1" ht="9.75" customHeight="1">
      <c r="A19" s="31"/>
      <c r="B19" s="242" t="s">
        <v>157</v>
      </c>
      <c r="C19" s="1" t="s">
        <v>161</v>
      </c>
      <c r="D19" s="29" t="s">
        <v>1451</v>
      </c>
      <c r="E19" s="250" t="s">
        <v>165</v>
      </c>
      <c r="F19" s="250" t="s">
        <v>166</v>
      </c>
    </row>
    <row r="20" spans="1:6" s="85" customFormat="1" ht="10.5" customHeight="1">
      <c r="A20" s="31"/>
      <c r="B20" s="242"/>
      <c r="C20" s="1"/>
      <c r="D20" s="29" t="s">
        <v>180</v>
      </c>
      <c r="E20" s="246"/>
      <c r="F20" s="249"/>
    </row>
    <row r="21" spans="1:6" s="85" customFormat="1" ht="10.5" customHeight="1">
      <c r="A21" s="31"/>
      <c r="B21" s="242"/>
      <c r="C21" s="1"/>
      <c r="D21" s="29" t="s">
        <v>1452</v>
      </c>
      <c r="E21" s="246"/>
      <c r="F21" s="249"/>
    </row>
    <row r="22" spans="1:6" s="85" customFormat="1" ht="10.5" customHeight="1">
      <c r="A22" s="31"/>
      <c r="B22" s="242"/>
      <c r="C22" s="1"/>
      <c r="D22" s="29" t="s">
        <v>181</v>
      </c>
      <c r="E22" s="246"/>
      <c r="F22" s="249"/>
    </row>
    <row r="23" spans="1:6" s="85" customFormat="1" ht="10.5" customHeight="1">
      <c r="A23" s="31"/>
      <c r="B23" s="242"/>
      <c r="C23" s="1"/>
      <c r="D23" s="29" t="s">
        <v>184</v>
      </c>
      <c r="E23" s="246"/>
      <c r="F23" s="249"/>
    </row>
    <row r="24" spans="1:6" s="85" customFormat="1" ht="10.5" customHeight="1">
      <c r="A24" s="31"/>
      <c r="B24" s="242"/>
      <c r="C24" s="1"/>
      <c r="D24" s="414" t="s">
        <v>162</v>
      </c>
      <c r="E24" s="247">
        <v>5</v>
      </c>
      <c r="F24" s="248">
        <v>14</v>
      </c>
    </row>
    <row r="25" spans="1:6" s="85" customFormat="1" ht="9.75" customHeight="1">
      <c r="A25" s="69" t="s">
        <v>167</v>
      </c>
      <c r="B25" s="242" t="s">
        <v>157</v>
      </c>
      <c r="C25" s="1" t="s">
        <v>158</v>
      </c>
      <c r="D25" s="29" t="s">
        <v>175</v>
      </c>
      <c r="E25" s="246">
        <v>7</v>
      </c>
      <c r="F25" s="188">
        <v>9</v>
      </c>
    </row>
    <row r="26" spans="1:6" s="85" customFormat="1" ht="9.75" customHeight="1">
      <c r="A26" s="69"/>
      <c r="B26" s="242" t="s">
        <v>157</v>
      </c>
      <c r="C26" s="1" t="s">
        <v>161</v>
      </c>
      <c r="D26" s="29" t="s">
        <v>1453</v>
      </c>
      <c r="E26" s="247" t="s">
        <v>165</v>
      </c>
      <c r="F26" s="248" t="s">
        <v>166</v>
      </c>
    </row>
    <row r="27" spans="1:6" s="85" customFormat="1" ht="9.75" customHeight="1">
      <c r="A27" s="69"/>
      <c r="B27" s="242" t="s">
        <v>157</v>
      </c>
      <c r="C27" s="1" t="s">
        <v>161</v>
      </c>
      <c r="D27" s="29" t="s">
        <v>1454</v>
      </c>
      <c r="E27" s="246"/>
      <c r="F27" s="188"/>
    </row>
    <row r="28" spans="1:6" s="85" customFormat="1" ht="9.75" customHeight="1">
      <c r="A28" s="69"/>
      <c r="B28" s="242"/>
      <c r="C28" s="1"/>
      <c r="D28" s="29" t="s">
        <v>169</v>
      </c>
      <c r="E28" s="246"/>
      <c r="F28" s="188"/>
    </row>
    <row r="29" spans="1:6" s="85" customFormat="1" ht="9.75" customHeight="1">
      <c r="A29" s="69"/>
      <c r="B29" s="242" t="s">
        <v>157</v>
      </c>
      <c r="C29" s="1" t="s">
        <v>161</v>
      </c>
      <c r="D29" s="414" t="s">
        <v>162</v>
      </c>
      <c r="E29" s="253">
        <v>7</v>
      </c>
      <c r="F29" s="248">
        <v>9</v>
      </c>
    </row>
    <row r="30" spans="1:6" s="85" customFormat="1" ht="9.75" customHeight="1">
      <c r="A30" s="69"/>
      <c r="B30" s="242"/>
      <c r="C30" s="1"/>
      <c r="D30" s="414"/>
      <c r="E30" s="247"/>
      <c r="F30" s="254"/>
    </row>
    <row r="31" spans="1:6" s="85" customFormat="1" ht="9.75" customHeight="1">
      <c r="A31" s="69" t="s">
        <v>170</v>
      </c>
      <c r="B31" s="242"/>
      <c r="C31" s="1" t="s">
        <v>158</v>
      </c>
      <c r="D31" s="32" t="s">
        <v>175</v>
      </c>
      <c r="E31" s="246">
        <v>8</v>
      </c>
      <c r="F31" s="188">
        <v>106</v>
      </c>
    </row>
    <row r="32" spans="1:6" s="85" customFormat="1" ht="9.75" customHeight="1">
      <c r="A32" s="69"/>
      <c r="B32" s="242"/>
      <c r="C32" s="1"/>
      <c r="D32" s="29" t="s">
        <v>1455</v>
      </c>
      <c r="E32" s="247"/>
      <c r="F32" s="248"/>
    </row>
    <row r="33" spans="1:6" s="85" customFormat="1" ht="9.75" customHeight="1">
      <c r="A33" s="69"/>
      <c r="B33" s="242"/>
      <c r="C33" s="1"/>
      <c r="D33" s="29" t="s">
        <v>178</v>
      </c>
      <c r="E33" s="246"/>
      <c r="F33" s="188"/>
    </row>
    <row r="34" spans="1:6" s="85" customFormat="1" ht="9.75" customHeight="1">
      <c r="A34" s="69"/>
      <c r="B34" s="242"/>
      <c r="C34" s="1"/>
      <c r="D34" s="29" t="s">
        <v>238</v>
      </c>
      <c r="E34" s="246"/>
      <c r="F34" s="188"/>
    </row>
    <row r="35" spans="1:6" s="85" customFormat="1" ht="9.75" customHeight="1">
      <c r="A35" s="69"/>
      <c r="B35" s="242"/>
      <c r="C35" s="1"/>
      <c r="D35" s="29" t="s">
        <v>182</v>
      </c>
      <c r="E35" s="246"/>
      <c r="F35" s="188"/>
    </row>
    <row r="36" spans="1:6" s="85" customFormat="1" ht="9.75" customHeight="1">
      <c r="A36" s="69"/>
      <c r="B36" s="242"/>
      <c r="C36" s="1"/>
      <c r="D36" s="29" t="s">
        <v>257</v>
      </c>
      <c r="E36" s="246"/>
      <c r="F36" s="188"/>
    </row>
    <row r="37" spans="1:6" s="85" customFormat="1" ht="9.75" customHeight="1">
      <c r="A37" s="69"/>
      <c r="B37" s="242"/>
      <c r="C37" s="1" t="s">
        <v>160</v>
      </c>
      <c r="D37" s="29" t="s">
        <v>1456</v>
      </c>
      <c r="E37" s="246">
        <v>1</v>
      </c>
      <c r="F37" s="188">
        <v>5</v>
      </c>
    </row>
    <row r="38" spans="1:6" s="85" customFormat="1" ht="9.75" customHeight="1">
      <c r="A38" s="69"/>
      <c r="B38" s="242"/>
      <c r="C38" s="1" t="s">
        <v>217</v>
      </c>
      <c r="D38" s="29" t="s">
        <v>1457</v>
      </c>
      <c r="E38" s="246">
        <v>2</v>
      </c>
      <c r="F38" s="188">
        <v>2</v>
      </c>
    </row>
    <row r="39" spans="1:6" s="85" customFormat="1" ht="9.75" customHeight="1">
      <c r="A39" s="69"/>
      <c r="B39" s="242"/>
      <c r="C39" s="68" t="s">
        <v>161</v>
      </c>
      <c r="D39" s="29" t="s">
        <v>1458</v>
      </c>
      <c r="E39" s="246"/>
      <c r="F39" s="188"/>
    </row>
    <row r="40" spans="1:6" s="85" customFormat="1" ht="9.75" customHeight="1">
      <c r="A40" s="69"/>
      <c r="B40" s="242" t="s">
        <v>157</v>
      </c>
      <c r="C40" s="1" t="s">
        <v>161</v>
      </c>
      <c r="D40" s="414" t="s">
        <v>162</v>
      </c>
      <c r="E40" s="247">
        <v>10</v>
      </c>
      <c r="F40" s="248">
        <v>113</v>
      </c>
    </row>
    <row r="41" spans="1:6" s="85" customFormat="1" ht="9.75" customHeight="1">
      <c r="A41" s="31" t="s">
        <v>1459</v>
      </c>
      <c r="B41" s="97"/>
      <c r="C41" s="97"/>
      <c r="D41" s="349"/>
      <c r="E41" s="188" t="s">
        <v>80</v>
      </c>
      <c r="F41" s="188" t="s">
        <v>80</v>
      </c>
    </row>
    <row r="42" spans="1:6" s="85" customFormat="1" ht="9.75" customHeight="1">
      <c r="A42" s="69" t="s">
        <v>1460</v>
      </c>
      <c r="B42" s="242"/>
      <c r="C42" s="1" t="s">
        <v>158</v>
      </c>
      <c r="D42" s="29" t="s">
        <v>175</v>
      </c>
      <c r="E42" s="246">
        <v>1</v>
      </c>
      <c r="F42" s="188">
        <v>1</v>
      </c>
    </row>
    <row r="43" spans="1:6" s="85" customFormat="1" ht="9.75" customHeight="1">
      <c r="A43" s="31"/>
      <c r="B43" s="242"/>
      <c r="C43" s="1"/>
      <c r="D43" s="414" t="s">
        <v>162</v>
      </c>
      <c r="E43" s="247">
        <v>1</v>
      </c>
      <c r="F43" s="248">
        <v>1</v>
      </c>
    </row>
    <row r="44" spans="1:6" s="85" customFormat="1" ht="9.75" customHeight="1">
      <c r="A44" s="69" t="s">
        <v>3470</v>
      </c>
      <c r="B44" s="242"/>
      <c r="C44" s="1" t="s">
        <v>158</v>
      </c>
      <c r="D44" s="29" t="s">
        <v>175</v>
      </c>
      <c r="E44" s="246">
        <v>1</v>
      </c>
      <c r="F44" s="188">
        <v>1</v>
      </c>
    </row>
    <row r="45" spans="1:6" s="85" customFormat="1" ht="9.75" customHeight="1">
      <c r="A45" s="69"/>
      <c r="B45" s="242" t="s">
        <v>157</v>
      </c>
      <c r="C45" s="1" t="s">
        <v>161</v>
      </c>
      <c r="D45" s="414" t="s">
        <v>162</v>
      </c>
      <c r="E45" s="247">
        <v>1</v>
      </c>
      <c r="F45" s="248">
        <v>1</v>
      </c>
    </row>
    <row r="46" spans="1:6" s="85" customFormat="1" ht="9.75" customHeight="1">
      <c r="A46" s="31" t="s">
        <v>1461</v>
      </c>
      <c r="B46" s="97"/>
      <c r="C46" s="1"/>
      <c r="D46" s="416"/>
      <c r="E46" s="254"/>
      <c r="F46" s="248"/>
    </row>
    <row r="47" spans="1:6" s="85" customFormat="1" ht="9.75" customHeight="1">
      <c r="A47" s="69" t="s">
        <v>1462</v>
      </c>
      <c r="B47" s="242"/>
      <c r="C47" s="1" t="s">
        <v>158</v>
      </c>
      <c r="D47" s="29" t="s">
        <v>169</v>
      </c>
      <c r="E47" s="417">
        <v>1</v>
      </c>
      <c r="F47" s="188">
        <v>1</v>
      </c>
    </row>
    <row r="48" spans="1:6" s="85" customFormat="1" ht="9.75" customHeight="1">
      <c r="A48" s="69"/>
      <c r="B48" s="242"/>
      <c r="C48" s="106" t="s">
        <v>151</v>
      </c>
      <c r="D48" s="29" t="s">
        <v>3185</v>
      </c>
      <c r="E48" s="417">
        <v>1</v>
      </c>
      <c r="F48" s="188">
        <v>2</v>
      </c>
    </row>
    <row r="49" spans="1:6" s="85" customFormat="1" ht="9.75" customHeight="1">
      <c r="A49" s="69"/>
      <c r="B49" s="242"/>
      <c r="C49" s="1"/>
      <c r="D49" s="29" t="s">
        <v>1463</v>
      </c>
      <c r="E49" s="417" t="s">
        <v>165</v>
      </c>
      <c r="F49" s="188" t="s">
        <v>166</v>
      </c>
    </row>
    <row r="50" spans="1:6" s="85" customFormat="1" ht="9.75" customHeight="1">
      <c r="A50" s="69"/>
      <c r="B50" s="242"/>
      <c r="C50" s="1"/>
      <c r="D50" s="414" t="s">
        <v>162</v>
      </c>
      <c r="E50" s="254">
        <v>2</v>
      </c>
      <c r="F50" s="255">
        <v>3</v>
      </c>
    </row>
    <row r="51" spans="1:6" s="85" customFormat="1" ht="9.75" customHeight="1">
      <c r="A51" s="31" t="s">
        <v>1464</v>
      </c>
      <c r="B51" s="97"/>
      <c r="C51" s="1"/>
      <c r="D51" s="228"/>
      <c r="E51" s="254"/>
      <c r="F51" s="254"/>
    </row>
    <row r="52" spans="1:6" s="85" customFormat="1" ht="9.75" customHeight="1">
      <c r="A52" s="69" t="s">
        <v>1465</v>
      </c>
      <c r="B52" s="242"/>
      <c r="C52" s="1" t="s">
        <v>158</v>
      </c>
      <c r="D52" s="29" t="s">
        <v>175</v>
      </c>
      <c r="E52" s="254">
        <v>6</v>
      </c>
      <c r="F52" s="255">
        <v>11</v>
      </c>
    </row>
    <row r="53" spans="1:6" s="85" customFormat="1" ht="9.75" customHeight="1">
      <c r="A53" s="69"/>
      <c r="B53" s="242"/>
      <c r="C53" s="70" t="s">
        <v>161</v>
      </c>
      <c r="D53" s="29" t="s">
        <v>171</v>
      </c>
      <c r="E53" s="254"/>
      <c r="F53" s="255"/>
    </row>
    <row r="54" spans="1:6" s="85" customFormat="1" ht="9.75" customHeight="1">
      <c r="A54" s="69"/>
      <c r="B54" s="242"/>
      <c r="C54" s="70" t="s">
        <v>161</v>
      </c>
      <c r="D54" s="29" t="s">
        <v>207</v>
      </c>
      <c r="E54" s="254"/>
      <c r="F54" s="255"/>
    </row>
    <row r="55" spans="1:10" s="85" customFormat="1" ht="9.75" customHeight="1">
      <c r="A55" s="301"/>
      <c r="B55" s="302"/>
      <c r="C55" s="541" t="s">
        <v>162</v>
      </c>
      <c r="D55" s="542"/>
      <c r="E55" s="303">
        <v>6</v>
      </c>
      <c r="F55" s="304">
        <v>11</v>
      </c>
      <c r="G55" s="19"/>
      <c r="H55" s="19"/>
      <c r="I55" s="19"/>
      <c r="J55" s="19"/>
    </row>
    <row r="56" spans="1:6" s="85" customFormat="1" ht="9.75" customHeight="1">
      <c r="A56" s="31" t="s">
        <v>1466</v>
      </c>
      <c r="B56" s="97"/>
      <c r="C56" s="1"/>
      <c r="D56" s="228"/>
      <c r="E56" s="254"/>
      <c r="F56" s="254"/>
    </row>
    <row r="57" spans="1:6" s="85" customFormat="1" ht="9.75" customHeight="1">
      <c r="A57" s="69" t="s">
        <v>1467</v>
      </c>
      <c r="B57" s="242"/>
      <c r="C57" s="1" t="s">
        <v>158</v>
      </c>
      <c r="D57" s="29" t="s">
        <v>175</v>
      </c>
      <c r="E57" s="249">
        <v>6</v>
      </c>
      <c r="F57" s="250">
        <v>35</v>
      </c>
    </row>
    <row r="58" spans="1:6" s="85" customFormat="1" ht="9.75" customHeight="1">
      <c r="A58" s="69"/>
      <c r="B58" s="242"/>
      <c r="C58" s="71" t="s">
        <v>161</v>
      </c>
      <c r="D58" s="29" t="s">
        <v>1468</v>
      </c>
      <c r="E58" s="254"/>
      <c r="F58" s="255"/>
    </row>
    <row r="59" spans="1:6" s="85" customFormat="1" ht="9.75" customHeight="1">
      <c r="A59" s="69"/>
      <c r="B59" s="242"/>
      <c r="C59" s="71" t="s">
        <v>161</v>
      </c>
      <c r="D59" s="29" t="s">
        <v>177</v>
      </c>
      <c r="E59" s="254"/>
      <c r="F59" s="255"/>
    </row>
    <row r="60" spans="1:6" s="85" customFormat="1" ht="9.75" customHeight="1">
      <c r="A60" s="69"/>
      <c r="B60" s="242"/>
      <c r="C60" s="71" t="s">
        <v>161</v>
      </c>
      <c r="D60" s="29" t="s">
        <v>1469</v>
      </c>
      <c r="E60" s="254"/>
      <c r="F60" s="255"/>
    </row>
    <row r="61" spans="1:6" s="85" customFormat="1" ht="9.75" customHeight="1">
      <c r="A61" s="69"/>
      <c r="B61" s="242"/>
      <c r="C61" s="71" t="s">
        <v>161</v>
      </c>
      <c r="D61" s="29" t="s">
        <v>1470</v>
      </c>
      <c r="E61" s="254"/>
      <c r="F61" s="255"/>
    </row>
    <row r="62" spans="1:6" s="85" customFormat="1" ht="9.75" customHeight="1">
      <c r="A62" s="69"/>
      <c r="B62" s="242"/>
      <c r="C62" s="71" t="s">
        <v>161</v>
      </c>
      <c r="D62" s="29" t="s">
        <v>186</v>
      </c>
      <c r="E62" s="254"/>
      <c r="F62" s="255"/>
    </row>
    <row r="63" spans="1:6" s="85" customFormat="1" ht="9.75" customHeight="1">
      <c r="A63" s="69"/>
      <c r="B63" s="242"/>
      <c r="C63" s="71" t="s">
        <v>161</v>
      </c>
      <c r="D63" s="29" t="s">
        <v>187</v>
      </c>
      <c r="E63" s="254"/>
      <c r="F63" s="255"/>
    </row>
    <row r="64" spans="1:6" s="85" customFormat="1" ht="9.75" customHeight="1">
      <c r="A64" s="69"/>
      <c r="B64" s="242"/>
      <c r="C64" s="71" t="s">
        <v>161</v>
      </c>
      <c r="D64" s="29" t="s">
        <v>188</v>
      </c>
      <c r="E64" s="254"/>
      <c r="F64" s="255"/>
    </row>
    <row r="65" spans="1:6" s="85" customFormat="1" ht="9.75" customHeight="1">
      <c r="A65" s="69"/>
      <c r="B65" s="242"/>
      <c r="C65" s="71" t="s">
        <v>161</v>
      </c>
      <c r="D65" s="29" t="s">
        <v>1471</v>
      </c>
      <c r="E65" s="254"/>
      <c r="F65" s="255"/>
    </row>
    <row r="66" spans="1:6" s="85" customFormat="1" ht="9.75" customHeight="1">
      <c r="A66" s="69"/>
      <c r="B66" s="242"/>
      <c r="C66" s="71" t="s">
        <v>161</v>
      </c>
      <c r="D66" s="29" t="s">
        <v>189</v>
      </c>
      <c r="E66" s="254"/>
      <c r="F66" s="255"/>
    </row>
    <row r="67" spans="1:6" s="85" customFormat="1" ht="9.75" customHeight="1">
      <c r="A67" s="69"/>
      <c r="B67" s="242"/>
      <c r="C67" s="71" t="s">
        <v>161</v>
      </c>
      <c r="D67" s="29" t="s">
        <v>190</v>
      </c>
      <c r="E67" s="254"/>
      <c r="F67" s="255"/>
    </row>
    <row r="68" spans="1:6" s="85" customFormat="1" ht="9.75" customHeight="1">
      <c r="A68" s="69"/>
      <c r="B68" s="242"/>
      <c r="C68" s="106" t="s">
        <v>151</v>
      </c>
      <c r="D68" s="72" t="s">
        <v>1473</v>
      </c>
      <c r="E68" s="254">
        <v>7</v>
      </c>
      <c r="F68" s="255">
        <v>26</v>
      </c>
    </row>
    <row r="69" spans="1:6" s="85" customFormat="1" ht="9.75" customHeight="1">
      <c r="A69" s="69"/>
      <c r="B69" s="242"/>
      <c r="C69" s="1"/>
      <c r="D69" s="29" t="s">
        <v>191</v>
      </c>
      <c r="E69" s="254"/>
      <c r="F69" s="255"/>
    </row>
    <row r="70" spans="1:6" s="85" customFormat="1" ht="9.75" customHeight="1">
      <c r="A70" s="69"/>
      <c r="B70" s="242"/>
      <c r="C70" s="1"/>
      <c r="D70" s="29" t="s">
        <v>192</v>
      </c>
      <c r="E70" s="254"/>
      <c r="F70" s="255"/>
    </row>
    <row r="71" spans="1:6" s="85" customFormat="1" ht="9.75" customHeight="1">
      <c r="A71" s="69"/>
      <c r="B71" s="242"/>
      <c r="C71" s="1"/>
      <c r="D71" s="29" t="s">
        <v>1472</v>
      </c>
      <c r="E71" s="254"/>
      <c r="F71" s="255"/>
    </row>
    <row r="72" spans="1:6" s="85" customFormat="1" ht="9.75" customHeight="1">
      <c r="A72" s="69"/>
      <c r="B72" s="242"/>
      <c r="C72" s="1"/>
      <c r="D72" s="29" t="s">
        <v>1474</v>
      </c>
      <c r="E72" s="254"/>
      <c r="F72" s="255"/>
    </row>
    <row r="73" spans="1:6" s="85" customFormat="1" ht="9.75" customHeight="1">
      <c r="A73" s="69"/>
      <c r="B73" s="242"/>
      <c r="C73" s="1"/>
      <c r="D73" s="29" t="s">
        <v>193</v>
      </c>
      <c r="E73" s="254"/>
      <c r="F73" s="255"/>
    </row>
    <row r="74" spans="1:6" s="85" customFormat="1" ht="9.75" customHeight="1">
      <c r="A74" s="69"/>
      <c r="B74" s="97"/>
      <c r="C74" s="1"/>
      <c r="D74" s="30"/>
      <c r="E74" s="254"/>
      <c r="F74" s="254"/>
    </row>
    <row r="75" spans="1:6" s="85" customFormat="1" ht="9.75" customHeight="1">
      <c r="A75" s="69"/>
      <c r="B75" s="97"/>
      <c r="C75" s="1"/>
      <c r="D75" s="30"/>
      <c r="E75" s="254"/>
      <c r="F75" s="254"/>
    </row>
    <row r="76" spans="1:6" s="85" customFormat="1" ht="9.75" customHeight="1">
      <c r="A76" s="69"/>
      <c r="B76" s="97"/>
      <c r="C76" s="1"/>
      <c r="D76" s="30"/>
      <c r="E76" s="418"/>
      <c r="F76" s="418"/>
    </row>
    <row r="77" spans="1:6" s="85" customFormat="1" ht="9.75" customHeight="1">
      <c r="A77" s="69"/>
      <c r="B77" s="97"/>
      <c r="C77" s="1"/>
      <c r="D77" s="30"/>
      <c r="E77" s="418"/>
      <c r="F77" s="418"/>
    </row>
    <row r="78" spans="1:6" s="85" customFormat="1" ht="9.75" customHeight="1">
      <c r="A78" s="69"/>
      <c r="B78" s="97"/>
      <c r="C78" s="1"/>
      <c r="D78" s="30"/>
      <c r="E78" s="418"/>
      <c r="F78" s="418"/>
    </row>
    <row r="79" spans="1:6" s="85" customFormat="1" ht="12.75" customHeight="1">
      <c r="A79" s="532" t="s">
        <v>3440</v>
      </c>
      <c r="B79" s="539"/>
      <c r="C79" s="539"/>
      <c r="D79" s="539"/>
      <c r="E79" s="539"/>
      <c r="F79" s="539"/>
    </row>
    <row r="80" spans="1:6" s="85" customFormat="1" ht="12.75" customHeight="1">
      <c r="A80" s="539"/>
      <c r="B80" s="539"/>
      <c r="C80" s="539"/>
      <c r="D80" s="539"/>
      <c r="E80" s="539"/>
      <c r="F80" s="539"/>
    </row>
    <row r="81" spans="1:6" s="85" customFormat="1" ht="11.25" customHeight="1">
      <c r="A81" s="540"/>
      <c r="B81" s="540"/>
      <c r="C81" s="540"/>
      <c r="D81" s="540"/>
      <c r="E81" s="540"/>
      <c r="F81" s="540"/>
    </row>
    <row r="82" spans="1:6" ht="11.25" customHeight="1">
      <c r="A82" s="547" t="s">
        <v>74</v>
      </c>
      <c r="B82" s="546"/>
      <c r="C82" s="545" t="s">
        <v>146</v>
      </c>
      <c r="D82" s="546"/>
      <c r="E82" s="552" t="s">
        <v>3435</v>
      </c>
      <c r="F82" s="555" t="s">
        <v>148</v>
      </c>
    </row>
    <row r="83" spans="1:6" ht="11.25" customHeight="1">
      <c r="A83" s="532"/>
      <c r="B83" s="548"/>
      <c r="C83" s="182" t="s">
        <v>149</v>
      </c>
      <c r="D83" s="419" t="s">
        <v>150</v>
      </c>
      <c r="E83" s="553"/>
      <c r="F83" s="556"/>
    </row>
    <row r="84" spans="1:6" ht="12.75" customHeight="1">
      <c r="A84" s="532"/>
      <c r="B84" s="548"/>
      <c r="C84" s="182" t="s">
        <v>151</v>
      </c>
      <c r="D84" s="419" t="s">
        <v>152</v>
      </c>
      <c r="E84" s="553"/>
      <c r="F84" s="556"/>
    </row>
    <row r="85" spans="1:6" ht="12.75" customHeight="1">
      <c r="A85" s="549"/>
      <c r="B85" s="527"/>
      <c r="C85" s="420" t="s">
        <v>153</v>
      </c>
      <c r="D85" s="421" t="s">
        <v>154</v>
      </c>
      <c r="E85" s="554"/>
      <c r="F85" s="557"/>
    </row>
    <row r="86" spans="1:6" s="85" customFormat="1" ht="6.75" customHeight="1">
      <c r="A86" s="91"/>
      <c r="B86" s="63"/>
      <c r="C86" s="182"/>
      <c r="D86" s="422"/>
      <c r="E86" s="346"/>
      <c r="F86" s="91"/>
    </row>
    <row r="87" spans="1:6" s="85" customFormat="1" ht="9" customHeight="1">
      <c r="A87" s="91"/>
      <c r="B87" s="63"/>
      <c r="C87" s="182"/>
      <c r="D87" s="76"/>
      <c r="E87" s="423"/>
      <c r="F87" s="49"/>
    </row>
    <row r="88" spans="1:6" s="85" customFormat="1" ht="9.75" customHeight="1">
      <c r="A88" s="69" t="s">
        <v>3446</v>
      </c>
      <c r="B88" s="242"/>
      <c r="C88" s="1"/>
      <c r="D88" s="29" t="s">
        <v>194</v>
      </c>
      <c r="E88" s="253"/>
      <c r="F88" s="254"/>
    </row>
    <row r="89" spans="1:6" s="85" customFormat="1" ht="9.75" customHeight="1">
      <c r="A89" s="69" t="s">
        <v>1467</v>
      </c>
      <c r="B89" s="242"/>
      <c r="C89" s="1"/>
      <c r="D89" s="29" t="s">
        <v>1475</v>
      </c>
      <c r="E89" s="254"/>
      <c r="F89" s="255"/>
    </row>
    <row r="90" spans="1:6" s="85" customFormat="1" ht="9.75" customHeight="1">
      <c r="A90" s="69"/>
      <c r="B90" s="242"/>
      <c r="C90" s="1"/>
      <c r="D90" s="29" t="s">
        <v>1476</v>
      </c>
      <c r="E90" s="254"/>
      <c r="F90" s="255"/>
    </row>
    <row r="91" spans="1:6" s="85" customFormat="1" ht="9.75" customHeight="1">
      <c r="A91" s="69"/>
      <c r="B91" s="242"/>
      <c r="C91" s="1"/>
      <c r="D91" s="29" t="s">
        <v>195</v>
      </c>
      <c r="E91" s="254"/>
      <c r="F91" s="255"/>
    </row>
    <row r="92" spans="1:6" s="85" customFormat="1" ht="9.75" customHeight="1">
      <c r="A92" s="69"/>
      <c r="B92" s="242"/>
      <c r="C92" s="1"/>
      <c r="D92" s="29" t="s">
        <v>196</v>
      </c>
      <c r="E92" s="254"/>
      <c r="F92" s="255"/>
    </row>
    <row r="93" spans="1:6" s="85" customFormat="1" ht="9.75" customHeight="1">
      <c r="A93" s="69"/>
      <c r="B93" s="242"/>
      <c r="C93" s="1"/>
      <c r="D93" s="29" t="s">
        <v>1477</v>
      </c>
      <c r="E93" s="254"/>
      <c r="F93" s="255"/>
    </row>
    <row r="94" spans="1:6" s="85" customFormat="1" ht="9.75" customHeight="1">
      <c r="A94" s="69"/>
      <c r="B94" s="242"/>
      <c r="C94" s="1"/>
      <c r="D94" s="29" t="s">
        <v>197</v>
      </c>
      <c r="E94" s="254"/>
      <c r="F94" s="255"/>
    </row>
    <row r="95" spans="1:6" s="85" customFormat="1" ht="9.75" customHeight="1">
      <c r="A95" s="69"/>
      <c r="B95" s="242"/>
      <c r="C95" s="1"/>
      <c r="D95" s="29" t="s">
        <v>1478</v>
      </c>
      <c r="E95" s="254"/>
      <c r="F95" s="255"/>
    </row>
    <row r="96" spans="1:6" s="85" customFormat="1" ht="9.75" customHeight="1">
      <c r="A96" s="69"/>
      <c r="B96" s="242"/>
      <c r="C96" s="1"/>
      <c r="D96" s="29" t="s">
        <v>1479</v>
      </c>
      <c r="E96" s="254"/>
      <c r="F96" s="255"/>
    </row>
    <row r="97" spans="2:6" s="85" customFormat="1" ht="9.75" customHeight="1">
      <c r="B97" s="242"/>
      <c r="C97" s="1"/>
      <c r="D97" s="29" t="s">
        <v>1480</v>
      </c>
      <c r="E97" s="254"/>
      <c r="F97" s="255"/>
    </row>
    <row r="98" spans="1:6" s="85" customFormat="1" ht="9.75" customHeight="1">
      <c r="A98" s="69"/>
      <c r="B98" s="242"/>
      <c r="C98" s="1"/>
      <c r="D98" s="29" t="s">
        <v>198</v>
      </c>
      <c r="E98" s="254"/>
      <c r="F98" s="255"/>
    </row>
    <row r="99" spans="1:6" s="85" customFormat="1" ht="9.75" customHeight="1">
      <c r="A99" s="69"/>
      <c r="B99" s="242"/>
      <c r="C99" s="1"/>
      <c r="D99" s="29" t="s">
        <v>199</v>
      </c>
      <c r="E99" s="254"/>
      <c r="F99" s="255"/>
    </row>
    <row r="100" spans="1:6" s="85" customFormat="1" ht="9.75" customHeight="1">
      <c r="A100" s="69"/>
      <c r="B100" s="242"/>
      <c r="C100" s="1"/>
      <c r="D100" s="29" t="s">
        <v>1442</v>
      </c>
      <c r="E100" s="254"/>
      <c r="F100" s="255"/>
    </row>
    <row r="101" spans="1:6" s="85" customFormat="1" ht="9.75" customHeight="1">
      <c r="A101" s="69"/>
      <c r="B101" s="242"/>
      <c r="C101" s="1"/>
      <c r="D101" s="29" t="s">
        <v>1481</v>
      </c>
      <c r="E101" s="254"/>
      <c r="F101" s="255"/>
    </row>
    <row r="102" spans="2:6" s="85" customFormat="1" ht="9.75" customHeight="1">
      <c r="B102" s="76"/>
      <c r="C102" s="543" t="s">
        <v>162</v>
      </c>
      <c r="D102" s="544"/>
      <c r="E102" s="255">
        <v>7</v>
      </c>
      <c r="F102" s="255">
        <v>61</v>
      </c>
    </row>
    <row r="103" spans="1:6" s="85" customFormat="1" ht="9.75" customHeight="1">
      <c r="A103" s="31" t="s">
        <v>1482</v>
      </c>
      <c r="B103" s="97"/>
      <c r="C103" s="97"/>
      <c r="D103" s="228"/>
      <c r="E103" s="254"/>
      <c r="F103" s="254"/>
    </row>
    <row r="104" spans="1:6" s="85" customFormat="1" ht="9.75" customHeight="1">
      <c r="A104" s="30" t="s">
        <v>1483</v>
      </c>
      <c r="B104" s="63"/>
      <c r="C104" s="1" t="s">
        <v>158</v>
      </c>
      <c r="D104" s="32" t="s">
        <v>175</v>
      </c>
      <c r="E104" s="246">
        <v>1</v>
      </c>
      <c r="F104" s="188">
        <v>1</v>
      </c>
    </row>
    <row r="105" spans="1:6" s="85" customFormat="1" ht="9.75" customHeight="1">
      <c r="A105" s="91"/>
      <c r="B105" s="63"/>
      <c r="C105" s="106" t="s">
        <v>153</v>
      </c>
      <c r="D105" s="29" t="s">
        <v>1484</v>
      </c>
      <c r="E105" s="424">
        <v>1</v>
      </c>
      <c r="F105" s="425">
        <v>2</v>
      </c>
    </row>
    <row r="106" spans="1:6" s="85" customFormat="1" ht="9.75" customHeight="1">
      <c r="A106" s="91"/>
      <c r="B106" s="63"/>
      <c r="C106" s="543" t="s">
        <v>162</v>
      </c>
      <c r="D106" s="544"/>
      <c r="E106" s="247">
        <v>1</v>
      </c>
      <c r="F106" s="251">
        <v>3</v>
      </c>
    </row>
    <row r="107" spans="1:6" s="85" customFormat="1" ht="9.75" customHeight="1">
      <c r="A107" s="30" t="s">
        <v>1485</v>
      </c>
      <c r="B107" s="63"/>
      <c r="C107" s="1" t="s">
        <v>158</v>
      </c>
      <c r="D107" s="29" t="s">
        <v>175</v>
      </c>
      <c r="E107" s="424">
        <v>1</v>
      </c>
      <c r="F107" s="425">
        <v>1</v>
      </c>
    </row>
    <row r="108" spans="1:6" s="85" customFormat="1" ht="9.75" customHeight="1">
      <c r="A108" s="91"/>
      <c r="B108" s="63"/>
      <c r="C108" s="228" t="s">
        <v>161</v>
      </c>
      <c r="D108" s="93" t="s">
        <v>162</v>
      </c>
      <c r="E108" s="252">
        <v>1</v>
      </c>
      <c r="F108" s="251">
        <v>1</v>
      </c>
    </row>
    <row r="109" spans="1:6" s="85" customFormat="1" ht="9.75" customHeight="1">
      <c r="A109" s="73" t="s">
        <v>1486</v>
      </c>
      <c r="B109" s="91"/>
      <c r="C109" s="228" t="s">
        <v>161</v>
      </c>
      <c r="D109" s="93"/>
      <c r="E109" s="254"/>
      <c r="F109" s="254"/>
    </row>
    <row r="110" spans="1:6" s="85" customFormat="1" ht="9.75" customHeight="1">
      <c r="A110" s="30" t="s">
        <v>1487</v>
      </c>
      <c r="B110" s="76"/>
      <c r="C110" s="1" t="s">
        <v>158</v>
      </c>
      <c r="D110" s="29" t="s">
        <v>175</v>
      </c>
      <c r="E110" s="417">
        <v>4</v>
      </c>
      <c r="F110" s="249">
        <v>9</v>
      </c>
    </row>
    <row r="111" spans="1:6" s="85" customFormat="1" ht="9.75" customHeight="1">
      <c r="A111" s="550" t="s">
        <v>157</v>
      </c>
      <c r="B111" s="551"/>
      <c r="C111" s="1"/>
      <c r="D111" s="29" t="s">
        <v>232</v>
      </c>
      <c r="E111" s="417"/>
      <c r="F111" s="188"/>
    </row>
    <row r="112" spans="1:6" s="85" customFormat="1" ht="9.75" customHeight="1">
      <c r="A112" s="31"/>
      <c r="B112" s="242" t="s">
        <v>157</v>
      </c>
      <c r="C112" s="1" t="s">
        <v>161</v>
      </c>
      <c r="D112" s="93" t="s">
        <v>162</v>
      </c>
      <c r="E112" s="246">
        <v>4</v>
      </c>
      <c r="F112" s="188">
        <v>9</v>
      </c>
    </row>
    <row r="113" spans="1:6" s="85" customFormat="1" ht="9.75" customHeight="1">
      <c r="A113" s="31" t="s">
        <v>1488</v>
      </c>
      <c r="B113" s="97" t="s">
        <v>157</v>
      </c>
      <c r="C113" s="1" t="s">
        <v>161</v>
      </c>
      <c r="D113" s="75"/>
      <c r="E113" s="249"/>
      <c r="F113" s="188"/>
    </row>
    <row r="114" spans="1:6" s="85" customFormat="1" ht="9.75" customHeight="1">
      <c r="A114" s="69" t="s">
        <v>1489</v>
      </c>
      <c r="B114" s="242" t="s">
        <v>157</v>
      </c>
      <c r="C114" s="1" t="s">
        <v>158</v>
      </c>
      <c r="D114" s="29" t="s">
        <v>200</v>
      </c>
      <c r="E114" s="247">
        <v>4</v>
      </c>
      <c r="F114" s="248">
        <v>22</v>
      </c>
    </row>
    <row r="115" spans="1:6" s="85" customFormat="1" ht="9.75" customHeight="1">
      <c r="A115" s="69"/>
      <c r="B115" s="242" t="s">
        <v>157</v>
      </c>
      <c r="C115" s="1" t="s">
        <v>161</v>
      </c>
      <c r="D115" s="29" t="s">
        <v>201</v>
      </c>
      <c r="E115" s="246"/>
      <c r="F115" s="188"/>
    </row>
    <row r="116" spans="1:6" s="85" customFormat="1" ht="9.75" customHeight="1">
      <c r="A116" s="69"/>
      <c r="B116" s="242" t="s">
        <v>157</v>
      </c>
      <c r="C116" s="1" t="s">
        <v>161</v>
      </c>
      <c r="D116" s="29" t="s">
        <v>202</v>
      </c>
      <c r="E116" s="247"/>
      <c r="F116" s="248"/>
    </row>
    <row r="117" spans="1:6" s="85" customFormat="1" ht="9.75" customHeight="1">
      <c r="A117" s="31"/>
      <c r="B117" s="242" t="s">
        <v>157</v>
      </c>
      <c r="C117" s="1" t="s">
        <v>161</v>
      </c>
      <c r="D117" s="29" t="s">
        <v>1490</v>
      </c>
      <c r="E117" s="246"/>
      <c r="F117" s="188"/>
    </row>
    <row r="118" spans="1:6" s="85" customFormat="1" ht="9.75" customHeight="1">
      <c r="A118" s="69"/>
      <c r="B118" s="242" t="s">
        <v>157</v>
      </c>
      <c r="C118" s="1" t="s">
        <v>161</v>
      </c>
      <c r="D118" s="29" t="s">
        <v>1491</v>
      </c>
      <c r="E118" s="246"/>
      <c r="F118" s="188"/>
    </row>
    <row r="119" spans="1:6" s="85" customFormat="1" ht="9.75" customHeight="1">
      <c r="A119" s="69"/>
      <c r="B119" s="242" t="s">
        <v>157</v>
      </c>
      <c r="C119" s="1" t="s">
        <v>161</v>
      </c>
      <c r="D119" s="29" t="s">
        <v>1492</v>
      </c>
      <c r="E119" s="246"/>
      <c r="F119" s="188"/>
    </row>
    <row r="120" spans="1:6" s="85" customFormat="1" ht="9.75" customHeight="1">
      <c r="A120" s="69"/>
      <c r="B120" s="242" t="s">
        <v>157</v>
      </c>
      <c r="C120" s="1" t="s">
        <v>161</v>
      </c>
      <c r="D120" s="29" t="s">
        <v>204</v>
      </c>
      <c r="E120" s="246"/>
      <c r="F120" s="188"/>
    </row>
    <row r="121" spans="1:6" s="85" customFormat="1" ht="9.75" customHeight="1">
      <c r="A121" s="75"/>
      <c r="B121" s="242" t="s">
        <v>157</v>
      </c>
      <c r="C121" s="1" t="s">
        <v>161</v>
      </c>
      <c r="D121" s="29" t="s">
        <v>1493</v>
      </c>
      <c r="E121" s="246"/>
      <c r="F121" s="188"/>
    </row>
    <row r="122" spans="1:6" s="85" customFormat="1" ht="9.75" customHeight="1">
      <c r="A122" s="355"/>
      <c r="B122" s="242" t="s">
        <v>157</v>
      </c>
      <c r="C122" s="1" t="s">
        <v>161</v>
      </c>
      <c r="D122" s="29" t="s">
        <v>215</v>
      </c>
      <c r="E122" s="246"/>
      <c r="F122" s="188"/>
    </row>
    <row r="123" spans="1:6" s="85" customFormat="1" ht="9.75" customHeight="1">
      <c r="A123" s="69"/>
      <c r="B123" s="242" t="s">
        <v>157</v>
      </c>
      <c r="C123" s="1" t="s">
        <v>161</v>
      </c>
      <c r="D123" s="29" t="s">
        <v>244</v>
      </c>
      <c r="E123" s="246"/>
      <c r="F123" s="188"/>
    </row>
    <row r="124" spans="1:6" s="85" customFormat="1" ht="9.75" customHeight="1">
      <c r="A124" s="550" t="s">
        <v>157</v>
      </c>
      <c r="B124" s="551"/>
      <c r="C124" s="97"/>
      <c r="D124" s="29" t="s">
        <v>1494</v>
      </c>
      <c r="E124" s="246"/>
      <c r="F124" s="188"/>
    </row>
    <row r="125" spans="1:6" s="85" customFormat="1" ht="9.75" customHeight="1">
      <c r="A125" s="69"/>
      <c r="B125" s="242"/>
      <c r="C125" s="1"/>
      <c r="D125" s="29" t="s">
        <v>1495</v>
      </c>
      <c r="E125" s="246"/>
      <c r="F125" s="188"/>
    </row>
    <row r="126" spans="1:6" s="85" customFormat="1" ht="9.75" customHeight="1">
      <c r="A126" s="69"/>
      <c r="B126" s="242"/>
      <c r="C126" s="1" t="s">
        <v>160</v>
      </c>
      <c r="D126" s="29" t="s">
        <v>1496</v>
      </c>
      <c r="E126" s="246">
        <v>1</v>
      </c>
      <c r="F126" s="188">
        <v>1</v>
      </c>
    </row>
    <row r="127" spans="1:6" s="85" customFormat="1" ht="9.75" customHeight="1">
      <c r="A127" s="69"/>
      <c r="B127" s="242"/>
      <c r="C127" s="1"/>
      <c r="D127" s="93" t="s">
        <v>162</v>
      </c>
      <c r="E127" s="247">
        <v>8</v>
      </c>
      <c r="F127" s="248">
        <v>23</v>
      </c>
    </row>
    <row r="128" spans="1:6" s="85" customFormat="1" ht="9.75" customHeight="1">
      <c r="A128" s="31" t="s">
        <v>1497</v>
      </c>
      <c r="B128" s="97"/>
      <c r="C128" s="97"/>
      <c r="D128" s="228"/>
      <c r="E128" s="249"/>
      <c r="F128" s="249"/>
    </row>
    <row r="129" spans="1:6" s="85" customFormat="1" ht="9.75" customHeight="1">
      <c r="A129" s="69" t="s">
        <v>3496</v>
      </c>
      <c r="B129" s="242" t="s">
        <v>157</v>
      </c>
      <c r="C129" s="1" t="s">
        <v>158</v>
      </c>
      <c r="D129" s="29" t="s">
        <v>174</v>
      </c>
      <c r="E129" s="246">
        <v>2</v>
      </c>
      <c r="F129" s="188">
        <v>11</v>
      </c>
    </row>
    <row r="130" spans="1:6" s="85" customFormat="1" ht="9.75" customHeight="1">
      <c r="A130" s="69"/>
      <c r="B130" s="242" t="s">
        <v>157</v>
      </c>
      <c r="C130" s="1" t="s">
        <v>161</v>
      </c>
      <c r="D130" s="29" t="s">
        <v>1498</v>
      </c>
      <c r="E130" s="246"/>
      <c r="F130" s="188"/>
    </row>
    <row r="131" spans="1:6" s="85" customFormat="1" ht="9.75" customHeight="1">
      <c r="A131" s="69"/>
      <c r="B131" s="242" t="s">
        <v>157</v>
      </c>
      <c r="C131" s="1" t="s">
        <v>161</v>
      </c>
      <c r="D131" s="29" t="s">
        <v>1499</v>
      </c>
      <c r="E131" s="246"/>
      <c r="F131" s="188"/>
    </row>
    <row r="132" spans="1:6" s="85" customFormat="1" ht="9.75" customHeight="1">
      <c r="A132" s="69"/>
      <c r="B132" s="242" t="s">
        <v>157</v>
      </c>
      <c r="C132" s="1" t="s">
        <v>161</v>
      </c>
      <c r="D132" s="29" t="s">
        <v>205</v>
      </c>
      <c r="E132" s="246"/>
      <c r="F132" s="188"/>
    </row>
    <row r="133" spans="1:6" s="85" customFormat="1" ht="9.75" customHeight="1">
      <c r="A133" s="69"/>
      <c r="B133" s="242" t="s">
        <v>157</v>
      </c>
      <c r="C133" s="1" t="s">
        <v>161</v>
      </c>
      <c r="D133" s="29" t="s">
        <v>1500</v>
      </c>
      <c r="E133" s="246"/>
      <c r="F133" s="188"/>
    </row>
    <row r="134" spans="1:6" s="85" customFormat="1" ht="9.75" customHeight="1">
      <c r="A134" s="69"/>
      <c r="B134" s="242" t="s">
        <v>157</v>
      </c>
      <c r="C134" s="1" t="s">
        <v>160</v>
      </c>
      <c r="D134" s="29" t="s">
        <v>1501</v>
      </c>
      <c r="E134" s="246">
        <v>2</v>
      </c>
      <c r="F134" s="188">
        <v>2</v>
      </c>
    </row>
    <row r="135" spans="1:6" s="85" customFormat="1" ht="9.75" customHeight="1">
      <c r="A135" s="69"/>
      <c r="B135" s="242" t="s">
        <v>157</v>
      </c>
      <c r="C135" s="1" t="s">
        <v>161</v>
      </c>
      <c r="D135" s="93" t="s">
        <v>162</v>
      </c>
      <c r="E135" s="247">
        <v>3</v>
      </c>
      <c r="F135" s="248">
        <v>13</v>
      </c>
    </row>
    <row r="136" spans="1:6" ht="9.75" customHeight="1">
      <c r="A136" s="31" t="s">
        <v>1502</v>
      </c>
      <c r="B136" s="97" t="s">
        <v>157</v>
      </c>
      <c r="C136" s="97" t="s">
        <v>161</v>
      </c>
      <c r="D136" s="228"/>
      <c r="E136" s="249"/>
      <c r="F136" s="249"/>
    </row>
    <row r="137" spans="1:6" ht="9.75" customHeight="1">
      <c r="A137" s="69" t="s">
        <v>3471</v>
      </c>
      <c r="B137" s="242" t="s">
        <v>157</v>
      </c>
      <c r="C137" s="1" t="s">
        <v>158</v>
      </c>
      <c r="D137" s="29" t="s">
        <v>1503</v>
      </c>
      <c r="E137" s="246">
        <v>15</v>
      </c>
      <c r="F137" s="188">
        <v>57</v>
      </c>
    </row>
    <row r="138" spans="2:6" ht="9.75" customHeight="1">
      <c r="B138" s="242" t="s">
        <v>157</v>
      </c>
      <c r="C138" s="1" t="s">
        <v>161</v>
      </c>
      <c r="D138" s="29" t="s">
        <v>210</v>
      </c>
      <c r="E138" s="246"/>
      <c r="F138" s="188"/>
    </row>
    <row r="139" spans="2:6" ht="9.75" customHeight="1">
      <c r="B139" s="242" t="s">
        <v>157</v>
      </c>
      <c r="C139" s="1" t="s">
        <v>161</v>
      </c>
      <c r="D139" s="29" t="s">
        <v>175</v>
      </c>
      <c r="E139" s="246"/>
      <c r="F139" s="188"/>
    </row>
    <row r="140" spans="2:6" ht="9.75" customHeight="1">
      <c r="B140" s="242" t="s">
        <v>157</v>
      </c>
      <c r="C140" s="1" t="s">
        <v>161</v>
      </c>
      <c r="D140" s="29" t="s">
        <v>206</v>
      </c>
      <c r="E140" s="246"/>
      <c r="F140" s="188"/>
    </row>
    <row r="141" spans="2:6" ht="9.75" customHeight="1">
      <c r="B141" s="242" t="s">
        <v>157</v>
      </c>
      <c r="C141" s="1" t="s">
        <v>161</v>
      </c>
      <c r="D141" s="29" t="s">
        <v>171</v>
      </c>
      <c r="E141" s="247"/>
      <c r="F141" s="248"/>
    </row>
    <row r="142" spans="1:6" ht="9.75" customHeight="1">
      <c r="A142" s="31"/>
      <c r="B142" s="242"/>
      <c r="C142" s="1"/>
      <c r="D142" s="29" t="s">
        <v>207</v>
      </c>
      <c r="E142" s="417" t="s">
        <v>80</v>
      </c>
      <c r="F142" s="188" t="s">
        <v>80</v>
      </c>
    </row>
    <row r="143" spans="2:6" ht="9.75" customHeight="1">
      <c r="B143" s="242"/>
      <c r="C143" s="1"/>
      <c r="D143" s="29" t="s">
        <v>256</v>
      </c>
      <c r="E143" s="417"/>
      <c r="F143" s="249"/>
    </row>
    <row r="144" spans="2:6" ht="9.75" customHeight="1">
      <c r="B144" s="242"/>
      <c r="C144" s="1"/>
      <c r="D144" s="29" t="s">
        <v>232</v>
      </c>
      <c r="E144" s="246"/>
      <c r="F144" s="188"/>
    </row>
    <row r="145" spans="2:6" ht="9.75" customHeight="1">
      <c r="B145" s="242"/>
      <c r="C145" s="1"/>
      <c r="D145" s="29" t="s">
        <v>159</v>
      </c>
      <c r="E145" s="247"/>
      <c r="F145" s="248"/>
    </row>
    <row r="146" spans="2:6" ht="9.75" customHeight="1">
      <c r="B146" s="242"/>
      <c r="C146" s="1"/>
      <c r="D146" s="29" t="s">
        <v>222</v>
      </c>
      <c r="E146" s="246"/>
      <c r="F146" s="188"/>
    </row>
    <row r="147" spans="2:6" ht="9.75" customHeight="1">
      <c r="B147" s="242"/>
      <c r="C147" s="1"/>
      <c r="D147" s="29" t="s">
        <v>183</v>
      </c>
      <c r="E147" s="247"/>
      <c r="F147" s="248"/>
    </row>
    <row r="148" spans="1:6" ht="9.75" customHeight="1">
      <c r="A148" s="31"/>
      <c r="B148" s="242"/>
      <c r="C148" s="1"/>
      <c r="D148" s="29" t="s">
        <v>208</v>
      </c>
      <c r="E148" s="417"/>
      <c r="F148" s="188"/>
    </row>
    <row r="149" spans="2:6" ht="9.75" customHeight="1">
      <c r="B149" s="242"/>
      <c r="C149" s="1" t="s">
        <v>160</v>
      </c>
      <c r="D149" s="29" t="s">
        <v>235</v>
      </c>
      <c r="E149" s="417">
        <v>3</v>
      </c>
      <c r="F149" s="188">
        <v>3</v>
      </c>
    </row>
    <row r="150" spans="2:6" ht="9.75" customHeight="1">
      <c r="B150" s="242"/>
      <c r="C150" s="1"/>
      <c r="D150" s="93" t="s">
        <v>162</v>
      </c>
      <c r="E150" s="247">
        <v>15</v>
      </c>
      <c r="F150" s="248">
        <v>60</v>
      </c>
    </row>
    <row r="151" spans="1:6" ht="9.75" customHeight="1">
      <c r="A151" s="69" t="s">
        <v>3472</v>
      </c>
      <c r="B151" s="242"/>
      <c r="C151" s="1" t="s">
        <v>158</v>
      </c>
      <c r="D151" s="29" t="s">
        <v>175</v>
      </c>
      <c r="E151" s="246">
        <v>9</v>
      </c>
      <c r="F151" s="188">
        <v>26</v>
      </c>
    </row>
    <row r="152" spans="2:6" ht="9.75" customHeight="1">
      <c r="B152" s="242"/>
      <c r="C152" s="1"/>
      <c r="D152" s="29" t="s">
        <v>211</v>
      </c>
      <c r="E152" s="247"/>
      <c r="F152" s="248"/>
    </row>
    <row r="153" spans="1:6" ht="9.75" customHeight="1">
      <c r="A153" s="31"/>
      <c r="B153" s="242"/>
      <c r="C153" s="1"/>
      <c r="D153" s="29" t="s">
        <v>207</v>
      </c>
      <c r="E153" s="426"/>
      <c r="F153" s="427"/>
    </row>
    <row r="154" spans="2:6" ht="9.75" customHeight="1">
      <c r="B154" s="242"/>
      <c r="C154" s="1"/>
      <c r="D154" s="29" t="s">
        <v>1504</v>
      </c>
      <c r="E154" s="417"/>
      <c r="F154" s="188"/>
    </row>
    <row r="155" spans="2:6" ht="9.75" customHeight="1">
      <c r="B155" s="242"/>
      <c r="C155" s="1"/>
      <c r="D155" s="29" t="s">
        <v>1505</v>
      </c>
      <c r="E155" s="246"/>
      <c r="F155" s="188"/>
    </row>
    <row r="156" spans="1:6" ht="9.75" customHeight="1">
      <c r="A156" s="99" t="s">
        <v>157</v>
      </c>
      <c r="B156" s="113"/>
      <c r="C156" s="1"/>
      <c r="D156" s="29" t="s">
        <v>212</v>
      </c>
      <c r="E156" s="246"/>
      <c r="F156" s="188"/>
    </row>
    <row r="157" spans="2:6" ht="9.75" customHeight="1">
      <c r="B157" s="113"/>
      <c r="C157" s="99"/>
      <c r="D157" s="29" t="s">
        <v>1506</v>
      </c>
      <c r="E157" s="246"/>
      <c r="F157" s="188"/>
    </row>
    <row r="158" spans="2:6" ht="9.75" customHeight="1">
      <c r="B158" s="113"/>
      <c r="C158" s="99"/>
      <c r="D158" s="29" t="s">
        <v>1507</v>
      </c>
      <c r="E158" s="246"/>
      <c r="F158" s="188"/>
    </row>
    <row r="159" spans="2:6" ht="9.75" customHeight="1">
      <c r="B159" s="113"/>
      <c r="C159" s="99"/>
      <c r="D159" s="29" t="s">
        <v>229</v>
      </c>
      <c r="E159" s="246"/>
      <c r="F159" s="188"/>
    </row>
    <row r="160" spans="2:6" ht="9.75" customHeight="1">
      <c r="B160" s="113"/>
      <c r="C160" s="99"/>
      <c r="D160" s="29" t="s">
        <v>1508</v>
      </c>
      <c r="E160" s="247"/>
      <c r="F160" s="248"/>
    </row>
    <row r="161" spans="1:6" ht="9.75" customHeight="1">
      <c r="A161" s="31"/>
      <c r="B161" s="113"/>
      <c r="C161" s="99"/>
      <c r="D161" s="29" t="s">
        <v>182</v>
      </c>
      <c r="E161" s="246"/>
      <c r="F161" s="188"/>
    </row>
    <row r="162" spans="2:6" ht="9.75" customHeight="1">
      <c r="B162" s="113"/>
      <c r="C162" s="99"/>
      <c r="D162" s="29" t="s">
        <v>1509</v>
      </c>
      <c r="E162" s="246"/>
      <c r="F162" s="188"/>
    </row>
    <row r="163" spans="1:6" s="85" customFormat="1" ht="9.75" customHeight="1">
      <c r="A163" s="31"/>
      <c r="B163" s="242"/>
      <c r="C163" s="97"/>
      <c r="D163" s="29" t="s">
        <v>1510</v>
      </c>
      <c r="E163" s="246"/>
      <c r="F163" s="188"/>
    </row>
    <row r="164" spans="1:6" s="85" customFormat="1" ht="9.75" customHeight="1">
      <c r="A164" s="69"/>
      <c r="B164" s="242"/>
      <c r="C164" s="1"/>
      <c r="D164" s="29" t="s">
        <v>1511</v>
      </c>
      <c r="E164" s="246"/>
      <c r="F164" s="188"/>
    </row>
    <row r="165" spans="2:6" s="85" customFormat="1" ht="9.75" customHeight="1">
      <c r="B165" s="242"/>
      <c r="C165" s="1"/>
      <c r="D165" s="29" t="s">
        <v>213</v>
      </c>
      <c r="E165" s="246"/>
      <c r="F165" s="188"/>
    </row>
    <row r="166" spans="1:6" s="85" customFormat="1" ht="9.75" customHeight="1">
      <c r="A166" s="69"/>
      <c r="B166" s="242"/>
      <c r="C166" s="1"/>
      <c r="D166" s="29" t="s">
        <v>1512</v>
      </c>
      <c r="E166" s="246"/>
      <c r="F166" s="188"/>
    </row>
    <row r="167" spans="1:6" s="85" customFormat="1" ht="9.75" customHeight="1">
      <c r="A167" s="69"/>
      <c r="B167" s="242"/>
      <c r="C167" s="107"/>
      <c r="D167" s="32" t="s">
        <v>1513</v>
      </c>
      <c r="E167" s="246"/>
      <c r="F167" s="188"/>
    </row>
    <row r="168" spans="1:6" s="85" customFormat="1" ht="9.75" customHeight="1">
      <c r="A168" s="31"/>
      <c r="B168" s="242"/>
      <c r="C168" s="1"/>
      <c r="D168" s="93" t="s">
        <v>162</v>
      </c>
      <c r="E168" s="247">
        <v>9</v>
      </c>
      <c r="F168" s="248">
        <v>26</v>
      </c>
    </row>
    <row r="169" spans="1:6" s="85" customFormat="1" ht="9.75" customHeight="1">
      <c r="A169" s="31" t="s">
        <v>1514</v>
      </c>
      <c r="B169" s="97"/>
      <c r="C169" s="97"/>
      <c r="D169" s="30"/>
      <c r="E169" s="249"/>
      <c r="F169" s="188"/>
    </row>
    <row r="170" spans="1:6" s="85" customFormat="1" ht="9.75" customHeight="1">
      <c r="A170" s="69" t="s">
        <v>3473</v>
      </c>
      <c r="B170" s="242"/>
      <c r="C170" s="1" t="s">
        <v>158</v>
      </c>
      <c r="D170" s="29" t="s">
        <v>175</v>
      </c>
      <c r="E170" s="246">
        <v>1</v>
      </c>
      <c r="F170" s="188">
        <v>1</v>
      </c>
    </row>
    <row r="171" spans="1:6" s="85" customFormat="1" ht="9.75" customHeight="1">
      <c r="A171" s="69"/>
      <c r="B171" s="242"/>
      <c r="C171" s="1"/>
      <c r="D171" s="93" t="s">
        <v>162</v>
      </c>
      <c r="E171" s="247">
        <v>1</v>
      </c>
      <c r="F171" s="248">
        <v>1</v>
      </c>
    </row>
    <row r="172" spans="1:6" s="85" customFormat="1" ht="9.75" customHeight="1">
      <c r="A172" s="69" t="s">
        <v>3474</v>
      </c>
      <c r="B172" s="242"/>
      <c r="C172" s="1" t="s">
        <v>217</v>
      </c>
      <c r="D172" s="29" t="s">
        <v>3158</v>
      </c>
      <c r="E172" s="246">
        <v>1</v>
      </c>
      <c r="F172" s="188">
        <v>1</v>
      </c>
    </row>
    <row r="173" spans="1:6" s="85" customFormat="1" ht="9.75" customHeight="1">
      <c r="A173" s="69"/>
      <c r="B173" s="242"/>
      <c r="C173" s="1"/>
      <c r="D173" s="93" t="s">
        <v>162</v>
      </c>
      <c r="E173" s="247">
        <v>1</v>
      </c>
      <c r="F173" s="248">
        <v>1</v>
      </c>
    </row>
    <row r="174" spans="1:6" s="85" customFormat="1" ht="9.75" customHeight="1">
      <c r="A174" s="69" t="s">
        <v>3475</v>
      </c>
      <c r="B174" s="242"/>
      <c r="C174" s="1" t="s">
        <v>158</v>
      </c>
      <c r="D174" s="29" t="s">
        <v>175</v>
      </c>
      <c r="E174" s="246">
        <v>2</v>
      </c>
      <c r="F174" s="188">
        <v>2</v>
      </c>
    </row>
    <row r="175" spans="1:6" s="85" customFormat="1" ht="9.75" customHeight="1">
      <c r="A175" s="69"/>
      <c r="B175" s="242"/>
      <c r="C175" s="1"/>
      <c r="D175" s="29" t="s">
        <v>182</v>
      </c>
      <c r="E175" s="246"/>
      <c r="F175" s="188"/>
    </row>
    <row r="176" spans="1:6" s="85" customFormat="1" ht="9.75" customHeight="1">
      <c r="A176" s="69"/>
      <c r="B176" s="242"/>
      <c r="C176" s="1" t="s">
        <v>160</v>
      </c>
      <c r="D176" s="29" t="s">
        <v>1515</v>
      </c>
      <c r="E176" s="247">
        <v>1</v>
      </c>
      <c r="F176" s="248">
        <v>1</v>
      </c>
    </row>
    <row r="177" spans="1:6" s="85" customFormat="1" ht="9.75" customHeight="1">
      <c r="A177" s="31"/>
      <c r="B177" s="242"/>
      <c r="C177" s="1"/>
      <c r="D177" s="414" t="s">
        <v>162</v>
      </c>
      <c r="E177" s="253">
        <v>2</v>
      </c>
      <c r="F177" s="248">
        <v>3</v>
      </c>
    </row>
    <row r="178" spans="1:6" s="85" customFormat="1" ht="9.75" customHeight="1">
      <c r="A178" s="69" t="s">
        <v>1516</v>
      </c>
      <c r="B178" s="242"/>
      <c r="C178" s="1" t="s">
        <v>158</v>
      </c>
      <c r="D178" s="32" t="s">
        <v>178</v>
      </c>
      <c r="E178" s="253">
        <v>1</v>
      </c>
      <c r="F178" s="248">
        <v>1</v>
      </c>
    </row>
    <row r="179" spans="1:6" s="85" customFormat="1" ht="9.75" customHeight="1">
      <c r="A179" s="69"/>
      <c r="B179" s="242"/>
      <c r="C179" s="1"/>
      <c r="D179" s="93" t="s">
        <v>162</v>
      </c>
      <c r="E179" s="247">
        <v>1</v>
      </c>
      <c r="F179" s="248">
        <v>1</v>
      </c>
    </row>
    <row r="180" spans="1:6" s="85" customFormat="1" ht="9.75" customHeight="1">
      <c r="A180" s="31" t="s">
        <v>1517</v>
      </c>
      <c r="B180" s="242" t="s">
        <v>157</v>
      </c>
      <c r="C180" s="1"/>
      <c r="D180" s="228"/>
      <c r="E180" s="249"/>
      <c r="F180" s="249"/>
    </row>
    <row r="181" spans="1:6" s="85" customFormat="1" ht="9.75" customHeight="1">
      <c r="A181" s="69" t="s">
        <v>1518</v>
      </c>
      <c r="B181" s="242" t="s">
        <v>157</v>
      </c>
      <c r="C181" s="1" t="s">
        <v>158</v>
      </c>
      <c r="D181" s="29" t="s">
        <v>200</v>
      </c>
      <c r="E181" s="246">
        <v>27</v>
      </c>
      <c r="F181" s="188">
        <v>380</v>
      </c>
    </row>
    <row r="182" spans="1:6" s="85" customFormat="1" ht="9.75" customHeight="1">
      <c r="A182" s="69"/>
      <c r="B182" s="242"/>
      <c r="C182" s="1"/>
      <c r="D182" s="29" t="s">
        <v>1519</v>
      </c>
      <c r="E182" s="246"/>
      <c r="F182" s="188"/>
    </row>
    <row r="183" spans="1:6" s="85" customFormat="1" ht="9.75" customHeight="1">
      <c r="A183" s="69"/>
      <c r="B183" s="242"/>
      <c r="C183" s="1"/>
      <c r="D183" s="29" t="s">
        <v>218</v>
      </c>
      <c r="E183" s="246"/>
      <c r="F183" s="188"/>
    </row>
    <row r="184" spans="1:6" s="85" customFormat="1" ht="9.75" customHeight="1">
      <c r="A184" s="69"/>
      <c r="B184" s="242"/>
      <c r="C184" s="1"/>
      <c r="D184" s="29" t="s">
        <v>219</v>
      </c>
      <c r="E184" s="246"/>
      <c r="F184" s="188"/>
    </row>
    <row r="185" spans="1:6" s="85" customFormat="1" ht="9.75" customHeight="1">
      <c r="A185" s="69"/>
      <c r="B185" s="242"/>
      <c r="C185" s="1"/>
      <c r="D185" s="29" t="s">
        <v>220</v>
      </c>
      <c r="E185" s="246"/>
      <c r="F185" s="188"/>
    </row>
    <row r="186" spans="1:6" s="85" customFormat="1" ht="9.75" customHeight="1">
      <c r="A186" s="69"/>
      <c r="B186" s="242"/>
      <c r="C186" s="1"/>
      <c r="D186" s="29" t="s">
        <v>221</v>
      </c>
      <c r="E186" s="247"/>
      <c r="F186" s="248"/>
    </row>
    <row r="187" spans="1:6" s="85" customFormat="1" ht="9.75" customHeight="1">
      <c r="A187" s="69"/>
      <c r="B187" s="242"/>
      <c r="C187" s="1" t="s">
        <v>160</v>
      </c>
      <c r="D187" s="29" t="s">
        <v>1520</v>
      </c>
      <c r="E187" s="417">
        <v>1</v>
      </c>
      <c r="F187" s="249">
        <v>1</v>
      </c>
    </row>
    <row r="188" spans="1:6" s="85" customFormat="1" ht="9.75" customHeight="1">
      <c r="A188" s="69"/>
      <c r="B188" s="242"/>
      <c r="C188" s="1" t="s">
        <v>217</v>
      </c>
      <c r="D188" s="29" t="s">
        <v>1521</v>
      </c>
      <c r="E188" s="417">
        <v>2</v>
      </c>
      <c r="F188" s="188">
        <v>2</v>
      </c>
    </row>
    <row r="189" spans="1:6" s="85" customFormat="1" ht="9.75" customHeight="1">
      <c r="A189" s="69"/>
      <c r="B189" s="242"/>
      <c r="C189" s="1"/>
      <c r="D189" s="29" t="s">
        <v>1522</v>
      </c>
      <c r="E189" s="247"/>
      <c r="F189" s="248"/>
    </row>
    <row r="190" spans="1:6" s="85" customFormat="1" ht="9.75" customHeight="1">
      <c r="A190" s="69"/>
      <c r="B190" s="242"/>
      <c r="C190" s="1"/>
      <c r="D190" s="93" t="s">
        <v>162</v>
      </c>
      <c r="E190" s="247">
        <v>28</v>
      </c>
      <c r="F190" s="248">
        <v>383</v>
      </c>
    </row>
    <row r="191" spans="1:6" s="85" customFormat="1" ht="9.75" customHeight="1">
      <c r="A191" s="31" t="s">
        <v>1523</v>
      </c>
      <c r="B191" s="242" t="s">
        <v>157</v>
      </c>
      <c r="C191" s="1"/>
      <c r="D191" s="228"/>
      <c r="E191" s="249"/>
      <c r="F191" s="249"/>
    </row>
    <row r="192" spans="1:6" s="85" customFormat="1" ht="9.75" customHeight="1">
      <c r="A192" s="69" t="s">
        <v>3146</v>
      </c>
      <c r="B192" s="242" t="s">
        <v>157</v>
      </c>
      <c r="C192" s="1" t="s">
        <v>158</v>
      </c>
      <c r="D192" s="29" t="s">
        <v>210</v>
      </c>
      <c r="E192" s="246">
        <v>7</v>
      </c>
      <c r="F192" s="188">
        <v>93</v>
      </c>
    </row>
    <row r="193" spans="1:6" s="85" customFormat="1" ht="9.75" customHeight="1">
      <c r="A193" s="69" t="s">
        <v>3147</v>
      </c>
      <c r="B193" s="242"/>
      <c r="C193" s="1"/>
      <c r="D193" s="29" t="s">
        <v>223</v>
      </c>
      <c r="E193" s="247"/>
      <c r="F193" s="248"/>
    </row>
    <row r="194" spans="1:6" s="85" customFormat="1" ht="9.75" customHeight="1">
      <c r="A194" s="31"/>
      <c r="B194" s="242"/>
      <c r="C194" s="1"/>
      <c r="D194" s="29" t="s">
        <v>206</v>
      </c>
      <c r="E194" s="246"/>
      <c r="F194" s="188"/>
    </row>
    <row r="195" spans="1:6" s="85" customFormat="1" ht="9.75" customHeight="1">
      <c r="A195" s="31"/>
      <c r="B195" s="242"/>
      <c r="C195" s="1"/>
      <c r="D195" s="29" t="s">
        <v>224</v>
      </c>
      <c r="E195" s="428"/>
      <c r="F195" s="188"/>
    </row>
    <row r="196" spans="1:6" s="85" customFormat="1" ht="9.75" customHeight="1">
      <c r="A196" s="31"/>
      <c r="B196" s="242"/>
      <c r="C196" s="1"/>
      <c r="D196" s="29" t="s">
        <v>225</v>
      </c>
      <c r="E196" s="428"/>
      <c r="F196" s="188"/>
    </row>
    <row r="197" spans="1:6" s="85" customFormat="1" ht="9.75" customHeight="1">
      <c r="A197" s="31"/>
      <c r="B197" s="242"/>
      <c r="C197" s="1"/>
      <c r="D197" s="29" t="s">
        <v>1524</v>
      </c>
      <c r="E197" s="428"/>
      <c r="F197" s="188"/>
    </row>
    <row r="198" spans="1:6" s="85" customFormat="1" ht="9.75" customHeight="1">
      <c r="A198" s="31"/>
      <c r="B198" s="242"/>
      <c r="C198" s="1"/>
      <c r="D198" s="29" t="s">
        <v>177</v>
      </c>
      <c r="E198" s="428"/>
      <c r="F198" s="188"/>
    </row>
    <row r="199" spans="1:6" s="85" customFormat="1" ht="9.75" customHeight="1">
      <c r="A199" s="31"/>
      <c r="B199" s="242"/>
      <c r="C199" s="1"/>
      <c r="D199" s="29" t="s">
        <v>172</v>
      </c>
      <c r="E199" s="428"/>
      <c r="F199" s="188"/>
    </row>
    <row r="200" spans="1:6" s="85" customFormat="1" ht="9.75" customHeight="1">
      <c r="A200" s="31"/>
      <c r="B200" s="242"/>
      <c r="C200" s="1"/>
      <c r="D200" s="29" t="s">
        <v>226</v>
      </c>
      <c r="E200" s="428"/>
      <c r="F200" s="188"/>
    </row>
    <row r="201" spans="1:6" s="85" customFormat="1" ht="9.75" customHeight="1">
      <c r="A201" s="31"/>
      <c r="B201" s="242"/>
      <c r="C201" s="1"/>
      <c r="D201" s="29" t="s">
        <v>228</v>
      </c>
      <c r="E201" s="428"/>
      <c r="F201" s="188"/>
    </row>
    <row r="202" spans="1:6" s="85" customFormat="1" ht="9.75" customHeight="1">
      <c r="A202" s="31"/>
      <c r="B202" s="242"/>
      <c r="C202" s="97"/>
      <c r="D202" s="29" t="s">
        <v>229</v>
      </c>
      <c r="E202" s="428"/>
      <c r="F202" s="188"/>
    </row>
    <row r="203" spans="1:6" s="85" customFormat="1" ht="9.75" customHeight="1">
      <c r="A203" s="31"/>
      <c r="B203" s="242"/>
      <c r="C203" s="1"/>
      <c r="D203" s="29" t="s">
        <v>230</v>
      </c>
      <c r="E203" s="253"/>
      <c r="F203" s="248"/>
    </row>
    <row r="204" spans="1:6" s="85" customFormat="1" ht="9.75" customHeight="1">
      <c r="A204" s="31"/>
      <c r="B204" s="242"/>
      <c r="C204" s="1"/>
      <c r="D204" s="29" t="s">
        <v>1470</v>
      </c>
      <c r="E204" s="417"/>
      <c r="F204" s="188"/>
    </row>
    <row r="205" spans="1:6" s="85" customFormat="1" ht="9.75" customHeight="1">
      <c r="A205" s="31"/>
      <c r="B205" s="242"/>
      <c r="C205" s="1"/>
      <c r="D205" s="29" t="s">
        <v>231</v>
      </c>
      <c r="E205" s="417"/>
      <c r="F205" s="188"/>
    </row>
    <row r="206" spans="1:6" s="85" customFormat="1" ht="9.75" customHeight="1">
      <c r="A206" s="31"/>
      <c r="B206" s="242"/>
      <c r="C206" s="1"/>
      <c r="D206" s="29" t="s">
        <v>232</v>
      </c>
      <c r="E206" s="253"/>
      <c r="F206" s="248"/>
    </row>
    <row r="207" spans="1:6" s="85" customFormat="1" ht="9.75" customHeight="1">
      <c r="A207" s="31"/>
      <c r="B207" s="242"/>
      <c r="C207" s="1" t="s">
        <v>160</v>
      </c>
      <c r="D207" s="29" t="s">
        <v>1525</v>
      </c>
      <c r="E207" s="428">
        <v>7</v>
      </c>
      <c r="F207" s="188">
        <v>19</v>
      </c>
    </row>
    <row r="208" spans="1:6" s="85" customFormat="1" ht="9.75" customHeight="1">
      <c r="A208" s="31"/>
      <c r="B208" s="242"/>
      <c r="C208" s="1"/>
      <c r="D208" s="29" t="s">
        <v>233</v>
      </c>
      <c r="E208" s="253"/>
      <c r="F208" s="248"/>
    </row>
    <row r="209" spans="1:6" s="85" customFormat="1" ht="9.75" customHeight="1">
      <c r="A209" s="31"/>
      <c r="B209" s="242"/>
      <c r="C209" s="1"/>
      <c r="D209" s="29" t="s">
        <v>1526</v>
      </c>
      <c r="E209" s="428"/>
      <c r="F209" s="188"/>
    </row>
    <row r="210" spans="1:6" s="85" customFormat="1" ht="9.75" customHeight="1">
      <c r="A210" s="31"/>
      <c r="B210" s="242"/>
      <c r="C210" s="1"/>
      <c r="D210" s="29" t="s">
        <v>234</v>
      </c>
      <c r="E210" s="253"/>
      <c r="F210" s="248"/>
    </row>
    <row r="211" spans="1:6" s="85" customFormat="1" ht="9.75" customHeight="1">
      <c r="A211" s="31"/>
      <c r="B211" s="242"/>
      <c r="C211" s="1"/>
      <c r="D211" s="29" t="s">
        <v>209</v>
      </c>
      <c r="E211" s="417"/>
      <c r="F211" s="188"/>
    </row>
    <row r="212" spans="1:6" s="85" customFormat="1" ht="9.75" customHeight="1">
      <c r="A212" s="31"/>
      <c r="B212" s="242"/>
      <c r="C212" s="1"/>
      <c r="D212" s="29" t="s">
        <v>1442</v>
      </c>
      <c r="E212" s="417"/>
      <c r="F212" s="188"/>
    </row>
    <row r="213" spans="1:6" s="85" customFormat="1" ht="9.75" customHeight="1">
      <c r="A213" s="31"/>
      <c r="B213" s="242"/>
      <c r="C213" s="1"/>
      <c r="D213" s="29" t="s">
        <v>1527</v>
      </c>
      <c r="E213" s="253"/>
      <c r="F213" s="248"/>
    </row>
    <row r="214" spans="1:6" s="85" customFormat="1" ht="9.75" customHeight="1">
      <c r="A214" s="31"/>
      <c r="B214" s="242"/>
      <c r="C214" s="1"/>
      <c r="D214" s="32" t="s">
        <v>1528</v>
      </c>
      <c r="E214" s="253"/>
      <c r="F214" s="248"/>
    </row>
    <row r="215" spans="1:6" s="85" customFormat="1" ht="9.75" customHeight="1">
      <c r="A215" s="69"/>
      <c r="B215" s="242"/>
      <c r="C215" s="1"/>
      <c r="D215" s="414" t="s">
        <v>162</v>
      </c>
      <c r="E215" s="247">
        <v>7</v>
      </c>
      <c r="F215" s="254">
        <v>112</v>
      </c>
    </row>
    <row r="216" spans="1:6" s="85" customFormat="1" ht="9.75" customHeight="1">
      <c r="A216" s="69" t="s">
        <v>1529</v>
      </c>
      <c r="B216" s="242"/>
      <c r="C216" s="1" t="s">
        <v>158</v>
      </c>
      <c r="D216" s="32" t="s">
        <v>232</v>
      </c>
      <c r="E216" s="246">
        <v>2</v>
      </c>
      <c r="F216" s="188">
        <v>5</v>
      </c>
    </row>
    <row r="217" spans="1:6" s="85" customFormat="1" ht="9.75" customHeight="1">
      <c r="A217" s="69"/>
      <c r="B217" s="242"/>
      <c r="C217" s="1"/>
      <c r="D217" s="29" t="s">
        <v>236</v>
      </c>
      <c r="E217" s="417"/>
      <c r="F217" s="188"/>
    </row>
    <row r="218" spans="1:6" s="85" customFormat="1" ht="9.75" customHeight="1">
      <c r="A218" s="69"/>
      <c r="B218" s="242"/>
      <c r="C218" s="1"/>
      <c r="D218" s="414" t="s">
        <v>162</v>
      </c>
      <c r="E218" s="253">
        <v>2</v>
      </c>
      <c r="F218" s="254">
        <v>5</v>
      </c>
    </row>
    <row r="219" spans="1:6" s="85" customFormat="1" ht="9.75" customHeight="1">
      <c r="A219" s="31" t="s">
        <v>1530</v>
      </c>
      <c r="B219" s="242" t="s">
        <v>157</v>
      </c>
      <c r="C219" s="1"/>
      <c r="D219" s="228"/>
      <c r="E219" s="249" t="s">
        <v>165</v>
      </c>
      <c r="F219" s="249" t="s">
        <v>166</v>
      </c>
    </row>
    <row r="220" spans="1:6" s="85" customFormat="1" ht="9.75" customHeight="1">
      <c r="A220" s="69" t="s">
        <v>1531</v>
      </c>
      <c r="B220" s="242" t="s">
        <v>157</v>
      </c>
      <c r="C220" s="1" t="s">
        <v>158</v>
      </c>
      <c r="D220" s="72" t="s">
        <v>3159</v>
      </c>
      <c r="E220" s="428">
        <v>7</v>
      </c>
      <c r="F220" s="188">
        <v>55</v>
      </c>
    </row>
    <row r="221" spans="1:6" s="85" customFormat="1" ht="9.75" customHeight="1">
      <c r="A221" s="69"/>
      <c r="B221" s="242"/>
      <c r="C221" s="1"/>
      <c r="D221" s="29" t="s">
        <v>171</v>
      </c>
      <c r="E221" s="246"/>
      <c r="F221" s="188"/>
    </row>
    <row r="222" spans="1:6" s="85" customFormat="1" ht="9.75" customHeight="1">
      <c r="A222" s="69"/>
      <c r="B222" s="242"/>
      <c r="C222" s="1"/>
      <c r="D222" s="29" t="s">
        <v>1532</v>
      </c>
      <c r="E222" s="246"/>
      <c r="F222" s="188"/>
    </row>
    <row r="223" spans="1:6" s="85" customFormat="1" ht="9.75" customHeight="1">
      <c r="A223" s="69"/>
      <c r="B223" s="242"/>
      <c r="C223" s="1"/>
      <c r="D223" s="29" t="s">
        <v>1533</v>
      </c>
      <c r="E223" s="246"/>
      <c r="F223" s="188"/>
    </row>
    <row r="224" spans="2:6" ht="9.75" customHeight="1">
      <c r="B224" s="242"/>
      <c r="C224" s="1"/>
      <c r="D224" s="29" t="s">
        <v>1455</v>
      </c>
      <c r="E224" s="428" t="s">
        <v>165</v>
      </c>
      <c r="F224" s="188" t="s">
        <v>166</v>
      </c>
    </row>
    <row r="225" spans="2:6" ht="9.75" customHeight="1">
      <c r="B225" s="242"/>
      <c r="C225" s="1"/>
      <c r="D225" s="29" t="s">
        <v>237</v>
      </c>
      <c r="E225" s="428"/>
      <c r="F225" s="188"/>
    </row>
    <row r="226" spans="2:6" ht="9.75" customHeight="1">
      <c r="B226" s="242"/>
      <c r="C226" s="1"/>
      <c r="D226" s="29" t="s">
        <v>179</v>
      </c>
      <c r="E226" s="428"/>
      <c r="F226" s="188"/>
    </row>
    <row r="227" spans="2:6" ht="9.75" customHeight="1">
      <c r="B227" s="242"/>
      <c r="C227" s="1"/>
      <c r="D227" s="29" t="s">
        <v>239</v>
      </c>
      <c r="E227" s="428"/>
      <c r="F227" s="188"/>
    </row>
    <row r="228" spans="2:6" ht="9.75" customHeight="1">
      <c r="B228" s="242"/>
      <c r="C228" s="1"/>
      <c r="D228" s="29" t="s">
        <v>1453</v>
      </c>
      <c r="E228" s="428"/>
      <c r="F228" s="188"/>
    </row>
    <row r="229" spans="2:6" ht="9.75" customHeight="1">
      <c r="B229" s="242"/>
      <c r="C229" s="1"/>
      <c r="D229" s="29" t="s">
        <v>185</v>
      </c>
      <c r="E229" s="428"/>
      <c r="F229" s="188"/>
    </row>
    <row r="230" spans="2:6" ht="9.75" customHeight="1">
      <c r="B230" s="242"/>
      <c r="C230" s="1"/>
      <c r="D230" s="29" t="s">
        <v>240</v>
      </c>
      <c r="E230" s="253"/>
      <c r="F230" s="248"/>
    </row>
    <row r="231" spans="2:6" ht="9.75" customHeight="1">
      <c r="B231" s="242"/>
      <c r="C231" s="1"/>
      <c r="D231" s="29" t="s">
        <v>241</v>
      </c>
      <c r="E231" s="246"/>
      <c r="F231" s="249"/>
    </row>
    <row r="232" spans="2:6" ht="9.75" customHeight="1">
      <c r="B232" s="242"/>
      <c r="C232" s="1"/>
      <c r="D232" s="29" t="s">
        <v>203</v>
      </c>
      <c r="E232" s="246"/>
      <c r="F232" s="188"/>
    </row>
    <row r="233" spans="1:6" s="85" customFormat="1" ht="9.75" customHeight="1">
      <c r="A233" s="69"/>
      <c r="B233" s="242"/>
      <c r="C233" s="1"/>
      <c r="D233" s="29" t="s">
        <v>214</v>
      </c>
      <c r="E233" s="246"/>
      <c r="F233" s="188"/>
    </row>
    <row r="234" spans="1:6" s="85" customFormat="1" ht="9.75" customHeight="1">
      <c r="A234" s="69"/>
      <c r="B234" s="242"/>
      <c r="C234" s="1"/>
      <c r="D234" s="29" t="s">
        <v>168</v>
      </c>
      <c r="E234" s="247"/>
      <c r="F234" s="248"/>
    </row>
    <row r="235" spans="1:6" s="85" customFormat="1" ht="9.75" customHeight="1">
      <c r="A235" s="69"/>
      <c r="B235" s="242"/>
      <c r="C235" s="1"/>
      <c r="D235" s="29" t="s">
        <v>1470</v>
      </c>
      <c r="E235" s="417"/>
      <c r="F235" s="188"/>
    </row>
    <row r="236" spans="1:6" s="85" customFormat="1" ht="9.75" customHeight="1">
      <c r="A236" s="69"/>
      <c r="B236" s="242"/>
      <c r="C236" s="1"/>
      <c r="D236" s="29" t="s">
        <v>1534</v>
      </c>
      <c r="E236" s="417"/>
      <c r="F236" s="188"/>
    </row>
    <row r="237" spans="1:6" s="85" customFormat="1" ht="9.75" customHeight="1">
      <c r="A237" s="69"/>
      <c r="B237" s="242"/>
      <c r="C237" s="1"/>
      <c r="D237" s="29" t="s">
        <v>187</v>
      </c>
      <c r="E237" s="247"/>
      <c r="F237" s="248"/>
    </row>
    <row r="238" spans="1:6" s="85" customFormat="1" ht="9.75" customHeight="1">
      <c r="A238" s="69"/>
      <c r="B238" s="242"/>
      <c r="C238" s="1"/>
      <c r="D238" s="29" t="s">
        <v>242</v>
      </c>
      <c r="E238" s="246"/>
      <c r="F238" s="188"/>
    </row>
    <row r="239" spans="1:6" s="85" customFormat="1" ht="9.75" customHeight="1">
      <c r="A239" s="69"/>
      <c r="B239" s="242"/>
      <c r="C239" s="1"/>
      <c r="D239" s="29" t="s">
        <v>243</v>
      </c>
      <c r="E239" s="247" t="s">
        <v>165</v>
      </c>
      <c r="F239" s="248" t="s">
        <v>166</v>
      </c>
    </row>
    <row r="240" spans="1:6" s="85" customFormat="1" ht="9.75" customHeight="1">
      <c r="A240" s="69"/>
      <c r="B240" s="242"/>
      <c r="C240" s="1"/>
      <c r="D240" s="29" t="s">
        <v>215</v>
      </c>
      <c r="E240" s="246" t="s">
        <v>165</v>
      </c>
      <c r="F240" s="188" t="s">
        <v>166</v>
      </c>
    </row>
    <row r="241" spans="1:6" s="85" customFormat="1" ht="9.75" customHeight="1">
      <c r="A241" s="69"/>
      <c r="B241" s="242"/>
      <c r="C241" s="1"/>
      <c r="D241" s="29" t="s">
        <v>244</v>
      </c>
      <c r="E241" s="246" t="s">
        <v>165</v>
      </c>
      <c r="F241" s="188" t="s">
        <v>166</v>
      </c>
    </row>
    <row r="242" spans="1:6" s="85" customFormat="1" ht="9.75" customHeight="1">
      <c r="A242" s="69"/>
      <c r="B242" s="242"/>
      <c r="C242" s="1"/>
      <c r="D242" s="29" t="s">
        <v>245</v>
      </c>
      <c r="E242" s="246"/>
      <c r="F242" s="188"/>
    </row>
    <row r="243" spans="1:6" s="85" customFormat="1" ht="9.75" customHeight="1">
      <c r="A243" s="69"/>
      <c r="B243" s="242"/>
      <c r="C243" s="1" t="s">
        <v>160</v>
      </c>
      <c r="D243" s="29" t="s">
        <v>193</v>
      </c>
      <c r="E243" s="246">
        <v>2</v>
      </c>
      <c r="F243" s="188">
        <v>5</v>
      </c>
    </row>
    <row r="244" spans="1:6" s="85" customFormat="1" ht="9.75" customHeight="1">
      <c r="A244" s="69"/>
      <c r="B244" s="242"/>
      <c r="C244" s="1"/>
      <c r="D244" s="29" t="s">
        <v>246</v>
      </c>
      <c r="E244" s="246"/>
      <c r="F244" s="188"/>
    </row>
    <row r="245" spans="1:6" s="85" customFormat="1" ht="9.75" customHeight="1">
      <c r="A245" s="69"/>
      <c r="B245" s="242"/>
      <c r="C245" s="1"/>
      <c r="D245" s="29" t="s">
        <v>1535</v>
      </c>
      <c r="E245" s="247"/>
      <c r="F245" s="248"/>
    </row>
    <row r="246" spans="1:6" s="85" customFormat="1" ht="9.75" customHeight="1">
      <c r="A246" s="69"/>
      <c r="B246" s="242"/>
      <c r="C246" s="1"/>
      <c r="D246" s="29" t="s">
        <v>1536</v>
      </c>
      <c r="E246" s="417"/>
      <c r="F246" s="188"/>
    </row>
    <row r="247" spans="1:6" s="85" customFormat="1" ht="9.75" customHeight="1">
      <c r="A247" s="69"/>
      <c r="B247" s="242"/>
      <c r="C247" s="1"/>
      <c r="D247" s="29" t="s">
        <v>1537</v>
      </c>
      <c r="E247" s="246"/>
      <c r="F247" s="188"/>
    </row>
    <row r="248" spans="1:6" s="85" customFormat="1" ht="9.75" customHeight="1">
      <c r="A248" s="69"/>
      <c r="B248" s="242" t="s">
        <v>157</v>
      </c>
      <c r="C248" s="1"/>
      <c r="D248" s="93" t="s">
        <v>162</v>
      </c>
      <c r="E248" s="247">
        <v>7</v>
      </c>
      <c r="F248" s="248">
        <v>60</v>
      </c>
    </row>
    <row r="249" spans="1:6" s="85" customFormat="1" ht="9.75" customHeight="1">
      <c r="A249" s="31" t="s">
        <v>1538</v>
      </c>
      <c r="B249" s="242" t="s">
        <v>157</v>
      </c>
      <c r="C249" s="1"/>
      <c r="D249" s="228"/>
      <c r="E249" s="249"/>
      <c r="F249" s="249"/>
    </row>
    <row r="250" spans="1:6" s="85" customFormat="1" ht="9.75" customHeight="1">
      <c r="A250" s="384" t="s">
        <v>3476</v>
      </c>
      <c r="B250" s="242" t="s">
        <v>157</v>
      </c>
      <c r="C250" s="1" t="s">
        <v>217</v>
      </c>
      <c r="D250" s="29" t="s">
        <v>1539</v>
      </c>
      <c r="E250" s="246">
        <v>9</v>
      </c>
      <c r="F250" s="188">
        <v>25</v>
      </c>
    </row>
    <row r="251" spans="1:6" s="85" customFormat="1" ht="9.75" customHeight="1">
      <c r="A251" s="69"/>
      <c r="B251" s="242"/>
      <c r="C251" s="1"/>
      <c r="D251" s="29" t="s">
        <v>1540</v>
      </c>
      <c r="E251" s="246"/>
      <c r="F251" s="188"/>
    </row>
    <row r="252" spans="1:6" s="85" customFormat="1" ht="9.75" customHeight="1">
      <c r="A252" s="69"/>
      <c r="B252" s="242"/>
      <c r="C252" s="1"/>
      <c r="D252" s="29" t="s">
        <v>1541</v>
      </c>
      <c r="E252" s="246"/>
      <c r="F252" s="188"/>
    </row>
    <row r="253" spans="1:6" s="85" customFormat="1" ht="9.75" customHeight="1">
      <c r="A253" s="69"/>
      <c r="B253" s="242"/>
      <c r="C253" s="1"/>
      <c r="D253" s="29" t="s">
        <v>1542</v>
      </c>
      <c r="E253" s="246"/>
      <c r="F253" s="188"/>
    </row>
    <row r="254" spans="1:6" s="85" customFormat="1" ht="9.75" customHeight="1">
      <c r="A254" s="69"/>
      <c r="B254" s="242"/>
      <c r="C254" s="1"/>
      <c r="D254" s="29" t="s">
        <v>1543</v>
      </c>
      <c r="E254" s="246"/>
      <c r="F254" s="188"/>
    </row>
    <row r="255" spans="1:6" s="85" customFormat="1" ht="9.75" customHeight="1">
      <c r="A255" s="69"/>
      <c r="B255" s="242"/>
      <c r="C255" s="1"/>
      <c r="D255" s="29" t="s">
        <v>1544</v>
      </c>
      <c r="E255" s="246"/>
      <c r="F255" s="188"/>
    </row>
    <row r="256" spans="1:6" s="85" customFormat="1" ht="9.75" customHeight="1">
      <c r="A256" s="69"/>
      <c r="B256" s="242"/>
      <c r="C256" s="1"/>
      <c r="D256" s="29" t="s">
        <v>1545</v>
      </c>
      <c r="E256" s="246"/>
      <c r="F256" s="188"/>
    </row>
    <row r="257" spans="1:6" s="85" customFormat="1" ht="9.75" customHeight="1">
      <c r="A257" s="69"/>
      <c r="B257" s="242"/>
      <c r="C257" s="1"/>
      <c r="D257" s="29" t="s">
        <v>1546</v>
      </c>
      <c r="E257" s="246"/>
      <c r="F257" s="188"/>
    </row>
    <row r="258" spans="1:6" s="85" customFormat="1" ht="9.75" customHeight="1">
      <c r="A258" s="69"/>
      <c r="B258" s="242"/>
      <c r="C258" s="1"/>
      <c r="D258" s="93" t="s">
        <v>162</v>
      </c>
      <c r="E258" s="247">
        <v>9</v>
      </c>
      <c r="F258" s="254">
        <v>25</v>
      </c>
    </row>
    <row r="259" spans="1:6" s="85" customFormat="1" ht="9.75" customHeight="1">
      <c r="A259" s="69" t="s">
        <v>3148</v>
      </c>
      <c r="B259" s="242"/>
      <c r="C259" s="1" t="s">
        <v>158</v>
      </c>
      <c r="D259" s="29" t="s">
        <v>175</v>
      </c>
      <c r="E259" s="246">
        <v>1</v>
      </c>
      <c r="F259" s="188">
        <v>1</v>
      </c>
    </row>
    <row r="260" spans="1:6" s="85" customFormat="1" ht="9.75" customHeight="1">
      <c r="A260" s="69"/>
      <c r="B260" s="242"/>
      <c r="C260" s="1" t="s">
        <v>160</v>
      </c>
      <c r="D260" s="29" t="s">
        <v>253</v>
      </c>
      <c r="E260" s="246">
        <v>1</v>
      </c>
      <c r="F260" s="188">
        <v>2</v>
      </c>
    </row>
    <row r="261" spans="1:6" s="85" customFormat="1" ht="9.75" customHeight="1">
      <c r="A261" s="69"/>
      <c r="B261" s="242"/>
      <c r="C261" s="1"/>
      <c r="D261" s="414" t="s">
        <v>162</v>
      </c>
      <c r="E261" s="253">
        <v>2</v>
      </c>
      <c r="F261" s="248">
        <v>3</v>
      </c>
    </row>
    <row r="262" spans="1:6" s="85" customFormat="1" ht="9.75" customHeight="1">
      <c r="A262" s="69" t="s">
        <v>3150</v>
      </c>
      <c r="B262" s="242"/>
      <c r="C262" s="1" t="s">
        <v>158</v>
      </c>
      <c r="D262" s="126" t="s">
        <v>3160</v>
      </c>
      <c r="E262" s="428">
        <v>3</v>
      </c>
      <c r="F262" s="188">
        <v>4</v>
      </c>
    </row>
    <row r="263" spans="1:6" s="85" customFormat="1" ht="9.75" customHeight="1">
      <c r="A263" s="69"/>
      <c r="B263" s="242"/>
      <c r="C263" s="1"/>
      <c r="D263" s="32" t="s">
        <v>242</v>
      </c>
      <c r="E263" s="428"/>
      <c r="F263" s="188"/>
    </row>
    <row r="264" spans="1:6" s="85" customFormat="1" ht="9.75" customHeight="1">
      <c r="A264" s="69"/>
      <c r="B264" s="242"/>
      <c r="C264" s="1"/>
      <c r="D264" s="93" t="s">
        <v>162</v>
      </c>
      <c r="E264" s="247">
        <v>3</v>
      </c>
      <c r="F264" s="248">
        <v>4</v>
      </c>
    </row>
    <row r="265" spans="1:6" s="85" customFormat="1" ht="9.75" customHeight="1">
      <c r="A265" s="69" t="s">
        <v>3149</v>
      </c>
      <c r="B265" s="242"/>
      <c r="C265" s="1" t="s">
        <v>158</v>
      </c>
      <c r="D265" s="29" t="s">
        <v>175</v>
      </c>
      <c r="E265" s="246">
        <v>8</v>
      </c>
      <c r="F265" s="188">
        <v>28</v>
      </c>
    </row>
    <row r="266" spans="1:6" s="85" customFormat="1" ht="9.75" customHeight="1">
      <c r="A266" s="69"/>
      <c r="B266" s="242"/>
      <c r="C266" s="1"/>
      <c r="D266" s="29" t="s">
        <v>1547</v>
      </c>
      <c r="E266" s="246"/>
      <c r="F266" s="188"/>
    </row>
    <row r="267" spans="1:6" s="85" customFormat="1" ht="9.75" customHeight="1">
      <c r="A267" s="69"/>
      <c r="B267" s="242"/>
      <c r="C267" s="1"/>
      <c r="D267" s="29" t="s">
        <v>176</v>
      </c>
      <c r="E267" s="246"/>
      <c r="F267" s="188"/>
    </row>
    <row r="268" spans="1:6" s="85" customFormat="1" ht="9.75" customHeight="1">
      <c r="A268" s="69"/>
      <c r="B268" s="242"/>
      <c r="C268" s="1"/>
      <c r="D268" s="29" t="s">
        <v>256</v>
      </c>
      <c r="E268" s="246"/>
      <c r="F268" s="188"/>
    </row>
    <row r="269" spans="1:6" s="85" customFormat="1" ht="9.75" customHeight="1">
      <c r="A269" s="69"/>
      <c r="B269" s="242"/>
      <c r="C269" s="1"/>
      <c r="D269" s="29" t="s">
        <v>1548</v>
      </c>
      <c r="E269" s="246"/>
      <c r="F269" s="188"/>
    </row>
    <row r="270" spans="1:6" s="85" customFormat="1" ht="9.75" customHeight="1">
      <c r="A270" s="69"/>
      <c r="B270" s="242"/>
      <c r="C270" s="1"/>
      <c r="D270" s="29" t="s">
        <v>173</v>
      </c>
      <c r="E270" s="246"/>
      <c r="F270" s="188"/>
    </row>
    <row r="271" spans="1:6" s="85" customFormat="1" ht="9.75" customHeight="1">
      <c r="A271" s="69"/>
      <c r="B271" s="242"/>
      <c r="C271" s="1"/>
      <c r="D271" s="29" t="s">
        <v>1549</v>
      </c>
      <c r="E271" s="246"/>
      <c r="F271" s="188"/>
    </row>
    <row r="272" spans="1:6" s="85" customFormat="1" ht="9.75" customHeight="1">
      <c r="A272" s="69"/>
      <c r="B272" s="242"/>
      <c r="C272" s="1"/>
      <c r="D272" s="29" t="s">
        <v>232</v>
      </c>
      <c r="E272" s="247"/>
      <c r="F272" s="248"/>
    </row>
    <row r="273" spans="1:6" s="85" customFormat="1" ht="9.75" customHeight="1">
      <c r="A273" s="69"/>
      <c r="B273" s="242"/>
      <c r="C273" s="1"/>
      <c r="D273" s="29" t="s">
        <v>249</v>
      </c>
      <c r="E273" s="246"/>
      <c r="F273" s="188"/>
    </row>
    <row r="274" spans="1:6" s="85" customFormat="1" ht="9.75" customHeight="1">
      <c r="A274" s="69"/>
      <c r="B274" s="242"/>
      <c r="C274" s="1"/>
      <c r="D274" s="29" t="s">
        <v>169</v>
      </c>
      <c r="E274" s="246"/>
      <c r="F274" s="188"/>
    </row>
    <row r="275" spans="1:6" s="85" customFormat="1" ht="9.75" customHeight="1">
      <c r="A275" s="69"/>
      <c r="B275" s="242"/>
      <c r="C275" s="1"/>
      <c r="D275" s="29" t="s">
        <v>250</v>
      </c>
      <c r="E275" s="246"/>
      <c r="F275" s="188"/>
    </row>
    <row r="276" spans="1:6" s="85" customFormat="1" ht="9.75" customHeight="1">
      <c r="A276" s="69"/>
      <c r="B276" s="242"/>
      <c r="C276" s="1"/>
      <c r="D276" s="29" t="s">
        <v>1550</v>
      </c>
      <c r="E276" s="246"/>
      <c r="F276" s="188"/>
    </row>
    <row r="277" spans="1:6" s="85" customFormat="1" ht="9.75" customHeight="1">
      <c r="A277" s="69"/>
      <c r="B277" s="242"/>
      <c r="C277" s="1"/>
      <c r="D277" s="93" t="s">
        <v>162</v>
      </c>
      <c r="E277" s="247">
        <v>8</v>
      </c>
      <c r="F277" s="248">
        <v>28</v>
      </c>
    </row>
    <row r="278" spans="1:6" s="85" customFormat="1" ht="9.75" customHeight="1">
      <c r="A278" s="69" t="s">
        <v>1551</v>
      </c>
      <c r="B278" s="242"/>
      <c r="C278" s="1" t="s">
        <v>217</v>
      </c>
      <c r="D278" s="29" t="s">
        <v>254</v>
      </c>
      <c r="E278" s="417">
        <v>1</v>
      </c>
      <c r="F278" s="188">
        <v>22</v>
      </c>
    </row>
    <row r="279" spans="1:6" s="85" customFormat="1" ht="9.75" customHeight="1">
      <c r="A279" s="69" t="s">
        <v>1552</v>
      </c>
      <c r="B279" s="242"/>
      <c r="C279" s="1"/>
      <c r="D279" s="29" t="s">
        <v>1553</v>
      </c>
      <c r="E279" s="417"/>
      <c r="F279" s="188"/>
    </row>
    <row r="280" spans="1:6" s="85" customFormat="1" ht="9.75" customHeight="1">
      <c r="A280" s="69"/>
      <c r="B280" s="242"/>
      <c r="C280" s="1"/>
      <c r="D280" s="29" t="s">
        <v>1554</v>
      </c>
      <c r="E280" s="246"/>
      <c r="F280" s="188"/>
    </row>
    <row r="281" spans="1:6" s="85" customFormat="1" ht="9.75" customHeight="1">
      <c r="A281" s="69"/>
      <c r="B281" s="242"/>
      <c r="C281" s="1"/>
      <c r="D281" s="93" t="s">
        <v>162</v>
      </c>
      <c r="E281" s="247">
        <v>1</v>
      </c>
      <c r="F281" s="248">
        <v>22</v>
      </c>
    </row>
    <row r="282" spans="1:6" s="85" customFormat="1" ht="9.75" customHeight="1">
      <c r="A282" s="69" t="s">
        <v>1551</v>
      </c>
      <c r="B282" s="242"/>
      <c r="C282" s="1" t="s">
        <v>158</v>
      </c>
      <c r="D282" s="29" t="s">
        <v>175</v>
      </c>
      <c r="E282" s="246">
        <v>4</v>
      </c>
      <c r="F282" s="188">
        <v>7</v>
      </c>
    </row>
    <row r="283" spans="1:6" s="85" customFormat="1" ht="9.75" customHeight="1">
      <c r="A283" s="69" t="s">
        <v>1555</v>
      </c>
      <c r="B283" s="242"/>
      <c r="C283" s="1"/>
      <c r="D283" s="29" t="s">
        <v>172</v>
      </c>
      <c r="E283" s="246"/>
      <c r="F283" s="188"/>
    </row>
    <row r="284" spans="1:6" s="85" customFormat="1" ht="9.75" customHeight="1">
      <c r="A284" s="69"/>
      <c r="B284" s="242"/>
      <c r="C284" s="1"/>
      <c r="D284" s="29" t="s">
        <v>1556</v>
      </c>
      <c r="E284" s="246"/>
      <c r="F284" s="188"/>
    </row>
    <row r="285" spans="1:6" s="85" customFormat="1" ht="9.75" customHeight="1">
      <c r="A285" s="69"/>
      <c r="B285" s="242"/>
      <c r="C285" s="1"/>
      <c r="D285" s="29" t="s">
        <v>232</v>
      </c>
      <c r="E285" s="246"/>
      <c r="F285" s="188"/>
    </row>
    <row r="286" spans="1:6" s="85" customFormat="1" ht="9.75" customHeight="1">
      <c r="A286" s="69"/>
      <c r="B286" s="242"/>
      <c r="C286" s="1" t="s">
        <v>160</v>
      </c>
      <c r="D286" s="29" t="s">
        <v>247</v>
      </c>
      <c r="E286" s="246">
        <v>8</v>
      </c>
      <c r="F286" s="188">
        <v>18</v>
      </c>
    </row>
    <row r="287" spans="1:6" s="85" customFormat="1" ht="9.75" customHeight="1">
      <c r="A287" s="69"/>
      <c r="B287" s="242"/>
      <c r="C287" s="1"/>
      <c r="D287" s="29" t="s">
        <v>1557</v>
      </c>
      <c r="E287" s="246"/>
      <c r="F287" s="188"/>
    </row>
    <row r="288" spans="1:6" s="85" customFormat="1" ht="9.75" customHeight="1">
      <c r="A288" s="69"/>
      <c r="B288" s="242"/>
      <c r="C288" s="1"/>
      <c r="D288" s="29" t="s">
        <v>253</v>
      </c>
      <c r="E288" s="246"/>
      <c r="F288" s="188"/>
    </row>
    <row r="289" spans="1:6" s="85" customFormat="1" ht="9.75" customHeight="1">
      <c r="A289" s="69"/>
      <c r="B289" s="242"/>
      <c r="C289" s="1"/>
      <c r="D289" s="29" t="s">
        <v>251</v>
      </c>
      <c r="E289" s="246"/>
      <c r="F289" s="188"/>
    </row>
    <row r="290" spans="1:6" s="85" customFormat="1" ht="9.75" customHeight="1">
      <c r="A290" s="69"/>
      <c r="B290" s="242"/>
      <c r="C290" s="1"/>
      <c r="D290" s="29" t="s">
        <v>252</v>
      </c>
      <c r="E290" s="246"/>
      <c r="F290" s="188"/>
    </row>
    <row r="291" spans="1:6" s="85" customFormat="1" ht="9.75" customHeight="1">
      <c r="A291" s="69"/>
      <c r="B291" s="242"/>
      <c r="C291" s="1" t="s">
        <v>217</v>
      </c>
      <c r="D291" s="29" t="s">
        <v>254</v>
      </c>
      <c r="E291" s="246">
        <v>11</v>
      </c>
      <c r="F291" s="188">
        <v>57</v>
      </c>
    </row>
    <row r="292" spans="1:6" s="85" customFormat="1" ht="9.75" customHeight="1">
      <c r="A292" s="69"/>
      <c r="B292" s="242"/>
      <c r="C292" s="1"/>
      <c r="D292" s="29" t="s">
        <v>1558</v>
      </c>
      <c r="E292" s="246"/>
      <c r="F292" s="188"/>
    </row>
    <row r="293" spans="1:6" s="85" customFormat="1" ht="9.75" customHeight="1">
      <c r="A293" s="69"/>
      <c r="B293" s="242"/>
      <c r="C293" s="1"/>
      <c r="D293" s="29" t="s">
        <v>1559</v>
      </c>
      <c r="E293" s="246"/>
      <c r="F293" s="188"/>
    </row>
    <row r="294" spans="2:6" ht="9.75" customHeight="1">
      <c r="B294" s="242"/>
      <c r="C294" s="1"/>
      <c r="D294" s="29" t="s">
        <v>1560</v>
      </c>
      <c r="E294" s="246"/>
      <c r="F294" s="188"/>
    </row>
    <row r="295" spans="2:6" ht="9.75" customHeight="1">
      <c r="B295" s="242"/>
      <c r="C295" s="1"/>
      <c r="D295" s="29" t="s">
        <v>1561</v>
      </c>
      <c r="E295" s="246"/>
      <c r="F295" s="188"/>
    </row>
    <row r="296" spans="2:6" ht="9.75" customHeight="1">
      <c r="B296" s="242"/>
      <c r="C296" s="1"/>
      <c r="D296" s="29" t="s">
        <v>1542</v>
      </c>
      <c r="E296" s="246"/>
      <c r="F296" s="188"/>
    </row>
    <row r="297" spans="2:6" ht="9.75" customHeight="1">
      <c r="B297" s="242"/>
      <c r="C297" s="1"/>
      <c r="D297" s="29" t="s">
        <v>1562</v>
      </c>
      <c r="E297" s="246"/>
      <c r="F297" s="188"/>
    </row>
    <row r="298" spans="2:6" ht="9.75" customHeight="1">
      <c r="B298" s="242"/>
      <c r="C298" s="1"/>
      <c r="D298" s="29" t="s">
        <v>1563</v>
      </c>
      <c r="E298" s="246"/>
      <c r="F298" s="188"/>
    </row>
    <row r="299" spans="2:6" ht="9.75" customHeight="1">
      <c r="B299" s="242"/>
      <c r="C299" s="1"/>
      <c r="D299" s="29" t="s">
        <v>248</v>
      </c>
      <c r="E299" s="246"/>
      <c r="F299" s="188"/>
    </row>
    <row r="300" spans="2:6" ht="9.75" customHeight="1">
      <c r="B300" s="242"/>
      <c r="C300" s="1"/>
      <c r="D300" s="93" t="s">
        <v>162</v>
      </c>
      <c r="E300" s="247">
        <v>18</v>
      </c>
      <c r="F300" s="248">
        <v>82</v>
      </c>
    </row>
    <row r="301" spans="1:6" ht="9.75" customHeight="1">
      <c r="A301" s="69" t="s">
        <v>1551</v>
      </c>
      <c r="B301" s="242"/>
      <c r="C301" s="1" t="s">
        <v>158</v>
      </c>
      <c r="D301" s="29" t="s">
        <v>240</v>
      </c>
      <c r="E301" s="246">
        <v>1</v>
      </c>
      <c r="F301" s="188">
        <v>1</v>
      </c>
    </row>
    <row r="302" spans="1:6" ht="9.75" customHeight="1">
      <c r="A302" s="69" t="s">
        <v>1564</v>
      </c>
      <c r="B302" s="242"/>
      <c r="C302" s="1" t="s">
        <v>160</v>
      </c>
      <c r="D302" s="29" t="s">
        <v>1557</v>
      </c>
      <c r="E302" s="246">
        <v>1</v>
      </c>
      <c r="F302" s="188">
        <v>2</v>
      </c>
    </row>
    <row r="303" spans="1:6" s="85" customFormat="1" ht="9.75" customHeight="1">
      <c r="A303" s="69"/>
      <c r="B303" s="242"/>
      <c r="C303" s="1" t="s">
        <v>217</v>
      </c>
      <c r="D303" s="29" t="s">
        <v>254</v>
      </c>
      <c r="E303" s="246">
        <v>2</v>
      </c>
      <c r="F303" s="188">
        <v>6</v>
      </c>
    </row>
    <row r="304" spans="1:6" s="85" customFormat="1" ht="9.75" customHeight="1">
      <c r="A304" s="69"/>
      <c r="B304" s="242"/>
      <c r="C304" s="74" t="s">
        <v>217</v>
      </c>
      <c r="D304" s="29" t="s">
        <v>255</v>
      </c>
      <c r="E304" s="246"/>
      <c r="F304" s="188"/>
    </row>
    <row r="305" spans="1:6" s="85" customFormat="1" ht="9.75" customHeight="1">
      <c r="A305" s="69"/>
      <c r="B305" s="242" t="s">
        <v>157</v>
      </c>
      <c r="C305" s="74" t="s">
        <v>161</v>
      </c>
      <c r="D305" s="29" t="s">
        <v>1565</v>
      </c>
      <c r="E305" s="246"/>
      <c r="F305" s="188"/>
    </row>
    <row r="306" spans="1:6" s="85" customFormat="1" ht="9.75" customHeight="1">
      <c r="A306" s="69"/>
      <c r="B306" s="242" t="s">
        <v>157</v>
      </c>
      <c r="C306" s="74" t="s">
        <v>161</v>
      </c>
      <c r="D306" s="93" t="s">
        <v>162</v>
      </c>
      <c r="E306" s="247">
        <v>3</v>
      </c>
      <c r="F306" s="248">
        <v>9</v>
      </c>
    </row>
    <row r="307" spans="1:6" s="85" customFormat="1" ht="9.75" customHeight="1">
      <c r="A307" s="69" t="s">
        <v>1566</v>
      </c>
      <c r="B307" s="242" t="s">
        <v>157</v>
      </c>
      <c r="C307" s="1" t="s">
        <v>158</v>
      </c>
      <c r="D307" s="75" t="s">
        <v>3157</v>
      </c>
      <c r="E307" s="246">
        <v>1</v>
      </c>
      <c r="F307" s="188">
        <v>1</v>
      </c>
    </row>
    <row r="308" spans="1:6" s="85" customFormat="1" ht="9.75" customHeight="1">
      <c r="A308" s="69"/>
      <c r="B308" s="242" t="s">
        <v>157</v>
      </c>
      <c r="C308" s="1" t="s">
        <v>161</v>
      </c>
      <c r="D308" s="93" t="s">
        <v>162</v>
      </c>
      <c r="E308" s="247">
        <v>1</v>
      </c>
      <c r="F308" s="248">
        <v>1</v>
      </c>
    </row>
    <row r="309" spans="1:6" s="85" customFormat="1" ht="9.75" customHeight="1">
      <c r="A309" s="69" t="s">
        <v>1567</v>
      </c>
      <c r="B309" s="242" t="s">
        <v>157</v>
      </c>
      <c r="C309" s="1" t="s">
        <v>158</v>
      </c>
      <c r="D309" s="75" t="s">
        <v>3157</v>
      </c>
      <c r="E309" s="246">
        <v>5</v>
      </c>
      <c r="F309" s="188">
        <v>13</v>
      </c>
    </row>
    <row r="310" spans="1:6" s="85" customFormat="1" ht="9.75" customHeight="1">
      <c r="A310" s="99"/>
      <c r="B310" s="113"/>
      <c r="C310" s="1" t="s">
        <v>161</v>
      </c>
      <c r="D310" s="75" t="s">
        <v>200</v>
      </c>
      <c r="E310" s="246"/>
      <c r="F310" s="188"/>
    </row>
    <row r="311" spans="1:6" s="85" customFormat="1" ht="9.75" customHeight="1">
      <c r="A311" s="99" t="s">
        <v>157</v>
      </c>
      <c r="B311" s="113"/>
      <c r="C311" s="1"/>
      <c r="D311" s="75" t="s">
        <v>1568</v>
      </c>
      <c r="E311" s="246"/>
      <c r="F311" s="188"/>
    </row>
    <row r="312" spans="1:6" s="85" customFormat="1" ht="9.75" customHeight="1">
      <c r="A312" s="99" t="s">
        <v>157</v>
      </c>
      <c r="B312" s="113"/>
      <c r="C312" s="1"/>
      <c r="D312" s="75" t="s">
        <v>172</v>
      </c>
      <c r="E312" s="246"/>
      <c r="F312" s="188"/>
    </row>
    <row r="313" spans="1:6" s="85" customFormat="1" ht="9.75" customHeight="1">
      <c r="A313" s="99" t="s">
        <v>157</v>
      </c>
      <c r="B313" s="113"/>
      <c r="C313" s="1"/>
      <c r="D313" s="75" t="s">
        <v>173</v>
      </c>
      <c r="E313" s="247"/>
      <c r="F313" s="248"/>
    </row>
    <row r="314" spans="1:6" s="85" customFormat="1" ht="9.75" customHeight="1">
      <c r="A314" s="99" t="s">
        <v>157</v>
      </c>
      <c r="B314" s="113"/>
      <c r="C314" s="1"/>
      <c r="D314" s="76" t="s">
        <v>1569</v>
      </c>
      <c r="E314" s="428"/>
      <c r="F314" s="188"/>
    </row>
    <row r="315" spans="1:6" s="85" customFormat="1" ht="9.75" customHeight="1">
      <c r="A315" s="69"/>
      <c r="B315" s="242" t="s">
        <v>157</v>
      </c>
      <c r="C315" s="1" t="s">
        <v>160</v>
      </c>
      <c r="D315" s="29" t="s">
        <v>1456</v>
      </c>
      <c r="E315" s="246">
        <v>2</v>
      </c>
      <c r="F315" s="188">
        <v>7</v>
      </c>
    </row>
    <row r="316" spans="1:6" s="85" customFormat="1" ht="9.75" customHeight="1">
      <c r="A316" s="69"/>
      <c r="B316" s="242"/>
      <c r="C316" s="1"/>
      <c r="D316" s="29" t="s">
        <v>216</v>
      </c>
      <c r="E316" s="247"/>
      <c r="F316" s="248"/>
    </row>
    <row r="317" spans="1:6" s="85" customFormat="1" ht="9.75" customHeight="1">
      <c r="A317" s="69"/>
      <c r="B317" s="242"/>
      <c r="C317" s="1"/>
      <c r="D317" s="93" t="s">
        <v>162</v>
      </c>
      <c r="E317" s="247">
        <v>6</v>
      </c>
      <c r="F317" s="248">
        <v>20</v>
      </c>
    </row>
    <row r="318" spans="1:6" s="85" customFormat="1" ht="9.75" customHeight="1">
      <c r="A318" s="69" t="s">
        <v>1570</v>
      </c>
      <c r="B318" s="242"/>
      <c r="C318" s="1" t="s">
        <v>158</v>
      </c>
      <c r="D318" s="75" t="s">
        <v>3157</v>
      </c>
      <c r="E318" s="246">
        <v>2</v>
      </c>
      <c r="F318" s="188">
        <v>6</v>
      </c>
    </row>
    <row r="319" spans="1:6" s="85" customFormat="1" ht="9.75" customHeight="1">
      <c r="A319" s="69"/>
      <c r="B319" s="242"/>
      <c r="C319" s="1"/>
      <c r="D319" s="75" t="s">
        <v>1571</v>
      </c>
      <c r="E319" s="247"/>
      <c r="F319" s="248"/>
    </row>
    <row r="320" spans="1:6" s="85" customFormat="1" ht="9.75" customHeight="1">
      <c r="A320" s="69"/>
      <c r="B320" s="242"/>
      <c r="C320" s="1"/>
      <c r="D320" s="75" t="s">
        <v>1572</v>
      </c>
      <c r="E320" s="246"/>
      <c r="F320" s="188"/>
    </row>
    <row r="321" spans="1:6" s="85" customFormat="1" ht="9.75" customHeight="1">
      <c r="A321" s="69"/>
      <c r="B321" s="242"/>
      <c r="C321" s="1" t="s">
        <v>160</v>
      </c>
      <c r="D321" s="75" t="s">
        <v>1573</v>
      </c>
      <c r="E321" s="246">
        <v>4</v>
      </c>
      <c r="F321" s="188">
        <v>5</v>
      </c>
    </row>
    <row r="322" spans="1:6" s="85" customFormat="1" ht="9.75" customHeight="1">
      <c r="A322" s="69"/>
      <c r="B322" s="242"/>
      <c r="C322" s="74" t="s">
        <v>161</v>
      </c>
      <c r="D322" s="75" t="s">
        <v>251</v>
      </c>
      <c r="E322" s="246"/>
      <c r="F322" s="188"/>
    </row>
    <row r="323" spans="1:6" s="85" customFormat="1" ht="9.75" customHeight="1">
      <c r="A323" s="69"/>
      <c r="B323" s="242"/>
      <c r="C323" s="74" t="s">
        <v>161</v>
      </c>
      <c r="D323" s="75" t="s">
        <v>1574</v>
      </c>
      <c r="E323" s="246"/>
      <c r="F323" s="188"/>
    </row>
    <row r="324" spans="1:6" s="85" customFormat="1" ht="9.75" customHeight="1">
      <c r="A324" s="69"/>
      <c r="B324" s="242"/>
      <c r="C324" s="74" t="s">
        <v>161</v>
      </c>
      <c r="D324" s="75" t="s">
        <v>3279</v>
      </c>
      <c r="E324" s="246"/>
      <c r="F324" s="188"/>
    </row>
    <row r="325" spans="1:6" s="85" customFormat="1" ht="9.75" customHeight="1">
      <c r="A325" s="69"/>
      <c r="B325" s="97"/>
      <c r="C325" s="97"/>
      <c r="D325" s="93" t="s">
        <v>162</v>
      </c>
      <c r="E325" s="254">
        <v>5</v>
      </c>
      <c r="F325" s="254">
        <v>11</v>
      </c>
    </row>
    <row r="326" spans="1:6" s="85" customFormat="1" ht="9.75" customHeight="1">
      <c r="A326" s="31" t="s">
        <v>1575</v>
      </c>
      <c r="B326" s="97"/>
      <c r="C326" s="97"/>
      <c r="D326" s="93"/>
      <c r="E326" s="254"/>
      <c r="F326" s="254"/>
    </row>
    <row r="327" spans="1:6" s="85" customFormat="1" ht="9.75" customHeight="1">
      <c r="A327" s="69" t="s">
        <v>1576</v>
      </c>
      <c r="B327" s="242"/>
      <c r="C327" s="1" t="s">
        <v>158</v>
      </c>
      <c r="D327" s="75" t="s">
        <v>3157</v>
      </c>
      <c r="E327" s="246">
        <v>1</v>
      </c>
      <c r="F327" s="188">
        <v>1</v>
      </c>
    </row>
    <row r="328" spans="2:6" s="85" customFormat="1" ht="9.75" customHeight="1">
      <c r="B328" s="242"/>
      <c r="C328" s="1" t="s">
        <v>160</v>
      </c>
      <c r="D328" s="75" t="s">
        <v>247</v>
      </c>
      <c r="E328" s="246">
        <v>2</v>
      </c>
      <c r="F328" s="188">
        <v>10</v>
      </c>
    </row>
    <row r="329" spans="1:6" s="85" customFormat="1" ht="9.75" customHeight="1">
      <c r="A329" s="69"/>
      <c r="B329" s="242"/>
      <c r="C329" s="1"/>
      <c r="D329" s="75" t="s">
        <v>253</v>
      </c>
      <c r="E329" s="246"/>
      <c r="F329" s="188"/>
    </row>
    <row r="330" spans="1:6" s="85" customFormat="1" ht="9.75" customHeight="1">
      <c r="A330" s="69"/>
      <c r="B330" s="242"/>
      <c r="C330" s="1"/>
      <c r="D330" s="93" t="s">
        <v>162</v>
      </c>
      <c r="E330" s="247">
        <v>2</v>
      </c>
      <c r="F330" s="248">
        <v>11</v>
      </c>
    </row>
    <row r="331" spans="1:6" s="85" customFormat="1" ht="9.75" customHeight="1">
      <c r="A331" s="69" t="s">
        <v>1577</v>
      </c>
      <c r="B331" s="242"/>
      <c r="C331" s="1" t="s">
        <v>158</v>
      </c>
      <c r="D331" s="75" t="s">
        <v>1578</v>
      </c>
      <c r="E331" s="246">
        <v>2</v>
      </c>
      <c r="F331" s="188">
        <v>2</v>
      </c>
    </row>
    <row r="332" spans="1:6" s="85" customFormat="1" ht="9.75" customHeight="1">
      <c r="A332" s="69"/>
      <c r="B332" s="242"/>
      <c r="C332" s="1"/>
      <c r="D332" s="93" t="s">
        <v>162</v>
      </c>
      <c r="E332" s="247">
        <v>2</v>
      </c>
      <c r="F332" s="248">
        <v>2</v>
      </c>
    </row>
    <row r="333" spans="1:6" s="85" customFormat="1" ht="9.75" customHeight="1">
      <c r="A333" s="69" t="s">
        <v>1579</v>
      </c>
      <c r="B333" s="242"/>
      <c r="C333" s="1"/>
      <c r="D333" s="93"/>
      <c r="E333" s="246"/>
      <c r="F333" s="188"/>
    </row>
    <row r="334" spans="1:6" s="85" customFormat="1" ht="9.75" customHeight="1">
      <c r="A334" s="69" t="s">
        <v>3152</v>
      </c>
      <c r="B334" s="242"/>
      <c r="C334" s="34" t="s">
        <v>158</v>
      </c>
      <c r="D334" s="29" t="s">
        <v>175</v>
      </c>
      <c r="E334" s="246">
        <v>2</v>
      </c>
      <c r="F334" s="188">
        <v>3</v>
      </c>
    </row>
    <row r="335" spans="1:6" s="85" customFormat="1" ht="9.75" customHeight="1">
      <c r="A335" s="69"/>
      <c r="B335" s="242"/>
      <c r="C335" s="34" t="s">
        <v>161</v>
      </c>
      <c r="D335" s="29" t="s">
        <v>3151</v>
      </c>
      <c r="E335" s="246" t="s">
        <v>165</v>
      </c>
      <c r="F335" s="188" t="s">
        <v>166</v>
      </c>
    </row>
    <row r="336" spans="1:6" s="85" customFormat="1" ht="9.75" customHeight="1">
      <c r="A336" s="69"/>
      <c r="B336" s="242"/>
      <c r="C336" s="34" t="s">
        <v>161</v>
      </c>
      <c r="D336" s="93" t="s">
        <v>3280</v>
      </c>
      <c r="E336" s="247">
        <v>2</v>
      </c>
      <c r="F336" s="248">
        <v>3</v>
      </c>
    </row>
    <row r="337" spans="1:6" s="85" customFormat="1" ht="9.75" customHeight="1">
      <c r="A337" s="69"/>
      <c r="B337" s="242"/>
      <c r="C337" s="1"/>
      <c r="D337" s="93"/>
      <c r="E337" s="246"/>
      <c r="F337" s="188"/>
    </row>
    <row r="338" spans="1:6" s="85" customFormat="1" ht="9.75" customHeight="1">
      <c r="A338" s="69" t="s">
        <v>1579</v>
      </c>
      <c r="B338" s="242"/>
      <c r="C338" s="1" t="s">
        <v>158</v>
      </c>
      <c r="D338" s="75" t="s">
        <v>256</v>
      </c>
      <c r="E338" s="247">
        <v>1</v>
      </c>
      <c r="F338" s="248">
        <v>2</v>
      </c>
    </row>
    <row r="339" spans="1:6" s="85" customFormat="1" ht="9.75" customHeight="1">
      <c r="A339" s="69" t="s">
        <v>1580</v>
      </c>
      <c r="B339" s="242"/>
      <c r="C339" s="1" t="s">
        <v>217</v>
      </c>
      <c r="D339" s="75" t="s">
        <v>1581</v>
      </c>
      <c r="E339" s="246">
        <v>1</v>
      </c>
      <c r="F339" s="188">
        <v>1</v>
      </c>
    </row>
    <row r="340" spans="1:6" s="85" customFormat="1" ht="9.75" customHeight="1">
      <c r="A340" s="69"/>
      <c r="B340" s="242"/>
      <c r="C340" s="1"/>
      <c r="D340" s="93" t="s">
        <v>162</v>
      </c>
      <c r="E340" s="247">
        <v>2</v>
      </c>
      <c r="F340" s="248">
        <v>3</v>
      </c>
    </row>
    <row r="341" spans="1:6" s="85" customFormat="1" ht="9.75" customHeight="1">
      <c r="A341" s="69" t="s">
        <v>1579</v>
      </c>
      <c r="B341" s="242"/>
      <c r="C341" s="1"/>
      <c r="D341" s="414"/>
      <c r="E341" s="246"/>
      <c r="F341" s="188"/>
    </row>
    <row r="342" spans="1:6" s="85" customFormat="1" ht="9.75" customHeight="1">
      <c r="A342" s="69" t="s">
        <v>1555</v>
      </c>
      <c r="B342" s="242"/>
      <c r="C342" s="34" t="s">
        <v>158</v>
      </c>
      <c r="D342" s="32" t="s">
        <v>175</v>
      </c>
      <c r="E342" s="246">
        <v>2</v>
      </c>
      <c r="F342" s="188">
        <v>3</v>
      </c>
    </row>
    <row r="343" spans="1:6" s="85" customFormat="1" ht="9.75" customHeight="1">
      <c r="A343" s="69"/>
      <c r="B343" s="242"/>
      <c r="C343" s="34" t="s">
        <v>161</v>
      </c>
      <c r="D343" s="32" t="s">
        <v>240</v>
      </c>
      <c r="E343" s="428" t="s">
        <v>165</v>
      </c>
      <c r="F343" s="188" t="s">
        <v>166</v>
      </c>
    </row>
    <row r="344" spans="1:6" s="85" customFormat="1" ht="9.75" customHeight="1">
      <c r="A344" s="69"/>
      <c r="B344" s="97"/>
      <c r="C344" s="61" t="s">
        <v>161</v>
      </c>
      <c r="D344" s="93" t="s">
        <v>162</v>
      </c>
      <c r="E344" s="247">
        <v>2</v>
      </c>
      <c r="F344" s="255">
        <v>3</v>
      </c>
    </row>
    <row r="345" spans="1:6" s="85" customFormat="1" ht="9.75" customHeight="1">
      <c r="A345" s="31" t="s">
        <v>1582</v>
      </c>
      <c r="B345" s="97"/>
      <c r="C345" s="97"/>
      <c r="D345" s="75"/>
      <c r="E345" s="249"/>
      <c r="F345" s="249"/>
    </row>
    <row r="346" spans="1:6" s="85" customFormat="1" ht="9.75" customHeight="1">
      <c r="A346" s="69" t="s">
        <v>1583</v>
      </c>
      <c r="B346" s="242"/>
      <c r="C346" s="1" t="s">
        <v>158</v>
      </c>
      <c r="D346" s="75" t="s">
        <v>1584</v>
      </c>
      <c r="E346" s="246">
        <v>1</v>
      </c>
      <c r="F346" s="188">
        <v>2</v>
      </c>
    </row>
    <row r="347" spans="1:6" s="85" customFormat="1" ht="9.75" customHeight="1">
      <c r="A347" s="69"/>
      <c r="B347" s="242"/>
      <c r="C347" s="1"/>
      <c r="D347" s="93" t="s">
        <v>162</v>
      </c>
      <c r="E347" s="247">
        <v>1</v>
      </c>
      <c r="F347" s="248">
        <v>2</v>
      </c>
    </row>
    <row r="348" spans="1:6" s="85" customFormat="1" ht="9.75" customHeight="1">
      <c r="A348" s="31" t="s">
        <v>1585</v>
      </c>
      <c r="B348" s="97"/>
      <c r="C348" s="97"/>
      <c r="D348" s="228"/>
      <c r="E348" s="249"/>
      <c r="F348" s="188"/>
    </row>
    <row r="349" spans="1:6" s="85" customFormat="1" ht="9.75" customHeight="1">
      <c r="A349" s="69" t="s">
        <v>340</v>
      </c>
      <c r="B349" s="242"/>
      <c r="C349" s="1" t="s">
        <v>158</v>
      </c>
      <c r="D349" s="75" t="s">
        <v>175</v>
      </c>
      <c r="E349" s="424">
        <v>1</v>
      </c>
      <c r="F349" s="250">
        <v>4</v>
      </c>
    </row>
    <row r="350" spans="2:6" s="85" customFormat="1" ht="9.75" customHeight="1">
      <c r="B350" s="242"/>
      <c r="C350" s="1"/>
      <c r="D350" s="75" t="s">
        <v>215</v>
      </c>
      <c r="E350" s="246"/>
      <c r="F350" s="188"/>
    </row>
    <row r="351" spans="1:6" s="85" customFormat="1" ht="9.75" customHeight="1">
      <c r="A351" s="69"/>
      <c r="B351" s="242"/>
      <c r="C351" s="1"/>
      <c r="D351" s="75" t="s">
        <v>1586</v>
      </c>
      <c r="E351" s="246"/>
      <c r="F351" s="188"/>
    </row>
    <row r="352" spans="1:6" s="85" customFormat="1" ht="9.75" customHeight="1">
      <c r="A352" s="69"/>
      <c r="B352" s="242"/>
      <c r="C352" s="1"/>
      <c r="D352" s="93" t="s">
        <v>162</v>
      </c>
      <c r="E352" s="247">
        <v>1</v>
      </c>
      <c r="F352" s="248">
        <v>4</v>
      </c>
    </row>
    <row r="353" spans="1:6" s="85" customFormat="1" ht="9.75" customHeight="1">
      <c r="A353" s="31" t="s">
        <v>1587</v>
      </c>
      <c r="B353" s="97"/>
      <c r="C353" s="97"/>
      <c r="D353" s="228"/>
      <c r="E353" s="249"/>
      <c r="F353" s="249"/>
    </row>
    <row r="354" spans="1:6" s="85" customFormat="1" ht="9.75" customHeight="1">
      <c r="A354" s="69" t="s">
        <v>1588</v>
      </c>
      <c r="B354" s="242"/>
      <c r="C354" s="1" t="s">
        <v>158</v>
      </c>
      <c r="D354" s="75" t="s">
        <v>182</v>
      </c>
      <c r="E354" s="246">
        <v>3</v>
      </c>
      <c r="F354" s="188">
        <v>13</v>
      </c>
    </row>
    <row r="355" spans="1:6" s="85" customFormat="1" ht="9.75" customHeight="1">
      <c r="A355" s="69"/>
      <c r="B355" s="242"/>
      <c r="C355" s="1"/>
      <c r="D355" s="75" t="s">
        <v>257</v>
      </c>
      <c r="E355" s="246"/>
      <c r="F355" s="188"/>
    </row>
    <row r="356" spans="1:6" s="85" customFormat="1" ht="9.75" customHeight="1">
      <c r="A356" s="69"/>
      <c r="B356" s="242"/>
      <c r="C356" s="1"/>
      <c r="D356" s="93" t="s">
        <v>162</v>
      </c>
      <c r="E356" s="247">
        <v>3</v>
      </c>
      <c r="F356" s="248">
        <v>13</v>
      </c>
    </row>
    <row r="357" spans="1:6" s="85" customFormat="1" ht="9.75" customHeight="1">
      <c r="A357" s="69"/>
      <c r="B357" s="242"/>
      <c r="C357" s="1"/>
      <c r="D357" s="76"/>
      <c r="E357" s="246"/>
      <c r="F357" s="188"/>
    </row>
    <row r="358" spans="1:9" s="85" customFormat="1" ht="9.75" customHeight="1">
      <c r="A358" s="69"/>
      <c r="B358" s="97"/>
      <c r="C358" s="97"/>
      <c r="D358" s="75"/>
      <c r="E358" s="249"/>
      <c r="F358" s="249"/>
      <c r="I358" s="99"/>
    </row>
    <row r="359" spans="1:6" s="85" customFormat="1" ht="9.75" customHeight="1">
      <c r="A359" s="241" t="s">
        <v>3423</v>
      </c>
      <c r="B359" s="429"/>
      <c r="C359" s="241"/>
      <c r="D359" s="431"/>
      <c r="E359" s="430"/>
      <c r="F359" s="431"/>
    </row>
    <row r="360" spans="1:6" s="85" customFormat="1" ht="9.75" customHeight="1">
      <c r="A360" s="31" t="s">
        <v>3422</v>
      </c>
      <c r="B360" s="242"/>
      <c r="C360" s="97"/>
      <c r="D360" s="432"/>
      <c r="E360" s="246"/>
      <c r="F360" s="249"/>
    </row>
    <row r="361" spans="1:6" s="85" customFormat="1" ht="9.75" customHeight="1">
      <c r="A361" s="31" t="s">
        <v>258</v>
      </c>
      <c r="B361" s="242" t="s">
        <v>107</v>
      </c>
      <c r="C361" s="97"/>
      <c r="D361" s="126"/>
      <c r="E361" s="247">
        <v>182</v>
      </c>
      <c r="F361" s="255" t="s">
        <v>3477</v>
      </c>
    </row>
    <row r="362" spans="1:6" s="85" customFormat="1" ht="9.75" customHeight="1">
      <c r="A362" s="31" t="s">
        <v>3419</v>
      </c>
      <c r="B362" s="242"/>
      <c r="C362" s="111"/>
      <c r="D362" s="126"/>
      <c r="E362" s="247">
        <v>146</v>
      </c>
      <c r="F362" s="255">
        <v>938</v>
      </c>
    </row>
    <row r="363" spans="1:6" s="85" customFormat="1" ht="9.75" customHeight="1">
      <c r="A363" s="31" t="s">
        <v>3420</v>
      </c>
      <c r="B363" s="242"/>
      <c r="C363" s="111"/>
      <c r="D363" s="126"/>
      <c r="E363" s="247">
        <v>43</v>
      </c>
      <c r="F363" s="255">
        <v>111</v>
      </c>
    </row>
    <row r="364" spans="1:6" s="85" customFormat="1" ht="9.75" customHeight="1">
      <c r="A364" s="31" t="s">
        <v>3421</v>
      </c>
      <c r="B364" s="242"/>
      <c r="C364" s="111"/>
      <c r="D364" s="126"/>
      <c r="E364" s="247">
        <v>28</v>
      </c>
      <c r="F364" s="255">
        <v>118</v>
      </c>
    </row>
    <row r="365" spans="1:6" s="85" customFormat="1" ht="8.25" customHeight="1">
      <c r="A365" s="272" t="s">
        <v>34</v>
      </c>
      <c r="B365" s="272"/>
      <c r="C365" s="272"/>
      <c r="D365" s="272"/>
      <c r="E365" s="273"/>
      <c r="F365" s="273"/>
    </row>
    <row r="366" spans="1:6" ht="22.5" customHeight="1">
      <c r="A366" s="501" t="s">
        <v>3478</v>
      </c>
      <c r="B366" s="501"/>
      <c r="C366" s="501"/>
      <c r="D366" s="501"/>
      <c r="E366" s="501"/>
      <c r="F366" s="501"/>
    </row>
    <row r="367" spans="1:6" ht="8.25" customHeight="1">
      <c r="A367" s="271"/>
      <c r="B367" s="271"/>
      <c r="C367" s="271"/>
      <c r="D367" s="271"/>
      <c r="E367" s="271"/>
      <c r="F367" s="271"/>
    </row>
    <row r="368" spans="1:6" ht="11.25">
      <c r="A368" s="508"/>
      <c r="B368" s="508"/>
      <c r="C368" s="508"/>
      <c r="D368" s="508"/>
      <c r="E368" s="2"/>
      <c r="F368" s="2"/>
    </row>
  </sheetData>
  <sheetProtection/>
  <mergeCells count="17">
    <mergeCell ref="A366:F366"/>
    <mergeCell ref="C102:D102"/>
    <mergeCell ref="C82:D82"/>
    <mergeCell ref="A368:D368"/>
    <mergeCell ref="A82:B85"/>
    <mergeCell ref="A111:B111"/>
    <mergeCell ref="A124:B124"/>
    <mergeCell ref="E82:E85"/>
    <mergeCell ref="F82:F85"/>
    <mergeCell ref="C106:D106"/>
    <mergeCell ref="A1:F3"/>
    <mergeCell ref="A4:B7"/>
    <mergeCell ref="C4:D4"/>
    <mergeCell ref="E4:E7"/>
    <mergeCell ref="F4:F7"/>
    <mergeCell ref="A79:F81"/>
    <mergeCell ref="C55:D55"/>
  </mergeCells>
  <printOptions/>
  <pageMargins left="0.7874015748031497" right="0.3937007874015748" top="0.5905511811023623" bottom="0.7874015748031497" header="0.31496062992125984" footer="0.31496062992125984"/>
  <pageSetup firstPageNumber="16" useFirstPageNumber="1" fitToHeight="0" horizontalDpi="600" verticalDpi="600" orientation="portrait" paperSize="9" scale="96"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dimension ref="A1:J122"/>
  <sheetViews>
    <sheetView zoomScaleSheetLayoutView="110" zoomScalePageLayoutView="0" workbookViewId="0" topLeftCell="A1">
      <selection activeCell="B6" sqref="B6"/>
    </sheetView>
  </sheetViews>
  <sheetFormatPr defaultColWidth="11.421875" defaultRowHeight="12.75"/>
  <cols>
    <col min="1" max="1" width="26.57421875" style="16" customWidth="1"/>
    <col min="2" max="7" width="9.00390625" style="16" customWidth="1"/>
    <col min="8" max="16384" width="11.421875" style="16" customWidth="1"/>
  </cols>
  <sheetData>
    <row r="1" spans="1:7" s="404" customFormat="1" ht="15" customHeight="1">
      <c r="A1" s="558" t="s">
        <v>1590</v>
      </c>
      <c r="B1" s="558"/>
      <c r="C1" s="558"/>
      <c r="D1" s="558"/>
      <c r="E1" s="558"/>
      <c r="F1" s="558"/>
      <c r="G1" s="558"/>
    </row>
    <row r="2" spans="1:7" s="404" customFormat="1" ht="15" customHeight="1">
      <c r="A2" s="559" t="s">
        <v>259</v>
      </c>
      <c r="B2" s="559"/>
      <c r="C2" s="559"/>
      <c r="D2" s="559"/>
      <c r="E2" s="559"/>
      <c r="F2" s="559"/>
      <c r="G2" s="559"/>
    </row>
    <row r="3" spans="1:6" ht="7.5" customHeight="1">
      <c r="A3" s="15"/>
      <c r="D3" s="15"/>
      <c r="E3" s="15"/>
      <c r="F3" s="15"/>
    </row>
    <row r="4" spans="1:7" ht="19.5" customHeight="1">
      <c r="A4" s="405" t="s">
        <v>260</v>
      </c>
      <c r="B4" s="406" t="s">
        <v>50</v>
      </c>
      <c r="C4" s="407" t="s">
        <v>51</v>
      </c>
      <c r="D4" s="407" t="s">
        <v>52</v>
      </c>
      <c r="E4" s="407" t="s">
        <v>8</v>
      </c>
      <c r="F4" s="407" t="s">
        <v>9</v>
      </c>
      <c r="G4" s="33" t="s">
        <v>1447</v>
      </c>
    </row>
    <row r="5" spans="1:7" ht="6.75" customHeight="1">
      <c r="A5" s="408"/>
      <c r="B5" s="25"/>
      <c r="C5" s="270"/>
      <c r="D5" s="270"/>
      <c r="E5" s="270"/>
      <c r="F5" s="270"/>
      <c r="G5" s="270"/>
    </row>
    <row r="6" spans="1:7" ht="15" customHeight="1">
      <c r="A6" s="408" t="s">
        <v>261</v>
      </c>
      <c r="B6" s="25">
        <v>1780377</v>
      </c>
      <c r="C6" s="25">
        <v>1633546</v>
      </c>
      <c r="D6" s="25">
        <v>1676306</v>
      </c>
      <c r="E6" s="25">
        <v>1676396</v>
      </c>
      <c r="F6" s="25">
        <v>1697282</v>
      </c>
      <c r="G6" s="86">
        <v>1419426</v>
      </c>
    </row>
    <row r="7" spans="1:7" ht="15" customHeight="1">
      <c r="A7" s="408" t="s">
        <v>262</v>
      </c>
      <c r="B7" s="25">
        <v>142231</v>
      </c>
      <c r="C7" s="25">
        <v>114962</v>
      </c>
      <c r="D7" s="25">
        <v>156201</v>
      </c>
      <c r="E7" s="25">
        <v>134368</v>
      </c>
      <c r="F7" s="25">
        <v>137056</v>
      </c>
      <c r="G7" s="86">
        <v>132251</v>
      </c>
    </row>
    <row r="8" spans="1:7" ht="15" customHeight="1">
      <c r="A8" s="408" t="s">
        <v>263</v>
      </c>
      <c r="B8" s="25">
        <v>181764</v>
      </c>
      <c r="C8" s="25">
        <v>171280</v>
      </c>
      <c r="D8" s="25">
        <v>21626</v>
      </c>
      <c r="E8" s="25">
        <v>171706</v>
      </c>
      <c r="F8" s="25">
        <v>160354</v>
      </c>
      <c r="G8" s="86">
        <v>173551</v>
      </c>
    </row>
    <row r="9" spans="1:7" ht="15" customHeight="1">
      <c r="A9" s="408" t="s">
        <v>264</v>
      </c>
      <c r="B9" s="25">
        <v>322504</v>
      </c>
      <c r="C9" s="25">
        <v>321304</v>
      </c>
      <c r="D9" s="25">
        <v>324325</v>
      </c>
      <c r="E9" s="25">
        <v>326990</v>
      </c>
      <c r="F9" s="25">
        <v>311445</v>
      </c>
      <c r="G9" s="86">
        <v>281629</v>
      </c>
    </row>
    <row r="10" spans="1:7" ht="15" customHeight="1">
      <c r="A10" s="408" t="s">
        <v>265</v>
      </c>
      <c r="B10" s="25">
        <v>539814</v>
      </c>
      <c r="C10" s="25">
        <v>512921</v>
      </c>
      <c r="D10" s="25">
        <v>474785</v>
      </c>
      <c r="E10" s="25">
        <v>481836</v>
      </c>
      <c r="F10" s="25">
        <v>529466</v>
      </c>
      <c r="G10" s="86">
        <v>566769</v>
      </c>
    </row>
    <row r="11" spans="1:7" ht="15" customHeight="1">
      <c r="A11" s="408" t="s">
        <v>266</v>
      </c>
      <c r="B11" s="25">
        <v>301199</v>
      </c>
      <c r="C11" s="25">
        <v>284846</v>
      </c>
      <c r="D11" s="25">
        <v>260823</v>
      </c>
      <c r="E11" s="25">
        <v>259338</v>
      </c>
      <c r="F11" s="25">
        <v>249463</v>
      </c>
      <c r="G11" s="86">
        <v>266510</v>
      </c>
    </row>
    <row r="12" spans="1:7" ht="15" customHeight="1">
      <c r="A12" s="408" t="s">
        <v>267</v>
      </c>
      <c r="B12" s="25">
        <v>244414</v>
      </c>
      <c r="C12" s="25">
        <v>250388</v>
      </c>
      <c r="D12" s="25">
        <v>296498</v>
      </c>
      <c r="E12" s="25">
        <v>278314</v>
      </c>
      <c r="F12" s="25">
        <v>225427</v>
      </c>
      <c r="G12" s="86">
        <v>258514</v>
      </c>
    </row>
    <row r="13" spans="1:7" ht="15" customHeight="1">
      <c r="A13" s="318" t="s">
        <v>268</v>
      </c>
      <c r="B13" s="409">
        <f>SUM(B6:B12)</f>
        <v>3512303</v>
      </c>
      <c r="C13" s="409">
        <f>SUM(C6:C12)</f>
        <v>3289247</v>
      </c>
      <c r="D13" s="409">
        <f>SUM(D6:D12)</f>
        <v>3210564</v>
      </c>
      <c r="E13" s="409">
        <f>SUM(E6:E12)</f>
        <v>3328948</v>
      </c>
      <c r="F13" s="409">
        <v>3310493</v>
      </c>
      <c r="G13" s="409">
        <v>3098650</v>
      </c>
    </row>
    <row r="14" spans="1:6" ht="14.25" customHeight="1">
      <c r="A14" s="17"/>
      <c r="B14" s="18"/>
      <c r="C14" s="18"/>
      <c r="D14" s="18"/>
      <c r="E14" s="18"/>
      <c r="F14" s="18"/>
    </row>
    <row r="15" spans="1:6" ht="14.25" customHeight="1">
      <c r="A15" s="17"/>
      <c r="B15" s="18"/>
      <c r="C15" s="18"/>
      <c r="D15" s="18"/>
      <c r="E15" s="18"/>
      <c r="F15" s="18"/>
    </row>
    <row r="16" spans="1:6" ht="14.25" customHeight="1">
      <c r="A16" s="17"/>
      <c r="B16" s="18"/>
      <c r="C16" s="18"/>
      <c r="D16" s="18"/>
      <c r="E16" s="18"/>
      <c r="F16" s="18"/>
    </row>
    <row r="17" spans="1:6" ht="14.25" customHeight="1">
      <c r="A17" s="17"/>
      <c r="B17" s="18"/>
      <c r="C17" s="18"/>
      <c r="D17" s="18"/>
      <c r="E17" s="18"/>
      <c r="F17" s="18"/>
    </row>
    <row r="18" spans="1:6" ht="14.25" customHeight="1">
      <c r="A18" s="17"/>
      <c r="B18" s="18"/>
      <c r="C18" s="18"/>
      <c r="D18" s="18"/>
      <c r="E18" s="18"/>
      <c r="F18" s="18"/>
    </row>
    <row r="20" spans="1:7" s="410" customFormat="1" ht="15" customHeight="1">
      <c r="A20" s="559" t="s">
        <v>1589</v>
      </c>
      <c r="B20" s="559"/>
      <c r="C20" s="559"/>
      <c r="D20" s="559"/>
      <c r="E20" s="559"/>
      <c r="F20" s="559"/>
      <c r="G20" s="559"/>
    </row>
    <row r="21" spans="1:7" s="410" customFormat="1" ht="15" customHeight="1">
      <c r="A21" s="559" t="s">
        <v>269</v>
      </c>
      <c r="B21" s="559"/>
      <c r="C21" s="559"/>
      <c r="D21" s="559"/>
      <c r="E21" s="559"/>
      <c r="F21" s="559"/>
      <c r="G21" s="559"/>
    </row>
    <row r="22" spans="1:6" ht="7.5" customHeight="1">
      <c r="A22" s="15"/>
      <c r="F22" s="15"/>
    </row>
    <row r="23" spans="1:7" ht="19.5" customHeight="1">
      <c r="A23" s="405" t="s">
        <v>270</v>
      </c>
      <c r="B23" s="407" t="s">
        <v>50</v>
      </c>
      <c r="C23" s="407" t="s">
        <v>51</v>
      </c>
      <c r="D23" s="407" t="s">
        <v>52</v>
      </c>
      <c r="E23" s="407" t="s">
        <v>8</v>
      </c>
      <c r="F23" s="407" t="s">
        <v>9</v>
      </c>
      <c r="G23" s="33" t="s">
        <v>1447</v>
      </c>
    </row>
    <row r="24" spans="1:7" ht="6.75" customHeight="1">
      <c r="A24" s="408"/>
      <c r="B24" s="270"/>
      <c r="C24" s="270"/>
      <c r="D24" s="270"/>
      <c r="E24" s="270"/>
      <c r="F24" s="270"/>
      <c r="G24" s="270"/>
    </row>
    <row r="25" spans="1:7" ht="15" customHeight="1">
      <c r="A25" s="408" t="s">
        <v>271</v>
      </c>
      <c r="B25" s="270">
        <v>51470</v>
      </c>
      <c r="C25" s="270">
        <v>32741</v>
      </c>
      <c r="D25" s="270">
        <v>17986</v>
      </c>
      <c r="E25" s="270">
        <v>17729</v>
      </c>
      <c r="F25" s="270">
        <v>19092</v>
      </c>
      <c r="G25" s="46">
        <v>30861</v>
      </c>
    </row>
    <row r="26" spans="1:7" ht="15" customHeight="1">
      <c r="A26" s="408" t="s">
        <v>272</v>
      </c>
      <c r="B26" s="270">
        <v>150377</v>
      </c>
      <c r="C26" s="270">
        <v>155238</v>
      </c>
      <c r="D26" s="270">
        <v>144130</v>
      </c>
      <c r="E26" s="270">
        <v>150141</v>
      </c>
      <c r="F26" s="270">
        <v>137647</v>
      </c>
      <c r="G26" s="87">
        <v>129423</v>
      </c>
    </row>
    <row r="27" spans="1:7" ht="15" customHeight="1">
      <c r="A27" s="408" t="s">
        <v>273</v>
      </c>
      <c r="B27" s="270">
        <v>99352</v>
      </c>
      <c r="C27" s="270">
        <v>96867</v>
      </c>
      <c r="D27" s="270">
        <v>98707</v>
      </c>
      <c r="E27" s="270">
        <v>91468</v>
      </c>
      <c r="F27" s="270">
        <v>92724</v>
      </c>
      <c r="G27" s="87">
        <v>106226</v>
      </c>
    </row>
    <row r="28" spans="1:7" ht="15" customHeight="1">
      <c r="A28" s="408" t="s">
        <v>274</v>
      </c>
      <c r="B28" s="270">
        <v>158523</v>
      </c>
      <c r="C28" s="270">
        <v>162472</v>
      </c>
      <c r="D28" s="270">
        <v>163525</v>
      </c>
      <c r="E28" s="270">
        <v>165399</v>
      </c>
      <c r="F28" s="270">
        <v>156062</v>
      </c>
      <c r="G28" s="87">
        <v>170167</v>
      </c>
    </row>
    <row r="29" spans="1:7" ht="15" customHeight="1">
      <c r="A29" s="408" t="s">
        <v>275</v>
      </c>
      <c r="B29" s="270">
        <v>163981</v>
      </c>
      <c r="C29" s="270">
        <v>158832</v>
      </c>
      <c r="D29" s="270">
        <v>160800</v>
      </c>
      <c r="E29" s="270">
        <v>161591</v>
      </c>
      <c r="F29" s="270">
        <v>155383</v>
      </c>
      <c r="G29" s="87">
        <v>111462</v>
      </c>
    </row>
    <row r="30" spans="1:7" ht="15" customHeight="1">
      <c r="A30" s="408" t="s">
        <v>276</v>
      </c>
      <c r="B30" s="270">
        <v>26320</v>
      </c>
      <c r="C30" s="270">
        <v>24951</v>
      </c>
      <c r="D30" s="270">
        <v>21491</v>
      </c>
      <c r="E30" s="270">
        <v>16203</v>
      </c>
      <c r="F30" s="270">
        <v>16003</v>
      </c>
      <c r="G30" s="46">
        <v>16258</v>
      </c>
    </row>
    <row r="31" spans="1:7" ht="15" customHeight="1">
      <c r="A31" s="408" t="s">
        <v>277</v>
      </c>
      <c r="B31" s="270">
        <v>517050</v>
      </c>
      <c r="C31" s="270">
        <v>487317</v>
      </c>
      <c r="D31" s="270">
        <v>447737</v>
      </c>
      <c r="E31" s="270">
        <v>451024</v>
      </c>
      <c r="F31" s="270">
        <v>492050</v>
      </c>
      <c r="G31" s="87">
        <v>538647</v>
      </c>
    </row>
    <row r="32" spans="1:7" ht="15" customHeight="1">
      <c r="A32" s="408" t="s">
        <v>278</v>
      </c>
      <c r="B32" s="270">
        <v>22764</v>
      </c>
      <c r="C32" s="270">
        <v>25604</v>
      </c>
      <c r="D32" s="270">
        <v>27048</v>
      </c>
      <c r="E32" s="270">
        <v>30812</v>
      </c>
      <c r="F32" s="270">
        <v>37416</v>
      </c>
      <c r="G32" s="46">
        <v>28122</v>
      </c>
    </row>
    <row r="33" spans="1:7" ht="15" customHeight="1">
      <c r="A33" s="408" t="s">
        <v>279</v>
      </c>
      <c r="B33" s="270">
        <v>160602</v>
      </c>
      <c r="C33" s="270">
        <v>151239</v>
      </c>
      <c r="D33" s="270">
        <v>177874</v>
      </c>
      <c r="E33" s="270">
        <v>168048</v>
      </c>
      <c r="F33" s="270">
        <v>145333</v>
      </c>
      <c r="G33" s="87">
        <v>173158</v>
      </c>
    </row>
    <row r="34" spans="1:7" ht="15" customHeight="1">
      <c r="A34" s="408" t="s">
        <v>280</v>
      </c>
      <c r="B34" s="270">
        <v>128319</v>
      </c>
      <c r="C34" s="270">
        <v>155793</v>
      </c>
      <c r="D34" s="270">
        <v>130011</v>
      </c>
      <c r="E34" s="270">
        <v>147833</v>
      </c>
      <c r="F34" s="270">
        <v>145700</v>
      </c>
      <c r="G34" s="87">
        <v>122527</v>
      </c>
    </row>
    <row r="35" spans="1:7" ht="15" customHeight="1">
      <c r="A35" s="408" t="s">
        <v>281</v>
      </c>
      <c r="B35" s="270">
        <v>155444</v>
      </c>
      <c r="C35" s="270">
        <v>146400</v>
      </c>
      <c r="D35" s="270">
        <v>135</v>
      </c>
      <c r="E35" s="270">
        <v>155569</v>
      </c>
      <c r="F35" s="270">
        <v>144701</v>
      </c>
      <c r="G35" s="87">
        <v>157293</v>
      </c>
    </row>
    <row r="36" spans="1:7" ht="15" customHeight="1">
      <c r="A36" s="408" t="s">
        <v>282</v>
      </c>
      <c r="B36" s="270">
        <v>49363</v>
      </c>
      <c r="C36" s="270">
        <v>50936</v>
      </c>
      <c r="D36" s="270">
        <v>52485</v>
      </c>
      <c r="E36" s="270">
        <v>57327</v>
      </c>
      <c r="F36" s="270">
        <v>56249</v>
      </c>
      <c r="G36" s="46">
        <v>55965</v>
      </c>
    </row>
    <row r="37" spans="1:7" ht="15" customHeight="1">
      <c r="A37" s="408" t="s">
        <v>283</v>
      </c>
      <c r="B37" s="270">
        <v>92868</v>
      </c>
      <c r="C37" s="270">
        <v>63955</v>
      </c>
      <c r="D37" s="270">
        <v>103716</v>
      </c>
      <c r="E37" s="270">
        <v>76975</v>
      </c>
      <c r="F37" s="270">
        <v>80457</v>
      </c>
      <c r="G37" s="46">
        <v>76286</v>
      </c>
    </row>
    <row r="38" spans="1:7" ht="15" customHeight="1">
      <c r="A38" s="408" t="s">
        <v>284</v>
      </c>
      <c r="B38" s="270">
        <v>1583812</v>
      </c>
      <c r="C38" s="270">
        <v>1402916</v>
      </c>
      <c r="D38" s="270">
        <v>1476605</v>
      </c>
      <c r="E38" s="270">
        <v>1482933</v>
      </c>
      <c r="F38" s="270">
        <v>1481802</v>
      </c>
      <c r="G38" s="87">
        <v>1204242</v>
      </c>
    </row>
    <row r="39" spans="1:7" ht="15" customHeight="1">
      <c r="A39" s="408" t="s">
        <v>285</v>
      </c>
      <c r="B39" s="270">
        <v>35480</v>
      </c>
      <c r="C39" s="270">
        <v>33771</v>
      </c>
      <c r="D39" s="270">
        <v>45392</v>
      </c>
      <c r="E39" s="270">
        <v>41959</v>
      </c>
      <c r="F39" s="270">
        <v>42970</v>
      </c>
      <c r="G39" s="46">
        <v>42341</v>
      </c>
    </row>
    <row r="40" spans="1:7" ht="15" customHeight="1">
      <c r="A40" s="408" t="s">
        <v>286</v>
      </c>
      <c r="B40" s="270">
        <v>48332</v>
      </c>
      <c r="C40" s="270">
        <v>65378</v>
      </c>
      <c r="D40" s="270">
        <v>73232</v>
      </c>
      <c r="E40" s="270">
        <v>68307</v>
      </c>
      <c r="F40" s="270">
        <v>37124</v>
      </c>
      <c r="G40" s="46">
        <v>43015</v>
      </c>
    </row>
    <row r="41" spans="1:7" ht="15" customHeight="1">
      <c r="A41" s="408" t="s">
        <v>287</v>
      </c>
      <c r="B41" s="270">
        <v>36162</v>
      </c>
      <c r="C41" s="270">
        <v>43318</v>
      </c>
      <c r="D41" s="270">
        <v>36024</v>
      </c>
      <c r="E41" s="270">
        <v>14536</v>
      </c>
      <c r="F41" s="270">
        <v>29128</v>
      </c>
      <c r="G41" s="46">
        <v>53867</v>
      </c>
    </row>
    <row r="42" spans="1:7" ht="15" customHeight="1">
      <c r="A42" s="408" t="s">
        <v>288</v>
      </c>
      <c r="B42" s="270">
        <v>32084</v>
      </c>
      <c r="C42" s="270">
        <v>31519</v>
      </c>
      <c r="D42" s="270">
        <v>33666</v>
      </c>
      <c r="E42" s="270">
        <v>31094</v>
      </c>
      <c r="F42" s="270">
        <v>40652</v>
      </c>
      <c r="G42" s="46">
        <v>38790</v>
      </c>
    </row>
    <row r="43" spans="1:7" ht="15" customHeight="1">
      <c r="A43" s="318" t="s">
        <v>268</v>
      </c>
      <c r="B43" s="409">
        <f>SUM(B25:B42)</f>
        <v>3512303</v>
      </c>
      <c r="C43" s="409">
        <f>SUM(C25:C42)</f>
        <v>3289247</v>
      </c>
      <c r="D43" s="409">
        <f>SUM(D25:D42)</f>
        <v>3210564</v>
      </c>
      <c r="E43" s="409">
        <f>SUM(E25:E42)</f>
        <v>3328948</v>
      </c>
      <c r="F43" s="409">
        <v>3310493</v>
      </c>
      <c r="G43" s="409">
        <v>3098650</v>
      </c>
    </row>
    <row r="44" ht="12">
      <c r="A44" s="16" t="s">
        <v>34</v>
      </c>
    </row>
    <row r="45" ht="12">
      <c r="A45" s="319" t="s">
        <v>3436</v>
      </c>
    </row>
    <row r="56" spans="1:10" ht="12">
      <c r="A56" s="2"/>
      <c r="B56" s="2"/>
      <c r="C56" s="2"/>
      <c r="D56" s="2"/>
      <c r="E56" s="2"/>
      <c r="F56" s="2"/>
      <c r="G56" s="2"/>
      <c r="H56" s="2"/>
      <c r="I56" s="2"/>
      <c r="J56" s="2"/>
    </row>
    <row r="83" spans="1:5" ht="12">
      <c r="A83" s="2"/>
      <c r="B83" s="2"/>
      <c r="C83" s="2"/>
      <c r="D83" s="2"/>
      <c r="E83" s="2"/>
    </row>
    <row r="122" ht="12">
      <c r="A122" s="354" t="s">
        <v>3441</v>
      </c>
    </row>
  </sheetData>
  <sheetProtection/>
  <mergeCells count="4">
    <mergeCell ref="A1:G1"/>
    <mergeCell ref="A2:G2"/>
    <mergeCell ref="A20:G20"/>
    <mergeCell ref="A21:G21"/>
  </mergeCells>
  <printOptions/>
  <pageMargins left="0.7874015748031497" right="0.3937007874015748" top="0.5905511811023623" bottom="0.7874015748031497" header="0.31496062992125984" footer="0.31496062992125984"/>
  <pageSetup firstPageNumber="21" useFirstPageNumber="1" horizontalDpi="600" verticalDpi="600" orientation="portrait" paperSize="9" r:id="rId1"/>
  <headerFooter alignWithMargins="0">
    <oddHeader>&amp;C&amp;9&amp;P</oddHeader>
  </headerFooter>
</worksheet>
</file>

<file path=xl/worksheets/sheet8.xml><?xml version="1.0" encoding="utf-8"?>
<worksheet xmlns="http://schemas.openxmlformats.org/spreadsheetml/2006/main" xmlns:r="http://schemas.openxmlformats.org/officeDocument/2006/relationships">
  <dimension ref="A1:BB246"/>
  <sheetViews>
    <sheetView zoomScale="120" zoomScaleNormal="120" zoomScaleSheetLayoutView="100" zoomScalePageLayoutView="0" workbookViewId="0" topLeftCell="A1">
      <selection activeCell="C6" sqref="C6"/>
    </sheetView>
  </sheetViews>
  <sheetFormatPr defaultColWidth="9.140625" defaultRowHeight="12.75"/>
  <cols>
    <col min="1" max="1" width="16.57421875" style="1" customWidth="1"/>
    <col min="2" max="2" width="31.00390625" style="19" customWidth="1"/>
    <col min="3" max="3" width="8.28125" style="1" customWidth="1"/>
    <col min="4" max="4" width="6.28125" style="1" customWidth="1"/>
    <col min="5" max="5" width="6.57421875" style="1" customWidth="1"/>
    <col min="6" max="6" width="6.28125" style="1" customWidth="1"/>
    <col min="7" max="7" width="6.7109375" style="1" customWidth="1"/>
    <col min="8" max="8" width="6.28125" style="1" customWidth="1"/>
    <col min="9" max="9" width="6.57421875" style="1" customWidth="1"/>
    <col min="10" max="10" width="6.7109375" style="1" customWidth="1"/>
    <col min="11" max="11" width="6.57421875" style="1" customWidth="1"/>
    <col min="12" max="16384" width="9.140625" style="1" customWidth="1"/>
  </cols>
  <sheetData>
    <row r="1" spans="1:11" ht="28.5" customHeight="1">
      <c r="A1" s="533" t="s">
        <v>3116</v>
      </c>
      <c r="B1" s="533"/>
      <c r="C1" s="533"/>
      <c r="D1" s="533"/>
      <c r="E1" s="533"/>
      <c r="F1" s="533"/>
      <c r="G1" s="533"/>
      <c r="H1" s="533"/>
      <c r="I1" s="533"/>
      <c r="J1" s="533"/>
      <c r="K1" s="533"/>
    </row>
    <row r="2" spans="1:11" ht="4.5" customHeight="1">
      <c r="A2" s="34"/>
      <c r="B2" s="14"/>
      <c r="C2" s="34"/>
      <c r="D2" s="34"/>
      <c r="E2" s="34"/>
      <c r="F2" s="34"/>
      <c r="G2" s="34"/>
      <c r="H2" s="34"/>
      <c r="I2" s="34"/>
      <c r="J2" s="34"/>
      <c r="K2" s="34"/>
    </row>
    <row r="3" spans="1:11" ht="32.25" customHeight="1">
      <c r="A3" s="566" t="s">
        <v>289</v>
      </c>
      <c r="B3" s="526"/>
      <c r="C3" s="528" t="s">
        <v>290</v>
      </c>
      <c r="D3" s="528" t="s">
        <v>291</v>
      </c>
      <c r="E3" s="528"/>
      <c r="F3" s="528" t="s">
        <v>15</v>
      </c>
      <c r="G3" s="528"/>
      <c r="H3" s="528" t="s">
        <v>292</v>
      </c>
      <c r="I3" s="528"/>
      <c r="J3" s="154" t="s">
        <v>20</v>
      </c>
      <c r="K3" s="62" t="s">
        <v>335</v>
      </c>
    </row>
    <row r="4" spans="1:11" ht="27.75" customHeight="1">
      <c r="A4" s="549"/>
      <c r="B4" s="527"/>
      <c r="C4" s="554"/>
      <c r="D4" s="399" t="s">
        <v>293</v>
      </c>
      <c r="E4" s="154" t="s">
        <v>294</v>
      </c>
      <c r="F4" s="154" t="s">
        <v>293</v>
      </c>
      <c r="G4" s="154" t="s">
        <v>294</v>
      </c>
      <c r="H4" s="154" t="s">
        <v>293</v>
      </c>
      <c r="I4" s="154" t="s">
        <v>294</v>
      </c>
      <c r="J4" s="154" t="s">
        <v>294</v>
      </c>
      <c r="K4" s="171" t="s">
        <v>294</v>
      </c>
    </row>
    <row r="5" spans="1:11" ht="21" customHeight="1">
      <c r="A5" s="566" t="s">
        <v>80</v>
      </c>
      <c r="B5" s="566"/>
      <c r="C5" s="567" t="s">
        <v>295</v>
      </c>
      <c r="D5" s="567"/>
      <c r="E5" s="567"/>
      <c r="F5" s="567"/>
      <c r="G5" s="567"/>
      <c r="H5" s="567"/>
      <c r="I5" s="567"/>
      <c r="J5" s="567"/>
      <c r="K5" s="567"/>
    </row>
    <row r="6" spans="1:11" s="85" customFormat="1" ht="12" customHeight="1">
      <c r="A6" s="34" t="s">
        <v>1591</v>
      </c>
      <c r="B6" s="32"/>
      <c r="C6" s="162">
        <v>1</v>
      </c>
      <c r="D6" s="44">
        <v>1</v>
      </c>
      <c r="E6" s="44">
        <v>1</v>
      </c>
      <c r="F6" s="44" t="s">
        <v>27</v>
      </c>
      <c r="G6" s="44" t="s">
        <v>27</v>
      </c>
      <c r="H6" s="44" t="s">
        <v>27</v>
      </c>
      <c r="I6" s="44" t="s">
        <v>27</v>
      </c>
      <c r="J6" s="44" t="s">
        <v>27</v>
      </c>
      <c r="K6" s="44" t="s">
        <v>27</v>
      </c>
    </row>
    <row r="7" spans="1:21" s="85" customFormat="1" ht="12" customHeight="1">
      <c r="A7" s="34" t="s">
        <v>296</v>
      </c>
      <c r="B7" s="32" t="s">
        <v>297</v>
      </c>
      <c r="C7" s="162">
        <v>1</v>
      </c>
      <c r="D7" s="44">
        <v>1</v>
      </c>
      <c r="E7" s="44">
        <v>1</v>
      </c>
      <c r="F7" s="44" t="s">
        <v>27</v>
      </c>
      <c r="G7" s="44" t="s">
        <v>27</v>
      </c>
      <c r="H7" s="44" t="s">
        <v>27</v>
      </c>
      <c r="I7" s="44" t="s">
        <v>27</v>
      </c>
      <c r="J7" s="44" t="s">
        <v>27</v>
      </c>
      <c r="K7" s="44" t="s">
        <v>27</v>
      </c>
      <c r="S7" s="99"/>
      <c r="T7" s="99"/>
      <c r="U7" s="99"/>
    </row>
    <row r="8" spans="1:21" s="85" customFormat="1" ht="12" customHeight="1">
      <c r="A8" s="34" t="s">
        <v>298</v>
      </c>
      <c r="B8" s="32"/>
      <c r="C8" s="162">
        <v>5</v>
      </c>
      <c r="D8" s="44">
        <v>3</v>
      </c>
      <c r="E8" s="44">
        <v>5</v>
      </c>
      <c r="F8" s="44" t="s">
        <v>27</v>
      </c>
      <c r="G8" s="44" t="s">
        <v>27</v>
      </c>
      <c r="H8" s="44" t="s">
        <v>27</v>
      </c>
      <c r="I8" s="44" t="s">
        <v>27</v>
      </c>
      <c r="J8" s="44" t="s">
        <v>27</v>
      </c>
      <c r="K8" s="44" t="s">
        <v>27</v>
      </c>
      <c r="U8" s="99"/>
    </row>
    <row r="9" spans="1:11" s="85" customFormat="1" ht="12" customHeight="1">
      <c r="A9" s="34" t="s">
        <v>1592</v>
      </c>
      <c r="B9" s="32" t="s">
        <v>299</v>
      </c>
      <c r="C9" s="162">
        <v>2</v>
      </c>
      <c r="D9" s="44">
        <v>2</v>
      </c>
      <c r="E9" s="44">
        <v>2</v>
      </c>
      <c r="F9" s="44" t="s">
        <v>27</v>
      </c>
      <c r="G9" s="44" t="s">
        <v>27</v>
      </c>
      <c r="H9" s="44" t="s">
        <v>27</v>
      </c>
      <c r="I9" s="44" t="s">
        <v>27</v>
      </c>
      <c r="J9" s="44" t="s">
        <v>27</v>
      </c>
      <c r="K9" s="44" t="s">
        <v>27</v>
      </c>
    </row>
    <row r="10" spans="1:11" s="85" customFormat="1" ht="12" customHeight="1">
      <c r="A10" s="34" t="s">
        <v>300</v>
      </c>
      <c r="B10" s="32" t="s">
        <v>301</v>
      </c>
      <c r="C10" s="162">
        <v>7</v>
      </c>
      <c r="D10" s="44">
        <v>7</v>
      </c>
      <c r="E10" s="44">
        <v>7</v>
      </c>
      <c r="F10" s="44" t="s">
        <v>27</v>
      </c>
      <c r="G10" s="44" t="s">
        <v>27</v>
      </c>
      <c r="H10" s="44" t="s">
        <v>27</v>
      </c>
      <c r="I10" s="44" t="s">
        <v>27</v>
      </c>
      <c r="J10" s="44" t="s">
        <v>27</v>
      </c>
      <c r="K10" s="44" t="s">
        <v>27</v>
      </c>
    </row>
    <row r="11" spans="1:11" s="85" customFormat="1" ht="12" customHeight="1">
      <c r="A11" s="34" t="s">
        <v>1593</v>
      </c>
      <c r="B11" s="32"/>
      <c r="C11" s="162">
        <v>1</v>
      </c>
      <c r="D11" s="44">
        <v>1</v>
      </c>
      <c r="E11" s="44">
        <v>1</v>
      </c>
      <c r="F11" s="44" t="s">
        <v>27</v>
      </c>
      <c r="G11" s="44" t="s">
        <v>27</v>
      </c>
      <c r="H11" s="44" t="s">
        <v>27</v>
      </c>
      <c r="I11" s="44" t="s">
        <v>27</v>
      </c>
      <c r="J11" s="44" t="s">
        <v>27</v>
      </c>
      <c r="K11" s="44" t="s">
        <v>27</v>
      </c>
    </row>
    <row r="12" spans="1:11" s="85" customFormat="1" ht="12" customHeight="1">
      <c r="A12" s="34" t="s">
        <v>302</v>
      </c>
      <c r="B12" s="32" t="s">
        <v>297</v>
      </c>
      <c r="C12" s="162">
        <v>1</v>
      </c>
      <c r="D12" s="44" t="s">
        <v>27</v>
      </c>
      <c r="E12" s="44" t="s">
        <v>27</v>
      </c>
      <c r="F12" s="44" t="s">
        <v>27</v>
      </c>
      <c r="G12" s="44" t="s">
        <v>27</v>
      </c>
      <c r="H12" s="44" t="s">
        <v>27</v>
      </c>
      <c r="I12" s="44" t="s">
        <v>27</v>
      </c>
      <c r="J12" s="44" t="s">
        <v>27</v>
      </c>
      <c r="K12" s="44">
        <v>1</v>
      </c>
    </row>
    <row r="13" spans="1:11" s="85" customFormat="1" ht="12" customHeight="1">
      <c r="A13" s="34" t="s">
        <v>1594</v>
      </c>
      <c r="B13" s="32"/>
      <c r="C13" s="162">
        <v>2</v>
      </c>
      <c r="D13" s="44" t="s">
        <v>27</v>
      </c>
      <c r="E13" s="44" t="s">
        <v>27</v>
      </c>
      <c r="F13" s="44" t="s">
        <v>27</v>
      </c>
      <c r="G13" s="44" t="s">
        <v>27</v>
      </c>
      <c r="H13" s="44" t="s">
        <v>27</v>
      </c>
      <c r="I13" s="44" t="s">
        <v>27</v>
      </c>
      <c r="J13" s="44" t="s">
        <v>27</v>
      </c>
      <c r="K13" s="44">
        <v>2</v>
      </c>
    </row>
    <row r="14" spans="1:11" s="85" customFormat="1" ht="12" customHeight="1">
      <c r="A14" s="34" t="s">
        <v>1595</v>
      </c>
      <c r="B14" s="32"/>
      <c r="C14" s="162">
        <v>1</v>
      </c>
      <c r="D14" s="44">
        <v>1</v>
      </c>
      <c r="E14" s="44">
        <v>1</v>
      </c>
      <c r="F14" s="44" t="s">
        <v>27</v>
      </c>
      <c r="G14" s="44" t="s">
        <v>27</v>
      </c>
      <c r="H14" s="44" t="s">
        <v>27</v>
      </c>
      <c r="I14" s="44" t="s">
        <v>27</v>
      </c>
      <c r="J14" s="44" t="s">
        <v>27</v>
      </c>
      <c r="K14" s="44" t="s">
        <v>27</v>
      </c>
    </row>
    <row r="15" spans="1:11" s="85" customFormat="1" ht="12" customHeight="1">
      <c r="A15" s="34" t="s">
        <v>1596</v>
      </c>
      <c r="B15" s="32" t="s">
        <v>299</v>
      </c>
      <c r="C15" s="162">
        <v>1</v>
      </c>
      <c r="D15" s="44">
        <v>1</v>
      </c>
      <c r="E15" s="44">
        <v>1</v>
      </c>
      <c r="F15" s="44" t="s">
        <v>27</v>
      </c>
      <c r="G15" s="44" t="s">
        <v>27</v>
      </c>
      <c r="H15" s="44" t="s">
        <v>27</v>
      </c>
      <c r="I15" s="44" t="s">
        <v>27</v>
      </c>
      <c r="J15" s="44" t="s">
        <v>27</v>
      </c>
      <c r="K15" s="44" t="s">
        <v>27</v>
      </c>
    </row>
    <row r="16" spans="1:11" s="85" customFormat="1" ht="12" customHeight="1">
      <c r="A16" s="34" t="s">
        <v>303</v>
      </c>
      <c r="B16" s="32" t="s">
        <v>304</v>
      </c>
      <c r="C16" s="162">
        <v>30</v>
      </c>
      <c r="D16" s="44">
        <v>5</v>
      </c>
      <c r="E16" s="44">
        <v>18</v>
      </c>
      <c r="F16" s="44" t="s">
        <v>27</v>
      </c>
      <c r="G16" s="44" t="s">
        <v>27</v>
      </c>
      <c r="H16" s="44" t="s">
        <v>27</v>
      </c>
      <c r="I16" s="44" t="s">
        <v>27</v>
      </c>
      <c r="J16" s="44" t="s">
        <v>27</v>
      </c>
      <c r="K16" s="44">
        <v>14</v>
      </c>
    </row>
    <row r="17" spans="1:11" s="85" customFormat="1" ht="12" customHeight="1">
      <c r="A17" s="34" t="s">
        <v>305</v>
      </c>
      <c r="B17" s="32" t="s">
        <v>102</v>
      </c>
      <c r="C17" s="162">
        <v>143</v>
      </c>
      <c r="D17" s="44">
        <v>10</v>
      </c>
      <c r="E17" s="44">
        <v>108</v>
      </c>
      <c r="F17" s="44" t="s">
        <v>27</v>
      </c>
      <c r="G17" s="44" t="s">
        <v>27</v>
      </c>
      <c r="H17" s="44">
        <v>2</v>
      </c>
      <c r="I17" s="44">
        <v>20</v>
      </c>
      <c r="J17" s="44" t="s">
        <v>27</v>
      </c>
      <c r="K17" s="44">
        <v>15</v>
      </c>
    </row>
    <row r="18" spans="1:11" s="85" customFormat="1" ht="12" customHeight="1">
      <c r="A18" s="34" t="s">
        <v>305</v>
      </c>
      <c r="B18" s="32" t="s">
        <v>297</v>
      </c>
      <c r="C18" s="162">
        <v>8</v>
      </c>
      <c r="D18" s="162" t="s">
        <v>27</v>
      </c>
      <c r="E18" s="162" t="s">
        <v>27</v>
      </c>
      <c r="F18" s="162" t="s">
        <v>27</v>
      </c>
      <c r="G18" s="162" t="s">
        <v>27</v>
      </c>
      <c r="H18" s="162" t="s">
        <v>27</v>
      </c>
      <c r="I18" s="162" t="s">
        <v>27</v>
      </c>
      <c r="J18" s="162" t="s">
        <v>27</v>
      </c>
      <c r="K18" s="162">
        <v>8</v>
      </c>
    </row>
    <row r="19" spans="1:11" s="85" customFormat="1" ht="12" customHeight="1">
      <c r="A19" s="34" t="s">
        <v>306</v>
      </c>
      <c r="B19" s="32" t="s">
        <v>297</v>
      </c>
      <c r="C19" s="162">
        <v>2</v>
      </c>
      <c r="D19" s="44">
        <v>1</v>
      </c>
      <c r="E19" s="44">
        <v>2</v>
      </c>
      <c r="F19" s="44" t="s">
        <v>27</v>
      </c>
      <c r="G19" s="44" t="s">
        <v>27</v>
      </c>
      <c r="H19" s="44" t="s">
        <v>27</v>
      </c>
      <c r="I19" s="44" t="s">
        <v>27</v>
      </c>
      <c r="J19" s="44" t="s">
        <v>27</v>
      </c>
      <c r="K19" s="44" t="s">
        <v>27</v>
      </c>
    </row>
    <row r="20" spans="1:11" s="85" customFormat="1" ht="12" customHeight="1">
      <c r="A20" s="34" t="s">
        <v>306</v>
      </c>
      <c r="B20" s="32" t="s">
        <v>307</v>
      </c>
      <c r="C20" s="162">
        <v>235</v>
      </c>
      <c r="D20" s="44">
        <v>31</v>
      </c>
      <c r="E20" s="44">
        <v>191</v>
      </c>
      <c r="F20" s="44">
        <v>2</v>
      </c>
      <c r="G20" s="44">
        <v>7</v>
      </c>
      <c r="H20" s="44">
        <v>2</v>
      </c>
      <c r="I20" s="44">
        <v>25</v>
      </c>
      <c r="J20" s="44">
        <v>4</v>
      </c>
      <c r="K20" s="44">
        <v>8</v>
      </c>
    </row>
    <row r="21" spans="1:11" s="85" customFormat="1" ht="12" customHeight="1">
      <c r="A21" s="34" t="s">
        <v>306</v>
      </c>
      <c r="B21" s="32" t="s">
        <v>308</v>
      </c>
      <c r="C21" s="162">
        <v>118</v>
      </c>
      <c r="D21" s="44">
        <v>11</v>
      </c>
      <c r="E21" s="44">
        <v>97</v>
      </c>
      <c r="F21" s="44">
        <v>1</v>
      </c>
      <c r="G21" s="44">
        <v>7</v>
      </c>
      <c r="H21" s="44" t="s">
        <v>27</v>
      </c>
      <c r="I21" s="44" t="s">
        <v>27</v>
      </c>
      <c r="J21" s="44" t="s">
        <v>27</v>
      </c>
      <c r="K21" s="44">
        <v>14</v>
      </c>
    </row>
    <row r="22" spans="1:11" s="85" customFormat="1" ht="12" customHeight="1">
      <c r="A22" s="34" t="s">
        <v>306</v>
      </c>
      <c r="B22" s="32" t="s">
        <v>309</v>
      </c>
      <c r="C22" s="162">
        <v>62</v>
      </c>
      <c r="D22" s="44">
        <v>3</v>
      </c>
      <c r="E22" s="44">
        <v>56</v>
      </c>
      <c r="F22" s="44" t="s">
        <v>27</v>
      </c>
      <c r="G22" s="44" t="s">
        <v>27</v>
      </c>
      <c r="H22" s="44" t="s">
        <v>27</v>
      </c>
      <c r="I22" s="44" t="s">
        <v>27</v>
      </c>
      <c r="J22" s="44" t="s">
        <v>27</v>
      </c>
      <c r="K22" s="44">
        <v>6</v>
      </c>
    </row>
    <row r="23" spans="1:11" s="85" customFormat="1" ht="12" customHeight="1">
      <c r="A23" s="34" t="s">
        <v>306</v>
      </c>
      <c r="B23" s="32" t="s">
        <v>310</v>
      </c>
      <c r="C23" s="162">
        <v>142</v>
      </c>
      <c r="D23" s="44">
        <v>8</v>
      </c>
      <c r="E23" s="44">
        <v>135</v>
      </c>
      <c r="F23" s="44" t="s">
        <v>27</v>
      </c>
      <c r="G23" s="44" t="s">
        <v>27</v>
      </c>
      <c r="H23" s="44" t="s">
        <v>27</v>
      </c>
      <c r="I23" s="44" t="s">
        <v>27</v>
      </c>
      <c r="J23" s="44" t="s">
        <v>27</v>
      </c>
      <c r="K23" s="44">
        <v>7</v>
      </c>
    </row>
    <row r="24" spans="1:11" s="85" customFormat="1" ht="12" customHeight="1">
      <c r="A24" s="34" t="s">
        <v>311</v>
      </c>
      <c r="B24" s="32" t="s">
        <v>312</v>
      </c>
      <c r="C24" s="162">
        <v>7</v>
      </c>
      <c r="D24" s="44">
        <v>1</v>
      </c>
      <c r="E24" s="44">
        <v>3</v>
      </c>
      <c r="F24" s="44" t="s">
        <v>27</v>
      </c>
      <c r="G24" s="44" t="s">
        <v>27</v>
      </c>
      <c r="H24" s="44">
        <v>1</v>
      </c>
      <c r="I24" s="44">
        <v>4</v>
      </c>
      <c r="J24" s="44" t="s">
        <v>27</v>
      </c>
      <c r="K24" s="44" t="s">
        <v>27</v>
      </c>
    </row>
    <row r="25" spans="1:11" s="85" customFormat="1" ht="12" customHeight="1">
      <c r="A25" s="34" t="s">
        <v>311</v>
      </c>
      <c r="B25" s="32" t="s">
        <v>313</v>
      </c>
      <c r="C25" s="162">
        <v>21</v>
      </c>
      <c r="D25" s="44">
        <v>13</v>
      </c>
      <c r="E25" s="44">
        <v>19</v>
      </c>
      <c r="F25" s="44" t="s">
        <v>27</v>
      </c>
      <c r="G25" s="44" t="s">
        <v>27</v>
      </c>
      <c r="H25" s="44" t="s">
        <v>27</v>
      </c>
      <c r="I25" s="44" t="s">
        <v>27</v>
      </c>
      <c r="J25" s="44" t="s">
        <v>27</v>
      </c>
      <c r="K25" s="44">
        <v>2</v>
      </c>
    </row>
    <row r="26" spans="1:12" s="85" customFormat="1" ht="12" customHeight="1">
      <c r="A26" s="34" t="s">
        <v>1597</v>
      </c>
      <c r="B26" s="32"/>
      <c r="C26" s="162">
        <v>1</v>
      </c>
      <c r="D26" s="44">
        <v>1</v>
      </c>
      <c r="E26" s="44">
        <v>1</v>
      </c>
      <c r="F26" s="44" t="s">
        <v>27</v>
      </c>
      <c r="G26" s="44" t="s">
        <v>27</v>
      </c>
      <c r="H26" s="44" t="s">
        <v>27</v>
      </c>
      <c r="I26" s="44" t="s">
        <v>27</v>
      </c>
      <c r="J26" s="44" t="s">
        <v>27</v>
      </c>
      <c r="K26" s="44" t="s">
        <v>27</v>
      </c>
      <c r="L26" s="35"/>
    </row>
    <row r="27" spans="1:11" s="85" customFormat="1" ht="12" customHeight="1">
      <c r="A27" s="34" t="s">
        <v>1598</v>
      </c>
      <c r="B27" s="32"/>
      <c r="C27" s="162">
        <v>3</v>
      </c>
      <c r="D27" s="44">
        <v>1</v>
      </c>
      <c r="E27" s="44">
        <v>3</v>
      </c>
      <c r="F27" s="44" t="s">
        <v>27</v>
      </c>
      <c r="G27" s="44" t="s">
        <v>27</v>
      </c>
      <c r="H27" s="44" t="s">
        <v>27</v>
      </c>
      <c r="I27" s="44" t="s">
        <v>27</v>
      </c>
      <c r="J27" s="44" t="s">
        <v>27</v>
      </c>
      <c r="K27" s="44" t="s">
        <v>27</v>
      </c>
    </row>
    <row r="28" spans="1:11" s="85" customFormat="1" ht="12" customHeight="1">
      <c r="A28" s="34" t="s">
        <v>314</v>
      </c>
      <c r="B28" s="32" t="s">
        <v>315</v>
      </c>
      <c r="C28" s="162">
        <v>8</v>
      </c>
      <c r="D28" s="44" t="s">
        <v>27</v>
      </c>
      <c r="E28" s="44" t="s">
        <v>27</v>
      </c>
      <c r="F28" s="44" t="s">
        <v>27</v>
      </c>
      <c r="G28" s="44" t="s">
        <v>27</v>
      </c>
      <c r="H28" s="44" t="s">
        <v>27</v>
      </c>
      <c r="I28" s="44" t="s">
        <v>27</v>
      </c>
      <c r="J28" s="44" t="s">
        <v>27</v>
      </c>
      <c r="K28" s="44">
        <v>8</v>
      </c>
    </row>
    <row r="29" spans="1:11" s="85" customFormat="1" ht="12" customHeight="1">
      <c r="A29" s="34" t="s">
        <v>314</v>
      </c>
      <c r="B29" s="32" t="s">
        <v>316</v>
      </c>
      <c r="C29" s="162">
        <v>189</v>
      </c>
      <c r="D29" s="44" t="s">
        <v>27</v>
      </c>
      <c r="E29" s="44" t="s">
        <v>27</v>
      </c>
      <c r="F29" s="44">
        <v>31</v>
      </c>
      <c r="G29" s="44">
        <v>122</v>
      </c>
      <c r="H29" s="44">
        <v>1</v>
      </c>
      <c r="I29" s="44">
        <v>1</v>
      </c>
      <c r="J29" s="44">
        <v>28</v>
      </c>
      <c r="K29" s="44">
        <v>38</v>
      </c>
    </row>
    <row r="30" spans="1:11" s="85" customFormat="1" ht="12" customHeight="1">
      <c r="A30" s="34" t="s">
        <v>314</v>
      </c>
      <c r="B30" s="32" t="s">
        <v>317</v>
      </c>
      <c r="C30" s="162">
        <v>30</v>
      </c>
      <c r="D30" s="44" t="s">
        <v>27</v>
      </c>
      <c r="E30" s="44" t="s">
        <v>27</v>
      </c>
      <c r="F30" s="44" t="s">
        <v>27</v>
      </c>
      <c r="G30" s="44" t="s">
        <v>27</v>
      </c>
      <c r="H30" s="44" t="s">
        <v>27</v>
      </c>
      <c r="I30" s="44" t="s">
        <v>27</v>
      </c>
      <c r="J30" s="44">
        <v>12</v>
      </c>
      <c r="K30" s="44">
        <v>18</v>
      </c>
    </row>
    <row r="31" spans="1:11" s="85" customFormat="1" ht="12" customHeight="1">
      <c r="A31" s="34" t="s">
        <v>314</v>
      </c>
      <c r="B31" s="47" t="s">
        <v>3139</v>
      </c>
      <c r="C31" s="162">
        <v>66</v>
      </c>
      <c r="D31" s="44">
        <v>6</v>
      </c>
      <c r="E31" s="44">
        <v>29</v>
      </c>
      <c r="F31" s="44">
        <v>5</v>
      </c>
      <c r="G31" s="44">
        <v>20</v>
      </c>
      <c r="H31" s="44">
        <v>1</v>
      </c>
      <c r="I31" s="44">
        <v>4</v>
      </c>
      <c r="J31" s="44" t="s">
        <v>27</v>
      </c>
      <c r="K31" s="44">
        <v>13</v>
      </c>
    </row>
    <row r="32" spans="1:11" s="85" customFormat="1" ht="12" customHeight="1">
      <c r="A32" s="34"/>
      <c r="B32" s="47" t="s">
        <v>3140</v>
      </c>
      <c r="C32" s="162"/>
      <c r="D32" s="44"/>
      <c r="E32" s="44"/>
      <c r="F32" s="44"/>
      <c r="G32" s="44"/>
      <c r="H32" s="44"/>
      <c r="I32" s="44"/>
      <c r="J32" s="44"/>
      <c r="K32" s="44"/>
    </row>
    <row r="33" spans="1:15" s="85" customFormat="1" ht="12" customHeight="1">
      <c r="A33" s="34" t="s">
        <v>314</v>
      </c>
      <c r="B33" s="113" t="s">
        <v>318</v>
      </c>
      <c r="C33" s="330"/>
      <c r="D33" s="176"/>
      <c r="E33" s="176"/>
      <c r="F33" s="176"/>
      <c r="G33" s="176"/>
      <c r="H33" s="176"/>
      <c r="I33" s="176"/>
      <c r="J33" s="176"/>
      <c r="K33" s="176"/>
      <c r="O33" s="99"/>
    </row>
    <row r="34" spans="1:11" s="85" customFormat="1" ht="12" customHeight="1">
      <c r="A34" s="34"/>
      <c r="B34" s="85" t="s">
        <v>319</v>
      </c>
      <c r="C34" s="321">
        <v>104</v>
      </c>
      <c r="D34" s="44">
        <v>7</v>
      </c>
      <c r="E34" s="44">
        <v>95</v>
      </c>
      <c r="F34" s="44">
        <v>1</v>
      </c>
      <c r="G34" s="44">
        <v>6</v>
      </c>
      <c r="H34" s="44" t="s">
        <v>27</v>
      </c>
      <c r="I34" s="44" t="s">
        <v>27</v>
      </c>
      <c r="J34" s="44" t="s">
        <v>27</v>
      </c>
      <c r="K34" s="44">
        <v>3</v>
      </c>
    </row>
    <row r="35" spans="1:11" s="85" customFormat="1" ht="12" customHeight="1">
      <c r="A35" s="34" t="s">
        <v>314</v>
      </c>
      <c r="B35" s="113" t="s">
        <v>320</v>
      </c>
      <c r="C35" s="162">
        <v>262</v>
      </c>
      <c r="D35" s="44">
        <v>11</v>
      </c>
      <c r="E35" s="44">
        <v>254</v>
      </c>
      <c r="F35" s="44" t="s">
        <v>27</v>
      </c>
      <c r="G35" s="44" t="s">
        <v>27</v>
      </c>
      <c r="H35" s="44" t="s">
        <v>27</v>
      </c>
      <c r="I35" s="44" t="s">
        <v>27</v>
      </c>
      <c r="J35" s="44" t="s">
        <v>27</v>
      </c>
      <c r="K35" s="44">
        <v>8</v>
      </c>
    </row>
    <row r="36" spans="1:11" s="85" customFormat="1" ht="12" customHeight="1">
      <c r="A36" s="34" t="s">
        <v>314</v>
      </c>
      <c r="B36" s="113" t="s">
        <v>321</v>
      </c>
      <c r="C36" s="162">
        <v>188</v>
      </c>
      <c r="D36" s="44">
        <v>21</v>
      </c>
      <c r="E36" s="44">
        <v>171</v>
      </c>
      <c r="F36" s="44" t="s">
        <v>27</v>
      </c>
      <c r="G36" s="44" t="s">
        <v>27</v>
      </c>
      <c r="H36" s="44" t="s">
        <v>27</v>
      </c>
      <c r="I36" s="44" t="s">
        <v>27</v>
      </c>
      <c r="J36" s="44" t="s">
        <v>27</v>
      </c>
      <c r="K36" s="44">
        <v>17</v>
      </c>
    </row>
    <row r="37" spans="1:11" s="85" customFormat="1" ht="12" customHeight="1">
      <c r="A37" s="34" t="s">
        <v>314</v>
      </c>
      <c r="B37" s="32" t="s">
        <v>322</v>
      </c>
      <c r="C37" s="162">
        <v>221</v>
      </c>
      <c r="D37" s="44">
        <v>4</v>
      </c>
      <c r="E37" s="44">
        <v>221</v>
      </c>
      <c r="F37" s="44" t="s">
        <v>27</v>
      </c>
      <c r="G37" s="44" t="s">
        <v>27</v>
      </c>
      <c r="H37" s="44" t="s">
        <v>27</v>
      </c>
      <c r="I37" s="44" t="s">
        <v>27</v>
      </c>
      <c r="J37" s="44" t="s">
        <v>27</v>
      </c>
      <c r="K37" s="44" t="s">
        <v>27</v>
      </c>
    </row>
    <row r="38" spans="1:11" s="85" customFormat="1" ht="12" customHeight="1">
      <c r="A38" s="34" t="s">
        <v>314</v>
      </c>
      <c r="B38" s="32" t="s">
        <v>323</v>
      </c>
      <c r="C38" s="162">
        <v>392</v>
      </c>
      <c r="D38" s="162">
        <v>9</v>
      </c>
      <c r="E38" s="162">
        <v>338</v>
      </c>
      <c r="F38" s="162" t="s">
        <v>27</v>
      </c>
      <c r="G38" s="162" t="s">
        <v>27</v>
      </c>
      <c r="H38" s="162">
        <v>1</v>
      </c>
      <c r="I38" s="162">
        <v>49</v>
      </c>
      <c r="J38" s="162" t="s">
        <v>27</v>
      </c>
      <c r="K38" s="162">
        <v>5</v>
      </c>
    </row>
    <row r="39" spans="1:11" s="85" customFormat="1" ht="12" customHeight="1">
      <c r="A39" s="34" t="s">
        <v>314</v>
      </c>
      <c r="B39" s="32" t="s">
        <v>324</v>
      </c>
      <c r="C39" s="162">
        <v>195</v>
      </c>
      <c r="D39" s="162">
        <v>11</v>
      </c>
      <c r="E39" s="162">
        <v>155</v>
      </c>
      <c r="F39" s="162" t="s">
        <v>27</v>
      </c>
      <c r="G39" s="162" t="s">
        <v>27</v>
      </c>
      <c r="H39" s="162">
        <v>1</v>
      </c>
      <c r="I39" s="162">
        <v>12</v>
      </c>
      <c r="J39" s="162" t="s">
        <v>27</v>
      </c>
      <c r="K39" s="162">
        <v>28</v>
      </c>
    </row>
    <row r="40" spans="1:11" s="85" customFormat="1" ht="12" customHeight="1">
      <c r="A40" s="34" t="s">
        <v>314</v>
      </c>
      <c r="B40" s="32" t="s">
        <v>325</v>
      </c>
      <c r="C40" s="162">
        <v>70</v>
      </c>
      <c r="D40" s="44">
        <v>3</v>
      </c>
      <c r="E40" s="44">
        <v>59</v>
      </c>
      <c r="F40" s="44" t="s">
        <v>27</v>
      </c>
      <c r="G40" s="44" t="s">
        <v>27</v>
      </c>
      <c r="H40" s="44" t="s">
        <v>27</v>
      </c>
      <c r="I40" s="44" t="s">
        <v>27</v>
      </c>
      <c r="J40" s="44" t="s">
        <v>27</v>
      </c>
      <c r="K40" s="44">
        <v>11</v>
      </c>
    </row>
    <row r="41" spans="1:11" s="85" customFormat="1" ht="12" customHeight="1">
      <c r="A41" s="34" t="s">
        <v>314</v>
      </c>
      <c r="B41" s="32" t="s">
        <v>3373</v>
      </c>
      <c r="C41" s="162">
        <v>287</v>
      </c>
      <c r="D41" s="44">
        <v>33</v>
      </c>
      <c r="E41" s="44">
        <v>273</v>
      </c>
      <c r="F41" s="44" t="s">
        <v>27</v>
      </c>
      <c r="G41" s="44" t="s">
        <v>27</v>
      </c>
      <c r="H41" s="44" t="s">
        <v>27</v>
      </c>
      <c r="I41" s="44" t="s">
        <v>27</v>
      </c>
      <c r="J41" s="44" t="s">
        <v>27</v>
      </c>
      <c r="K41" s="44">
        <v>14</v>
      </c>
    </row>
    <row r="42" spans="1:11" s="85" customFormat="1" ht="12" customHeight="1">
      <c r="A42" s="34"/>
      <c r="B42" s="32" t="s">
        <v>3374</v>
      </c>
      <c r="C42" s="162"/>
      <c r="D42" s="44"/>
      <c r="E42" s="44"/>
      <c r="F42" s="44"/>
      <c r="G42" s="44"/>
      <c r="H42" s="44"/>
      <c r="I42" s="44"/>
      <c r="J42" s="44"/>
      <c r="K42" s="44"/>
    </row>
    <row r="43" spans="1:11" s="85" customFormat="1" ht="12" customHeight="1">
      <c r="A43" s="34" t="s">
        <v>314</v>
      </c>
      <c r="B43" s="32" t="s">
        <v>326</v>
      </c>
      <c r="C43" s="162">
        <v>69</v>
      </c>
      <c r="D43" s="44">
        <v>12</v>
      </c>
      <c r="E43" s="44">
        <v>62</v>
      </c>
      <c r="F43" s="44" t="s">
        <v>27</v>
      </c>
      <c r="G43" s="44" t="s">
        <v>27</v>
      </c>
      <c r="H43" s="44" t="s">
        <v>27</v>
      </c>
      <c r="I43" s="44" t="s">
        <v>27</v>
      </c>
      <c r="J43" s="44" t="s">
        <v>27</v>
      </c>
      <c r="K43" s="44">
        <v>7</v>
      </c>
    </row>
    <row r="44" spans="1:11" s="85" customFormat="1" ht="12" customHeight="1">
      <c r="A44" s="34" t="s">
        <v>314</v>
      </c>
      <c r="B44" s="32" t="s">
        <v>327</v>
      </c>
      <c r="C44" s="162">
        <v>338</v>
      </c>
      <c r="D44" s="44">
        <v>35</v>
      </c>
      <c r="E44" s="44">
        <v>258</v>
      </c>
      <c r="F44" s="44" t="s">
        <v>27</v>
      </c>
      <c r="G44" s="44" t="s">
        <v>27</v>
      </c>
      <c r="H44" s="44">
        <v>1</v>
      </c>
      <c r="I44" s="44">
        <v>34</v>
      </c>
      <c r="J44" s="44" t="s">
        <v>27</v>
      </c>
      <c r="K44" s="44">
        <v>46</v>
      </c>
    </row>
    <row r="45" spans="1:11" s="85" customFormat="1" ht="12" customHeight="1">
      <c r="A45" s="34" t="s">
        <v>314</v>
      </c>
      <c r="B45" s="32" t="s">
        <v>328</v>
      </c>
      <c r="C45" s="162">
        <v>194</v>
      </c>
      <c r="D45" s="44" t="s">
        <v>27</v>
      </c>
      <c r="E45" s="44" t="s">
        <v>27</v>
      </c>
      <c r="F45" s="44">
        <v>14</v>
      </c>
      <c r="G45" s="44">
        <v>112</v>
      </c>
      <c r="H45" s="44">
        <v>5</v>
      </c>
      <c r="I45" s="44">
        <v>47</v>
      </c>
      <c r="J45" s="44">
        <v>35</v>
      </c>
      <c r="K45" s="44" t="s">
        <v>27</v>
      </c>
    </row>
    <row r="46" spans="1:11" s="85" customFormat="1" ht="12" customHeight="1">
      <c r="A46" s="34" t="s">
        <v>314</v>
      </c>
      <c r="B46" s="32" t="s">
        <v>329</v>
      </c>
      <c r="C46" s="162">
        <v>170</v>
      </c>
      <c r="D46" s="44">
        <v>13</v>
      </c>
      <c r="E46" s="44">
        <v>123</v>
      </c>
      <c r="F46" s="44" t="s">
        <v>27</v>
      </c>
      <c r="G46" s="44" t="s">
        <v>27</v>
      </c>
      <c r="H46" s="44">
        <v>1</v>
      </c>
      <c r="I46" s="44">
        <v>13</v>
      </c>
      <c r="J46" s="44" t="s">
        <v>27</v>
      </c>
      <c r="K46" s="44">
        <v>34</v>
      </c>
    </row>
    <row r="47" spans="1:17" s="85" customFormat="1" ht="12" customHeight="1">
      <c r="A47" s="34" t="s">
        <v>314</v>
      </c>
      <c r="B47" s="32" t="s">
        <v>297</v>
      </c>
      <c r="C47" s="162">
        <v>2</v>
      </c>
      <c r="D47" s="44" t="s">
        <v>27</v>
      </c>
      <c r="E47" s="44" t="s">
        <v>27</v>
      </c>
      <c r="F47" s="44">
        <v>2</v>
      </c>
      <c r="G47" s="44">
        <v>2</v>
      </c>
      <c r="H47" s="44" t="s">
        <v>27</v>
      </c>
      <c r="I47" s="44" t="s">
        <v>27</v>
      </c>
      <c r="J47" s="44" t="s">
        <v>27</v>
      </c>
      <c r="K47" s="44" t="s">
        <v>27</v>
      </c>
      <c r="O47" s="205"/>
      <c r="P47" s="205"/>
      <c r="Q47" s="205"/>
    </row>
    <row r="48" spans="1:17" s="85" customFormat="1" ht="12" customHeight="1">
      <c r="A48" s="34" t="s">
        <v>330</v>
      </c>
      <c r="B48" s="32" t="s">
        <v>297</v>
      </c>
      <c r="C48" s="162">
        <v>9</v>
      </c>
      <c r="D48" s="44">
        <v>3</v>
      </c>
      <c r="E48" s="44">
        <v>9</v>
      </c>
      <c r="F48" s="44" t="s">
        <v>27</v>
      </c>
      <c r="G48" s="44" t="s">
        <v>27</v>
      </c>
      <c r="H48" s="44" t="s">
        <v>27</v>
      </c>
      <c r="I48" s="44" t="s">
        <v>27</v>
      </c>
      <c r="J48" s="44" t="s">
        <v>27</v>
      </c>
      <c r="K48" s="44" t="s">
        <v>27</v>
      </c>
      <c r="O48" s="205"/>
      <c r="P48" s="205"/>
      <c r="Q48" s="205"/>
    </row>
    <row r="49" spans="1:17" s="85" customFormat="1" ht="12" customHeight="1">
      <c r="A49" s="34" t="s">
        <v>1600</v>
      </c>
      <c r="B49" s="32" t="s">
        <v>1603</v>
      </c>
      <c r="C49" s="162">
        <v>11</v>
      </c>
      <c r="D49" s="44">
        <v>2</v>
      </c>
      <c r="E49" s="44">
        <v>10</v>
      </c>
      <c r="F49" s="44" t="s">
        <v>27</v>
      </c>
      <c r="G49" s="44" t="s">
        <v>27</v>
      </c>
      <c r="H49" s="44" t="s">
        <v>27</v>
      </c>
      <c r="I49" s="44" t="s">
        <v>27</v>
      </c>
      <c r="J49" s="44" t="s">
        <v>27</v>
      </c>
      <c r="K49" s="44">
        <v>1</v>
      </c>
      <c r="O49" s="205"/>
      <c r="P49" s="205"/>
      <c r="Q49" s="205"/>
    </row>
    <row r="50" spans="1:17" s="85" customFormat="1" ht="12" customHeight="1">
      <c r="A50" s="34" t="s">
        <v>1599</v>
      </c>
      <c r="B50" s="32"/>
      <c r="C50" s="162">
        <v>1</v>
      </c>
      <c r="D50" s="44" t="s">
        <v>27</v>
      </c>
      <c r="E50" s="44" t="s">
        <v>27</v>
      </c>
      <c r="F50" s="44" t="s">
        <v>27</v>
      </c>
      <c r="G50" s="44" t="s">
        <v>27</v>
      </c>
      <c r="H50" s="44" t="s">
        <v>27</v>
      </c>
      <c r="I50" s="44"/>
      <c r="J50" s="44"/>
      <c r="K50" s="44">
        <v>1</v>
      </c>
      <c r="O50" s="205"/>
      <c r="P50" s="205"/>
      <c r="Q50" s="205"/>
    </row>
    <row r="51" spans="1:11" s="85" customFormat="1" ht="12" customHeight="1">
      <c r="A51" s="34" t="s">
        <v>331</v>
      </c>
      <c r="B51" s="32" t="s">
        <v>332</v>
      </c>
      <c r="C51" s="162">
        <v>38</v>
      </c>
      <c r="D51" s="44">
        <v>11</v>
      </c>
      <c r="E51" s="44">
        <v>19</v>
      </c>
      <c r="F51" s="44">
        <v>1</v>
      </c>
      <c r="G51" s="44">
        <v>1</v>
      </c>
      <c r="H51" s="44">
        <v>4</v>
      </c>
      <c r="I51" s="44">
        <v>9</v>
      </c>
      <c r="J51" s="44">
        <v>3</v>
      </c>
      <c r="K51" s="44">
        <v>6</v>
      </c>
    </row>
    <row r="52" spans="1:17" s="205" customFormat="1" ht="12" customHeight="1">
      <c r="A52" s="34" t="s">
        <v>333</v>
      </c>
      <c r="B52" s="32"/>
      <c r="C52" s="162">
        <v>2</v>
      </c>
      <c r="D52" s="44">
        <v>1</v>
      </c>
      <c r="E52" s="44">
        <v>1</v>
      </c>
      <c r="F52" s="44" t="s">
        <v>27</v>
      </c>
      <c r="G52" s="44" t="s">
        <v>27</v>
      </c>
      <c r="H52" s="44" t="s">
        <v>27</v>
      </c>
      <c r="I52" s="44" t="s">
        <v>27</v>
      </c>
      <c r="J52" s="44" t="s">
        <v>27</v>
      </c>
      <c r="K52" s="44">
        <v>1</v>
      </c>
      <c r="O52" s="1"/>
      <c r="P52" s="1"/>
      <c r="Q52" s="1"/>
    </row>
    <row r="53" spans="1:17" s="205" customFormat="1" ht="12" customHeight="1">
      <c r="A53" s="34" t="s">
        <v>3134</v>
      </c>
      <c r="B53" s="32"/>
      <c r="C53" s="162">
        <v>1</v>
      </c>
      <c r="D53" s="44">
        <v>1</v>
      </c>
      <c r="E53" s="44">
        <v>1</v>
      </c>
      <c r="F53" s="44" t="s">
        <v>27</v>
      </c>
      <c r="G53" s="44" t="s">
        <v>27</v>
      </c>
      <c r="H53" s="44" t="s">
        <v>27</v>
      </c>
      <c r="I53" s="44" t="s">
        <v>27</v>
      </c>
      <c r="J53" s="44" t="s">
        <v>27</v>
      </c>
      <c r="K53" s="44" t="s">
        <v>27</v>
      </c>
      <c r="O53" s="1"/>
      <c r="P53" s="1"/>
      <c r="Q53" s="1"/>
    </row>
    <row r="54" spans="1:17" s="205" customFormat="1" ht="12" customHeight="1">
      <c r="A54" s="34" t="s">
        <v>1601</v>
      </c>
      <c r="B54" s="32"/>
      <c r="C54" s="162">
        <v>2</v>
      </c>
      <c r="D54" s="44">
        <v>2</v>
      </c>
      <c r="E54" s="44">
        <v>2</v>
      </c>
      <c r="F54" s="44" t="s">
        <v>27</v>
      </c>
      <c r="G54" s="44" t="s">
        <v>27</v>
      </c>
      <c r="H54" s="44" t="s">
        <v>27</v>
      </c>
      <c r="I54" s="44" t="s">
        <v>27</v>
      </c>
      <c r="J54" s="44" t="s">
        <v>27</v>
      </c>
      <c r="K54" s="44" t="s">
        <v>27</v>
      </c>
      <c r="O54" s="1"/>
      <c r="P54" s="1"/>
      <c r="Q54" s="1"/>
    </row>
    <row r="55" spans="1:17" s="205" customFormat="1" ht="12" customHeight="1">
      <c r="A55" s="34" t="s">
        <v>334</v>
      </c>
      <c r="B55" s="289"/>
      <c r="C55" s="162">
        <v>3</v>
      </c>
      <c r="D55" s="44">
        <v>1</v>
      </c>
      <c r="E55" s="44">
        <v>1</v>
      </c>
      <c r="F55" s="44" t="s">
        <v>27</v>
      </c>
      <c r="G55" s="44" t="s">
        <v>27</v>
      </c>
      <c r="H55" s="44">
        <v>2</v>
      </c>
      <c r="I55" s="44">
        <v>2</v>
      </c>
      <c r="J55" s="44" t="s">
        <v>27</v>
      </c>
      <c r="K55" s="44" t="s">
        <v>27</v>
      </c>
      <c r="O55" s="1"/>
      <c r="P55" s="1"/>
      <c r="Q55" s="1"/>
    </row>
    <row r="56" spans="1:17" s="205" customFormat="1" ht="12" customHeight="1">
      <c r="A56" s="34" t="s">
        <v>336</v>
      </c>
      <c r="B56" s="32"/>
      <c r="C56" s="162">
        <v>2</v>
      </c>
      <c r="D56" s="44">
        <v>2</v>
      </c>
      <c r="E56" s="44">
        <v>2</v>
      </c>
      <c r="F56" s="44" t="s">
        <v>27</v>
      </c>
      <c r="G56" s="44" t="s">
        <v>27</v>
      </c>
      <c r="H56" s="44" t="s">
        <v>27</v>
      </c>
      <c r="I56" s="44" t="s">
        <v>27</v>
      </c>
      <c r="J56" s="44" t="s">
        <v>27</v>
      </c>
      <c r="K56" s="44" t="s">
        <v>27</v>
      </c>
      <c r="O56" s="99"/>
      <c r="P56" s="85"/>
      <c r="Q56" s="85"/>
    </row>
    <row r="57" spans="1:11" s="85" customFormat="1" ht="12" customHeight="1">
      <c r="A57" s="34" t="s">
        <v>3135</v>
      </c>
      <c r="B57" s="32" t="s">
        <v>299</v>
      </c>
      <c r="C57" s="162">
        <v>1</v>
      </c>
      <c r="D57" s="44" t="s">
        <v>27</v>
      </c>
      <c r="E57" s="44" t="s">
        <v>27</v>
      </c>
      <c r="F57" s="44" t="s">
        <v>27</v>
      </c>
      <c r="G57" s="44" t="s">
        <v>27</v>
      </c>
      <c r="H57" s="44">
        <v>1</v>
      </c>
      <c r="I57" s="44">
        <v>1</v>
      </c>
      <c r="J57" s="44" t="s">
        <v>27</v>
      </c>
      <c r="K57" s="44" t="s">
        <v>27</v>
      </c>
    </row>
    <row r="58" spans="1:11" s="85" customFormat="1" ht="12" customHeight="1">
      <c r="A58" s="34" t="s">
        <v>337</v>
      </c>
      <c r="B58" s="32" t="s">
        <v>338</v>
      </c>
      <c r="C58" s="162">
        <v>18</v>
      </c>
      <c r="D58" s="44">
        <v>7</v>
      </c>
      <c r="E58" s="44">
        <v>10</v>
      </c>
      <c r="F58" s="44">
        <v>4</v>
      </c>
      <c r="G58" s="44">
        <v>4</v>
      </c>
      <c r="H58" s="44">
        <v>3</v>
      </c>
      <c r="I58" s="44">
        <v>3</v>
      </c>
      <c r="J58" s="44" t="s">
        <v>27</v>
      </c>
      <c r="K58" s="44">
        <v>1</v>
      </c>
    </row>
    <row r="59" spans="1:11" s="85" customFormat="1" ht="12" customHeight="1">
      <c r="A59" s="34" t="s">
        <v>337</v>
      </c>
      <c r="B59" s="32" t="s">
        <v>1602</v>
      </c>
      <c r="C59" s="162">
        <v>1</v>
      </c>
      <c r="D59" s="44" t="s">
        <v>27</v>
      </c>
      <c r="E59" s="44" t="s">
        <v>27</v>
      </c>
      <c r="F59" s="44" t="s">
        <v>27</v>
      </c>
      <c r="G59" s="44" t="s">
        <v>27</v>
      </c>
      <c r="H59" s="44">
        <v>1</v>
      </c>
      <c r="I59" s="44">
        <v>1</v>
      </c>
      <c r="J59" s="44" t="s">
        <v>27</v>
      </c>
      <c r="K59" s="44" t="s">
        <v>27</v>
      </c>
    </row>
    <row r="60" spans="1:11" s="85" customFormat="1" ht="12" customHeight="1">
      <c r="A60" s="34" t="s">
        <v>339</v>
      </c>
      <c r="B60" s="32" t="s">
        <v>340</v>
      </c>
      <c r="C60" s="162">
        <v>56</v>
      </c>
      <c r="D60" s="44">
        <v>10</v>
      </c>
      <c r="E60" s="44">
        <v>31</v>
      </c>
      <c r="F60" s="44" t="s">
        <v>27</v>
      </c>
      <c r="G60" s="44" t="s">
        <v>27</v>
      </c>
      <c r="H60" s="44">
        <v>1</v>
      </c>
      <c r="I60" s="44">
        <v>18</v>
      </c>
      <c r="J60" s="44" t="s">
        <v>27</v>
      </c>
      <c r="K60" s="44">
        <v>7</v>
      </c>
    </row>
    <row r="61" spans="1:11" s="85" customFormat="1" ht="12" customHeight="1">
      <c r="A61" s="34" t="s">
        <v>339</v>
      </c>
      <c r="B61" s="32" t="s">
        <v>1602</v>
      </c>
      <c r="C61" s="162">
        <v>1</v>
      </c>
      <c r="D61" s="44" t="s">
        <v>27</v>
      </c>
      <c r="E61" s="44" t="s">
        <v>27</v>
      </c>
      <c r="F61" s="44" t="s">
        <v>27</v>
      </c>
      <c r="G61" s="44" t="s">
        <v>27</v>
      </c>
      <c r="H61" s="44" t="s">
        <v>27</v>
      </c>
      <c r="I61" s="44" t="s">
        <v>27</v>
      </c>
      <c r="J61" s="44" t="s">
        <v>27</v>
      </c>
      <c r="K61" s="44">
        <v>1</v>
      </c>
    </row>
    <row r="62" spans="1:11" s="85" customFormat="1" ht="12" customHeight="1">
      <c r="A62" s="34" t="s">
        <v>341</v>
      </c>
      <c r="B62" s="32" t="s">
        <v>1602</v>
      </c>
      <c r="C62" s="162">
        <v>2</v>
      </c>
      <c r="D62" s="44">
        <v>1</v>
      </c>
      <c r="E62" s="44">
        <v>2</v>
      </c>
      <c r="F62" s="44" t="s">
        <v>27</v>
      </c>
      <c r="G62" s="44" t="s">
        <v>27</v>
      </c>
      <c r="H62" s="44" t="s">
        <v>27</v>
      </c>
      <c r="I62" s="44" t="s">
        <v>27</v>
      </c>
      <c r="J62" s="44" t="s">
        <v>27</v>
      </c>
      <c r="K62" s="44" t="s">
        <v>27</v>
      </c>
    </row>
    <row r="63" spans="1:11" s="85" customFormat="1" ht="12" customHeight="1">
      <c r="A63" s="34" t="s">
        <v>341</v>
      </c>
      <c r="B63" s="32" t="s">
        <v>342</v>
      </c>
      <c r="C63" s="162">
        <v>94</v>
      </c>
      <c r="D63" s="44">
        <v>10</v>
      </c>
      <c r="E63" s="44">
        <v>38</v>
      </c>
      <c r="F63" s="44">
        <v>1</v>
      </c>
      <c r="G63" s="44">
        <v>1</v>
      </c>
      <c r="H63" s="44">
        <v>1</v>
      </c>
      <c r="I63" s="44">
        <v>2</v>
      </c>
      <c r="J63" s="44">
        <v>4</v>
      </c>
      <c r="K63" s="44">
        <v>49</v>
      </c>
    </row>
    <row r="64" spans="1:11" s="85" customFormat="1" ht="12" customHeight="1">
      <c r="A64" s="34" t="s">
        <v>343</v>
      </c>
      <c r="B64" s="32"/>
      <c r="C64" s="162">
        <v>1</v>
      </c>
      <c r="D64" s="44">
        <v>1</v>
      </c>
      <c r="E64" s="44">
        <v>1</v>
      </c>
      <c r="F64" s="44" t="s">
        <v>27</v>
      </c>
      <c r="G64" s="44" t="s">
        <v>27</v>
      </c>
      <c r="H64" s="44" t="s">
        <v>27</v>
      </c>
      <c r="I64" s="44" t="s">
        <v>27</v>
      </c>
      <c r="J64" s="44" t="s">
        <v>27</v>
      </c>
      <c r="K64" s="44" t="s">
        <v>27</v>
      </c>
    </row>
    <row r="65" spans="1:11" s="85" customFormat="1" ht="12" customHeight="1">
      <c r="A65" s="34" t="s">
        <v>1604</v>
      </c>
      <c r="B65" s="32"/>
      <c r="C65" s="162">
        <v>1</v>
      </c>
      <c r="D65" s="44">
        <v>1</v>
      </c>
      <c r="E65" s="44">
        <v>1</v>
      </c>
      <c r="F65" s="44" t="s">
        <v>27</v>
      </c>
      <c r="G65" s="44" t="s">
        <v>27</v>
      </c>
      <c r="H65" s="44" t="s">
        <v>27</v>
      </c>
      <c r="I65" s="44" t="s">
        <v>27</v>
      </c>
      <c r="J65" s="44" t="s">
        <v>27</v>
      </c>
      <c r="K65" s="44" t="s">
        <v>27</v>
      </c>
    </row>
    <row r="66" spans="1:11" s="85" customFormat="1" ht="12" customHeight="1">
      <c r="A66" s="560" t="s">
        <v>344</v>
      </c>
      <c r="B66" s="560"/>
      <c r="C66" s="268">
        <v>3823</v>
      </c>
      <c r="D66" s="268">
        <v>283</v>
      </c>
      <c r="E66" s="268">
        <v>2816</v>
      </c>
      <c r="F66" s="268">
        <v>51</v>
      </c>
      <c r="G66" s="268">
        <v>282</v>
      </c>
      <c r="H66" s="268">
        <v>21</v>
      </c>
      <c r="I66" s="268">
        <v>245</v>
      </c>
      <c r="J66" s="268">
        <v>86</v>
      </c>
      <c r="K66" s="268">
        <v>394</v>
      </c>
    </row>
    <row r="67" spans="1:17" ht="28.5" customHeight="1">
      <c r="A67" s="532" t="s">
        <v>3115</v>
      </c>
      <c r="B67" s="532"/>
      <c r="C67" s="532"/>
      <c r="D67" s="532"/>
      <c r="E67" s="532"/>
      <c r="F67" s="532"/>
      <c r="G67" s="532"/>
      <c r="H67" s="532"/>
      <c r="I67" s="532"/>
      <c r="J67" s="532"/>
      <c r="K67" s="532"/>
      <c r="O67" s="85"/>
      <c r="P67" s="85"/>
      <c r="Q67" s="85"/>
    </row>
    <row r="68" spans="1:17" ht="4.5" customHeight="1">
      <c r="A68" s="91"/>
      <c r="B68" s="91"/>
      <c r="C68" s="91"/>
      <c r="D68" s="91"/>
      <c r="E68" s="91"/>
      <c r="F68" s="91"/>
      <c r="G68" s="91"/>
      <c r="H68" s="91"/>
      <c r="I68" s="91"/>
      <c r="J68" s="91"/>
      <c r="K68" s="91"/>
      <c r="O68" s="85"/>
      <c r="P68" s="85"/>
      <c r="Q68" s="85"/>
    </row>
    <row r="69" spans="1:17" ht="31.5" customHeight="1">
      <c r="A69" s="566" t="s">
        <v>289</v>
      </c>
      <c r="B69" s="526"/>
      <c r="C69" s="528" t="s">
        <v>290</v>
      </c>
      <c r="D69" s="568" t="s">
        <v>291</v>
      </c>
      <c r="E69" s="569"/>
      <c r="F69" s="568" t="s">
        <v>15</v>
      </c>
      <c r="G69" s="569"/>
      <c r="H69" s="568" t="s">
        <v>292</v>
      </c>
      <c r="I69" s="569"/>
      <c r="J69" s="154" t="s">
        <v>20</v>
      </c>
      <c r="K69" s="62" t="s">
        <v>335</v>
      </c>
      <c r="N69" s="97"/>
      <c r="O69" s="85"/>
      <c r="P69" s="85"/>
      <c r="Q69" s="85"/>
    </row>
    <row r="70" spans="1:17" ht="27.75" customHeight="1">
      <c r="A70" s="549"/>
      <c r="B70" s="527"/>
      <c r="C70" s="554"/>
      <c r="D70" s="155" t="s">
        <v>293</v>
      </c>
      <c r="E70" s="155" t="s">
        <v>294</v>
      </c>
      <c r="F70" s="155" t="s">
        <v>293</v>
      </c>
      <c r="G70" s="155" t="s">
        <v>294</v>
      </c>
      <c r="H70" s="155" t="s">
        <v>293</v>
      </c>
      <c r="I70" s="155" t="s">
        <v>294</v>
      </c>
      <c r="J70" s="155" t="s">
        <v>294</v>
      </c>
      <c r="K70" s="359" t="s">
        <v>294</v>
      </c>
      <c r="O70" s="85"/>
      <c r="P70" s="85"/>
      <c r="Q70" s="85"/>
    </row>
    <row r="71" spans="1:17" ht="21" customHeight="1">
      <c r="A71" s="532" t="s">
        <v>80</v>
      </c>
      <c r="B71" s="532"/>
      <c r="C71" s="565" t="s">
        <v>345</v>
      </c>
      <c r="D71" s="565"/>
      <c r="E71" s="565"/>
      <c r="F71" s="565"/>
      <c r="G71" s="565"/>
      <c r="H71" s="565"/>
      <c r="I71" s="565"/>
      <c r="J71" s="565"/>
      <c r="K71" s="565"/>
      <c r="O71" s="85"/>
      <c r="P71" s="85"/>
      <c r="Q71" s="85"/>
    </row>
    <row r="72" spans="1:11" s="85" customFormat="1" ht="12" customHeight="1">
      <c r="A72" s="34" t="s">
        <v>346</v>
      </c>
      <c r="B72" s="32" t="s">
        <v>299</v>
      </c>
      <c r="C72" s="162">
        <v>7</v>
      </c>
      <c r="D72" s="44">
        <v>3</v>
      </c>
      <c r="E72" s="44">
        <v>5</v>
      </c>
      <c r="F72" s="44" t="s">
        <v>27</v>
      </c>
      <c r="G72" s="44" t="s">
        <v>27</v>
      </c>
      <c r="H72" s="44" t="s">
        <v>27</v>
      </c>
      <c r="I72" s="44" t="s">
        <v>27</v>
      </c>
      <c r="J72" s="44" t="s">
        <v>27</v>
      </c>
      <c r="K72" s="44" t="s">
        <v>27</v>
      </c>
    </row>
    <row r="73" spans="1:11" s="85" customFormat="1" ht="12" customHeight="1">
      <c r="A73" s="34" t="s">
        <v>3136</v>
      </c>
      <c r="B73" s="32"/>
      <c r="C73" s="162">
        <v>1</v>
      </c>
      <c r="D73" s="44" t="s">
        <v>27</v>
      </c>
      <c r="E73" s="44" t="s">
        <v>27</v>
      </c>
      <c r="F73" s="44" t="s">
        <v>27</v>
      </c>
      <c r="G73" s="44" t="s">
        <v>27</v>
      </c>
      <c r="H73" s="44" t="s">
        <v>27</v>
      </c>
      <c r="I73" s="44" t="s">
        <v>27</v>
      </c>
      <c r="J73" s="44" t="s">
        <v>27</v>
      </c>
      <c r="K73" s="44">
        <v>1</v>
      </c>
    </row>
    <row r="74" spans="1:11" s="85" customFormat="1" ht="12" customHeight="1">
      <c r="A74" s="34" t="s">
        <v>347</v>
      </c>
      <c r="B74" s="32" t="s">
        <v>348</v>
      </c>
      <c r="C74" s="162">
        <v>118</v>
      </c>
      <c r="D74" s="44">
        <v>7</v>
      </c>
      <c r="E74" s="44">
        <v>50</v>
      </c>
      <c r="F74" s="44">
        <v>1</v>
      </c>
      <c r="G74" s="44">
        <v>2</v>
      </c>
      <c r="H74" s="44">
        <v>5</v>
      </c>
      <c r="I74" s="44">
        <v>48</v>
      </c>
      <c r="J74" s="44" t="s">
        <v>27</v>
      </c>
      <c r="K74" s="44">
        <v>18</v>
      </c>
    </row>
    <row r="75" spans="1:11" s="85" customFormat="1" ht="12" customHeight="1">
      <c r="A75" s="34" t="s">
        <v>347</v>
      </c>
      <c r="B75" s="32" t="s">
        <v>297</v>
      </c>
      <c r="C75" s="162">
        <v>2</v>
      </c>
      <c r="D75" s="44" t="s">
        <v>27</v>
      </c>
      <c r="E75" s="44" t="s">
        <v>27</v>
      </c>
      <c r="F75" s="44">
        <v>1</v>
      </c>
      <c r="G75" s="44">
        <v>2</v>
      </c>
      <c r="H75" s="44" t="s">
        <v>27</v>
      </c>
      <c r="I75" s="44" t="s">
        <v>27</v>
      </c>
      <c r="J75" s="44" t="s">
        <v>27</v>
      </c>
      <c r="K75" s="44" t="s">
        <v>27</v>
      </c>
    </row>
    <row r="76" spans="1:11" s="85" customFormat="1" ht="12" customHeight="1">
      <c r="A76" s="34" t="s">
        <v>349</v>
      </c>
      <c r="B76" s="32" t="s">
        <v>350</v>
      </c>
      <c r="C76" s="162">
        <v>108</v>
      </c>
      <c r="D76" s="44">
        <v>9</v>
      </c>
      <c r="E76" s="44">
        <v>57</v>
      </c>
      <c r="F76" s="44" t="s">
        <v>27</v>
      </c>
      <c r="G76" s="44" t="s">
        <v>27</v>
      </c>
      <c r="H76" s="44">
        <v>1</v>
      </c>
      <c r="I76" s="44">
        <v>25</v>
      </c>
      <c r="J76" s="44" t="s">
        <v>27</v>
      </c>
      <c r="K76" s="44">
        <v>26</v>
      </c>
    </row>
    <row r="77" spans="1:11" s="85" customFormat="1" ht="12" customHeight="1">
      <c r="A77" s="34" t="s">
        <v>349</v>
      </c>
      <c r="B77" s="32" t="s">
        <v>351</v>
      </c>
      <c r="C77" s="162">
        <v>164</v>
      </c>
      <c r="D77" s="44">
        <v>10</v>
      </c>
      <c r="E77" s="44">
        <v>104</v>
      </c>
      <c r="F77" s="44">
        <v>6</v>
      </c>
      <c r="G77" s="44">
        <v>28</v>
      </c>
      <c r="H77" s="44">
        <v>3</v>
      </c>
      <c r="I77" s="44">
        <v>25</v>
      </c>
      <c r="J77" s="44" t="s">
        <v>27</v>
      </c>
      <c r="K77" s="44">
        <v>7</v>
      </c>
    </row>
    <row r="78" spans="1:11" s="85" customFormat="1" ht="12" customHeight="1">
      <c r="A78" s="34" t="s">
        <v>349</v>
      </c>
      <c r="B78" s="32" t="s">
        <v>297</v>
      </c>
      <c r="C78" s="162">
        <v>1</v>
      </c>
      <c r="D78" s="44">
        <v>1</v>
      </c>
      <c r="E78" s="44">
        <v>1</v>
      </c>
      <c r="F78" s="44" t="s">
        <v>27</v>
      </c>
      <c r="G78" s="44" t="s">
        <v>27</v>
      </c>
      <c r="H78" s="44" t="s">
        <v>27</v>
      </c>
      <c r="I78" s="44" t="s">
        <v>27</v>
      </c>
      <c r="J78" s="44" t="s">
        <v>27</v>
      </c>
      <c r="K78" s="44" t="s">
        <v>27</v>
      </c>
    </row>
    <row r="79" spans="1:11" s="85" customFormat="1" ht="12" customHeight="1">
      <c r="A79" s="34" t="s">
        <v>349</v>
      </c>
      <c r="B79" s="32" t="s">
        <v>313</v>
      </c>
      <c r="C79" s="162">
        <v>196</v>
      </c>
      <c r="D79" s="44">
        <v>18</v>
      </c>
      <c r="E79" s="44">
        <v>139</v>
      </c>
      <c r="F79" s="44">
        <v>5</v>
      </c>
      <c r="G79" s="44">
        <v>25</v>
      </c>
      <c r="H79" s="44">
        <v>2</v>
      </c>
      <c r="I79" s="44">
        <v>20</v>
      </c>
      <c r="J79" s="44">
        <v>4</v>
      </c>
      <c r="K79" s="44">
        <v>8</v>
      </c>
    </row>
    <row r="80" spans="1:11" s="85" customFormat="1" ht="12" customHeight="1">
      <c r="A80" s="34" t="s">
        <v>349</v>
      </c>
      <c r="B80" s="32" t="s">
        <v>297</v>
      </c>
      <c r="C80" s="162">
        <v>1</v>
      </c>
      <c r="D80" s="44">
        <v>1</v>
      </c>
      <c r="E80" s="44">
        <v>1</v>
      </c>
      <c r="F80" s="44" t="s">
        <v>27</v>
      </c>
      <c r="G80" s="44" t="s">
        <v>27</v>
      </c>
      <c r="H80" s="44" t="s">
        <v>27</v>
      </c>
      <c r="I80" s="44" t="s">
        <v>27</v>
      </c>
      <c r="J80" s="44" t="s">
        <v>27</v>
      </c>
      <c r="K80" s="44" t="s">
        <v>27</v>
      </c>
    </row>
    <row r="81" spans="1:11" s="85" customFormat="1" ht="12" customHeight="1">
      <c r="A81" s="34" t="s">
        <v>352</v>
      </c>
      <c r="B81" s="32" t="s">
        <v>299</v>
      </c>
      <c r="C81" s="162">
        <v>1</v>
      </c>
      <c r="D81" s="44" t="s">
        <v>27</v>
      </c>
      <c r="E81" s="44" t="s">
        <v>27</v>
      </c>
      <c r="F81" s="44" t="s">
        <v>27</v>
      </c>
      <c r="G81" s="44" t="s">
        <v>27</v>
      </c>
      <c r="H81" s="44" t="s">
        <v>27</v>
      </c>
      <c r="I81" s="44" t="s">
        <v>27</v>
      </c>
      <c r="J81" s="44" t="s">
        <v>27</v>
      </c>
      <c r="K81" s="44">
        <v>1</v>
      </c>
    </row>
    <row r="82" spans="1:11" s="85" customFormat="1" ht="12" customHeight="1">
      <c r="A82" s="34" t="s">
        <v>353</v>
      </c>
      <c r="B82" s="53" t="s">
        <v>3142</v>
      </c>
      <c r="C82" s="162">
        <v>154</v>
      </c>
      <c r="D82" s="44">
        <v>14</v>
      </c>
      <c r="E82" s="44">
        <v>78</v>
      </c>
      <c r="F82" s="44">
        <v>5</v>
      </c>
      <c r="G82" s="44">
        <v>32</v>
      </c>
      <c r="H82" s="44">
        <v>3</v>
      </c>
      <c r="I82" s="44">
        <v>29</v>
      </c>
      <c r="J82" s="44">
        <v>6</v>
      </c>
      <c r="K82" s="44">
        <v>9</v>
      </c>
    </row>
    <row r="83" spans="1:11" s="85" customFormat="1" ht="12" customHeight="1">
      <c r="A83" s="14"/>
      <c r="B83" s="53" t="s">
        <v>3141</v>
      </c>
      <c r="C83" s="300"/>
      <c r="D83" s="295"/>
      <c r="E83" s="295"/>
      <c r="F83" s="44"/>
      <c r="G83" s="44"/>
      <c r="H83" s="44"/>
      <c r="I83" s="44"/>
      <c r="J83" s="44"/>
      <c r="K83" s="44"/>
    </row>
    <row r="84" spans="1:11" s="85" customFormat="1" ht="12" customHeight="1">
      <c r="A84" s="34" t="s">
        <v>354</v>
      </c>
      <c r="B84" s="32" t="s">
        <v>355</v>
      </c>
      <c r="C84" s="162">
        <v>67</v>
      </c>
      <c r="D84" s="44">
        <v>17</v>
      </c>
      <c r="E84" s="44">
        <v>39</v>
      </c>
      <c r="F84" s="44">
        <v>5</v>
      </c>
      <c r="G84" s="44">
        <v>5</v>
      </c>
      <c r="H84" s="44">
        <v>5</v>
      </c>
      <c r="I84" s="44">
        <v>8</v>
      </c>
      <c r="J84" s="44">
        <v>4</v>
      </c>
      <c r="K84" s="44">
        <v>11</v>
      </c>
    </row>
    <row r="85" spans="1:11" s="85" customFormat="1" ht="12" customHeight="1">
      <c r="A85" s="560" t="s">
        <v>356</v>
      </c>
      <c r="B85" s="561"/>
      <c r="C85" s="268">
        <v>656</v>
      </c>
      <c r="D85" s="268">
        <v>44</v>
      </c>
      <c r="E85" s="268">
        <v>369</v>
      </c>
      <c r="F85" s="268">
        <v>5</v>
      </c>
      <c r="G85" s="268">
        <v>66</v>
      </c>
      <c r="H85" s="268">
        <v>11</v>
      </c>
      <c r="I85" s="268">
        <v>131</v>
      </c>
      <c r="J85" s="268">
        <v>14</v>
      </c>
      <c r="K85" s="268">
        <v>76</v>
      </c>
    </row>
    <row r="86" spans="1:11" s="85" customFormat="1" ht="21" customHeight="1">
      <c r="A86" s="400"/>
      <c r="B86" s="400"/>
      <c r="C86" s="563" t="s">
        <v>357</v>
      </c>
      <c r="D86" s="563"/>
      <c r="E86" s="563"/>
      <c r="F86" s="563"/>
      <c r="G86" s="563"/>
      <c r="H86" s="563"/>
      <c r="I86" s="563"/>
      <c r="J86" s="563"/>
      <c r="K86" s="563"/>
    </row>
    <row r="87" spans="1:11" s="85" customFormat="1" ht="12" customHeight="1">
      <c r="A87" s="34" t="s">
        <v>358</v>
      </c>
      <c r="B87" s="32" t="s">
        <v>313</v>
      </c>
      <c r="C87" s="162">
        <v>40</v>
      </c>
      <c r="D87" s="44">
        <v>12</v>
      </c>
      <c r="E87" s="44">
        <v>24</v>
      </c>
      <c r="F87" s="44">
        <v>2</v>
      </c>
      <c r="G87" s="44">
        <v>4</v>
      </c>
      <c r="H87" s="44">
        <v>4</v>
      </c>
      <c r="I87" s="44">
        <v>8</v>
      </c>
      <c r="J87" s="44" t="s">
        <v>27</v>
      </c>
      <c r="K87" s="44">
        <v>4</v>
      </c>
    </row>
    <row r="88" spans="1:11" s="85" customFormat="1" ht="12" customHeight="1">
      <c r="A88" s="34" t="s">
        <v>1605</v>
      </c>
      <c r="B88" s="32"/>
      <c r="C88" s="162">
        <v>1</v>
      </c>
      <c r="D88" s="44">
        <v>1</v>
      </c>
      <c r="E88" s="44">
        <v>1</v>
      </c>
      <c r="F88" s="44" t="s">
        <v>27</v>
      </c>
      <c r="G88" s="44" t="s">
        <v>27</v>
      </c>
      <c r="H88" s="44" t="s">
        <v>27</v>
      </c>
      <c r="I88" s="44" t="s">
        <v>27</v>
      </c>
      <c r="J88" s="44" t="s">
        <v>27</v>
      </c>
      <c r="K88" s="44" t="s">
        <v>27</v>
      </c>
    </row>
    <row r="89" spans="1:11" s="85" customFormat="1" ht="12" customHeight="1">
      <c r="A89" s="34" t="s">
        <v>1597</v>
      </c>
      <c r="B89" s="32" t="s">
        <v>1606</v>
      </c>
      <c r="C89" s="162">
        <v>28</v>
      </c>
      <c r="D89" s="44" t="s">
        <v>27</v>
      </c>
      <c r="E89" s="44" t="s">
        <v>27</v>
      </c>
      <c r="F89" s="44" t="s">
        <v>27</v>
      </c>
      <c r="G89" s="44" t="s">
        <v>27</v>
      </c>
      <c r="H89" s="44" t="s">
        <v>27</v>
      </c>
      <c r="I89" s="44" t="s">
        <v>27</v>
      </c>
      <c r="J89" s="44" t="s">
        <v>27</v>
      </c>
      <c r="K89" s="44">
        <v>28</v>
      </c>
    </row>
    <row r="90" spans="1:11" s="85" customFormat="1" ht="12" customHeight="1">
      <c r="A90" s="34" t="s">
        <v>133</v>
      </c>
      <c r="B90" s="32" t="s">
        <v>297</v>
      </c>
      <c r="C90" s="162">
        <v>4</v>
      </c>
      <c r="D90" s="44">
        <v>3</v>
      </c>
      <c r="E90" s="44">
        <v>3</v>
      </c>
      <c r="F90" s="44" t="s">
        <v>27</v>
      </c>
      <c r="G90" s="44" t="s">
        <v>27</v>
      </c>
      <c r="H90" s="44" t="s">
        <v>27</v>
      </c>
      <c r="I90" s="44" t="s">
        <v>27</v>
      </c>
      <c r="J90" s="44" t="s">
        <v>27</v>
      </c>
      <c r="K90" s="44">
        <v>1</v>
      </c>
    </row>
    <row r="91" spans="1:11" s="85" customFormat="1" ht="12" customHeight="1">
      <c r="A91" s="34" t="s">
        <v>133</v>
      </c>
      <c r="B91" s="32" t="s">
        <v>359</v>
      </c>
      <c r="C91" s="162">
        <v>174</v>
      </c>
      <c r="D91" s="44">
        <v>4</v>
      </c>
      <c r="E91" s="44">
        <v>38</v>
      </c>
      <c r="F91" s="44">
        <v>5</v>
      </c>
      <c r="G91" s="44">
        <v>68</v>
      </c>
      <c r="H91" s="44">
        <v>3</v>
      </c>
      <c r="I91" s="44">
        <v>47</v>
      </c>
      <c r="J91" s="44">
        <v>16</v>
      </c>
      <c r="K91" s="44">
        <v>5</v>
      </c>
    </row>
    <row r="92" spans="1:11" s="85" customFormat="1" ht="12" customHeight="1">
      <c r="A92" s="34" t="s">
        <v>133</v>
      </c>
      <c r="B92" s="32" t="s">
        <v>360</v>
      </c>
      <c r="C92" s="162">
        <v>96</v>
      </c>
      <c r="D92" s="44">
        <v>5</v>
      </c>
      <c r="E92" s="44">
        <v>88</v>
      </c>
      <c r="F92" s="44">
        <v>1</v>
      </c>
      <c r="G92" s="44">
        <v>8</v>
      </c>
      <c r="H92" s="44" t="s">
        <v>27</v>
      </c>
      <c r="I92" s="44" t="s">
        <v>27</v>
      </c>
      <c r="J92" s="44" t="s">
        <v>27</v>
      </c>
      <c r="K92" s="44" t="s">
        <v>27</v>
      </c>
    </row>
    <row r="93" spans="1:11" s="85" customFormat="1" ht="12" customHeight="1">
      <c r="A93" s="34" t="s">
        <v>133</v>
      </c>
      <c r="B93" s="32" t="s">
        <v>361</v>
      </c>
      <c r="C93" s="162">
        <v>53</v>
      </c>
      <c r="D93" s="44">
        <v>2</v>
      </c>
      <c r="E93" s="44">
        <v>53</v>
      </c>
      <c r="F93" s="44" t="s">
        <v>27</v>
      </c>
      <c r="G93" s="44" t="s">
        <v>27</v>
      </c>
      <c r="H93" s="44" t="s">
        <v>27</v>
      </c>
      <c r="I93" s="44" t="s">
        <v>27</v>
      </c>
      <c r="J93" s="44" t="s">
        <v>27</v>
      </c>
      <c r="K93" s="44" t="s">
        <v>27</v>
      </c>
    </row>
    <row r="94" spans="1:11" s="85" customFormat="1" ht="12" customHeight="1">
      <c r="A94" s="34" t="s">
        <v>133</v>
      </c>
      <c r="B94" s="32" t="s">
        <v>362</v>
      </c>
      <c r="C94" s="162">
        <v>136</v>
      </c>
      <c r="D94" s="44">
        <v>4</v>
      </c>
      <c r="E94" s="44">
        <v>83</v>
      </c>
      <c r="F94" s="44" t="s">
        <v>27</v>
      </c>
      <c r="G94" s="44" t="s">
        <v>27</v>
      </c>
      <c r="H94" s="44">
        <v>2</v>
      </c>
      <c r="I94" s="44">
        <v>32</v>
      </c>
      <c r="J94" s="44">
        <v>14</v>
      </c>
      <c r="K94" s="44">
        <v>7</v>
      </c>
    </row>
    <row r="95" spans="1:11" s="85" customFormat="1" ht="12" customHeight="1">
      <c r="A95" s="34" t="s">
        <v>1607</v>
      </c>
      <c r="B95" s="32" t="s">
        <v>299</v>
      </c>
      <c r="C95" s="162">
        <v>3</v>
      </c>
      <c r="D95" s="44">
        <v>2</v>
      </c>
      <c r="E95" s="44">
        <v>3</v>
      </c>
      <c r="F95" s="44" t="s">
        <v>27</v>
      </c>
      <c r="G95" s="44" t="s">
        <v>27</v>
      </c>
      <c r="H95" s="44" t="s">
        <v>27</v>
      </c>
      <c r="I95" s="44" t="s">
        <v>27</v>
      </c>
      <c r="J95" s="44" t="s">
        <v>27</v>
      </c>
      <c r="K95" s="44" t="s">
        <v>27</v>
      </c>
    </row>
    <row r="96" spans="1:11" s="85" customFormat="1" ht="12" customHeight="1">
      <c r="A96" s="34" t="s">
        <v>363</v>
      </c>
      <c r="B96" s="32" t="s">
        <v>299</v>
      </c>
      <c r="C96" s="162">
        <v>1</v>
      </c>
      <c r="D96" s="44">
        <v>1</v>
      </c>
      <c r="E96" s="44">
        <v>1</v>
      </c>
      <c r="F96" s="44" t="s">
        <v>27</v>
      </c>
      <c r="G96" s="44" t="s">
        <v>27</v>
      </c>
      <c r="H96" s="44" t="s">
        <v>27</v>
      </c>
      <c r="I96" s="44" t="s">
        <v>27</v>
      </c>
      <c r="J96" s="44" t="s">
        <v>27</v>
      </c>
      <c r="K96" s="44" t="s">
        <v>27</v>
      </c>
    </row>
    <row r="97" spans="1:11" s="85" customFormat="1" ht="12" customHeight="1">
      <c r="A97" s="34" t="s">
        <v>364</v>
      </c>
      <c r="B97" s="32" t="s">
        <v>297</v>
      </c>
      <c r="C97" s="162">
        <v>1</v>
      </c>
      <c r="D97" s="44">
        <v>1</v>
      </c>
      <c r="E97" s="44">
        <v>1</v>
      </c>
      <c r="F97" s="44" t="s">
        <v>27</v>
      </c>
      <c r="G97" s="44" t="s">
        <v>27</v>
      </c>
      <c r="H97" s="44" t="s">
        <v>27</v>
      </c>
      <c r="I97" s="44" t="s">
        <v>27</v>
      </c>
      <c r="J97" s="44" t="s">
        <v>27</v>
      </c>
      <c r="K97" s="44" t="s">
        <v>27</v>
      </c>
    </row>
    <row r="98" spans="1:11" s="85" customFormat="1" ht="12" customHeight="1">
      <c r="A98" s="34" t="s">
        <v>364</v>
      </c>
      <c r="B98" s="32" t="s">
        <v>365</v>
      </c>
      <c r="C98" s="162">
        <v>13</v>
      </c>
      <c r="D98" s="44">
        <v>9</v>
      </c>
      <c r="E98" s="44">
        <v>10</v>
      </c>
      <c r="F98" s="44" t="s">
        <v>27</v>
      </c>
      <c r="G98" s="44" t="s">
        <v>27</v>
      </c>
      <c r="H98" s="44">
        <v>2</v>
      </c>
      <c r="I98" s="44">
        <v>2</v>
      </c>
      <c r="J98" s="44" t="s">
        <v>27</v>
      </c>
      <c r="K98" s="44">
        <v>1</v>
      </c>
    </row>
    <row r="99" spans="1:11" s="85" customFormat="1" ht="12" customHeight="1">
      <c r="A99" s="34" t="s">
        <v>1608</v>
      </c>
      <c r="B99" s="32"/>
      <c r="C99" s="162">
        <v>1</v>
      </c>
      <c r="D99" s="44">
        <v>1</v>
      </c>
      <c r="E99" s="44">
        <v>1</v>
      </c>
      <c r="F99" s="44" t="s">
        <v>27</v>
      </c>
      <c r="G99" s="44" t="s">
        <v>27</v>
      </c>
      <c r="H99" s="44" t="s">
        <v>27</v>
      </c>
      <c r="I99" s="44" t="s">
        <v>27</v>
      </c>
      <c r="J99" s="44" t="s">
        <v>27</v>
      </c>
      <c r="K99" s="44" t="s">
        <v>27</v>
      </c>
    </row>
    <row r="100" spans="1:11" s="85" customFormat="1" ht="12" customHeight="1">
      <c r="A100" s="34" t="s">
        <v>1609</v>
      </c>
      <c r="B100" s="32"/>
      <c r="C100" s="162">
        <v>1</v>
      </c>
      <c r="D100" s="44">
        <v>1</v>
      </c>
      <c r="E100" s="44">
        <v>1</v>
      </c>
      <c r="F100" s="44" t="s">
        <v>27</v>
      </c>
      <c r="G100" s="44" t="s">
        <v>27</v>
      </c>
      <c r="H100" s="44" t="s">
        <v>27</v>
      </c>
      <c r="I100" s="44" t="s">
        <v>27</v>
      </c>
      <c r="J100" s="44" t="s">
        <v>27</v>
      </c>
      <c r="K100" s="44" t="s">
        <v>27</v>
      </c>
    </row>
    <row r="101" spans="1:11" s="85" customFormat="1" ht="12" customHeight="1">
      <c r="A101" s="560" t="s">
        <v>366</v>
      </c>
      <c r="B101" s="561"/>
      <c r="C101" s="268">
        <v>539</v>
      </c>
      <c r="D101" s="269">
        <v>34</v>
      </c>
      <c r="E101" s="269">
        <v>297</v>
      </c>
      <c r="F101" s="269">
        <v>8</v>
      </c>
      <c r="G101" s="269">
        <v>80</v>
      </c>
      <c r="H101" s="269">
        <v>9</v>
      </c>
      <c r="I101" s="269">
        <v>87</v>
      </c>
      <c r="J101" s="269">
        <v>30</v>
      </c>
      <c r="K101" s="269">
        <v>45</v>
      </c>
    </row>
    <row r="102" spans="1:11" s="85" customFormat="1" ht="21" customHeight="1">
      <c r="A102" s="34"/>
      <c r="B102" s="30"/>
      <c r="C102" s="563" t="s">
        <v>369</v>
      </c>
      <c r="D102" s="563"/>
      <c r="E102" s="563"/>
      <c r="F102" s="563"/>
      <c r="G102" s="563"/>
      <c r="H102" s="563"/>
      <c r="I102" s="563"/>
      <c r="J102" s="563"/>
      <c r="K102" s="563"/>
    </row>
    <row r="103" spans="1:11" s="85" customFormat="1" ht="12" customHeight="1">
      <c r="A103" s="34" t="s">
        <v>367</v>
      </c>
      <c r="B103" s="32" t="s">
        <v>299</v>
      </c>
      <c r="C103" s="162">
        <v>1</v>
      </c>
      <c r="D103" s="44">
        <v>1</v>
      </c>
      <c r="E103" s="44">
        <v>1</v>
      </c>
      <c r="F103" s="44" t="s">
        <v>27</v>
      </c>
      <c r="G103" s="44" t="s">
        <v>27</v>
      </c>
      <c r="H103" s="44" t="s">
        <v>27</v>
      </c>
      <c r="I103" s="44" t="s">
        <v>27</v>
      </c>
      <c r="J103" s="44" t="s">
        <v>27</v>
      </c>
      <c r="K103" s="44" t="s">
        <v>27</v>
      </c>
    </row>
    <row r="104" spans="1:11" s="85" customFormat="1" ht="12" customHeight="1">
      <c r="A104" s="34" t="s">
        <v>368</v>
      </c>
      <c r="B104" s="32" t="s">
        <v>299</v>
      </c>
      <c r="C104" s="162">
        <v>1</v>
      </c>
      <c r="D104" s="162">
        <v>1</v>
      </c>
      <c r="E104" s="162">
        <v>1</v>
      </c>
      <c r="F104" s="162" t="s">
        <v>27</v>
      </c>
      <c r="G104" s="162" t="s">
        <v>27</v>
      </c>
      <c r="H104" s="162" t="s">
        <v>27</v>
      </c>
      <c r="I104" s="162" t="s">
        <v>27</v>
      </c>
      <c r="J104" s="162" t="s">
        <v>27</v>
      </c>
      <c r="K104" s="162" t="s">
        <v>27</v>
      </c>
    </row>
    <row r="105" spans="1:11" s="85" customFormat="1" ht="12" customHeight="1">
      <c r="A105" s="34" t="s">
        <v>370</v>
      </c>
      <c r="B105" s="32" t="s">
        <v>299</v>
      </c>
      <c r="C105" s="162">
        <v>4</v>
      </c>
      <c r="D105" s="44">
        <v>1</v>
      </c>
      <c r="E105" s="44">
        <v>1</v>
      </c>
      <c r="F105" s="44" t="s">
        <v>27</v>
      </c>
      <c r="G105" s="44" t="s">
        <v>27</v>
      </c>
      <c r="H105" s="44">
        <v>1</v>
      </c>
      <c r="I105" s="44">
        <v>1</v>
      </c>
      <c r="J105" s="162" t="s">
        <v>27</v>
      </c>
      <c r="K105" s="44">
        <v>2</v>
      </c>
    </row>
    <row r="106" spans="1:11" s="85" customFormat="1" ht="12" customHeight="1">
      <c r="A106" s="34" t="s">
        <v>371</v>
      </c>
      <c r="B106" s="32" t="s">
        <v>372</v>
      </c>
      <c r="C106" s="162">
        <v>32</v>
      </c>
      <c r="D106" s="44">
        <v>2</v>
      </c>
      <c r="E106" s="44">
        <v>32</v>
      </c>
      <c r="F106" s="44" t="s">
        <v>27</v>
      </c>
      <c r="G106" s="44" t="s">
        <v>27</v>
      </c>
      <c r="H106" s="44" t="s">
        <v>27</v>
      </c>
      <c r="I106" s="44" t="s">
        <v>27</v>
      </c>
      <c r="J106" s="44" t="s">
        <v>27</v>
      </c>
      <c r="K106" s="44" t="s">
        <v>27</v>
      </c>
    </row>
    <row r="107" spans="1:11" s="85" customFormat="1" ht="12" customHeight="1">
      <c r="A107" s="34" t="s">
        <v>371</v>
      </c>
      <c r="B107" s="32" t="s">
        <v>373</v>
      </c>
      <c r="C107" s="162">
        <v>145</v>
      </c>
      <c r="D107" s="44">
        <v>6</v>
      </c>
      <c r="E107" s="44">
        <v>108</v>
      </c>
      <c r="F107" s="44">
        <v>2</v>
      </c>
      <c r="G107" s="44">
        <v>9</v>
      </c>
      <c r="H107" s="44">
        <v>3</v>
      </c>
      <c r="I107" s="44">
        <v>20</v>
      </c>
      <c r="J107" s="44">
        <v>2</v>
      </c>
      <c r="K107" s="44">
        <v>6</v>
      </c>
    </row>
    <row r="108" spans="1:11" s="85" customFormat="1" ht="12" customHeight="1">
      <c r="A108" s="34" t="s">
        <v>371</v>
      </c>
      <c r="B108" s="32" t="s">
        <v>374</v>
      </c>
      <c r="C108" s="162">
        <v>31</v>
      </c>
      <c r="D108" s="44">
        <v>3</v>
      </c>
      <c r="E108" s="44">
        <v>31</v>
      </c>
      <c r="F108" s="44" t="s">
        <v>27</v>
      </c>
      <c r="G108" s="44" t="s">
        <v>27</v>
      </c>
      <c r="H108" s="44" t="s">
        <v>27</v>
      </c>
      <c r="I108" s="44" t="s">
        <v>27</v>
      </c>
      <c r="J108" s="44" t="s">
        <v>27</v>
      </c>
      <c r="K108" s="44" t="s">
        <v>27</v>
      </c>
    </row>
    <row r="109" spans="1:11" s="85" customFormat="1" ht="12" customHeight="1">
      <c r="A109" s="34" t="s">
        <v>371</v>
      </c>
      <c r="B109" s="32" t="s">
        <v>375</v>
      </c>
      <c r="C109" s="162">
        <v>6</v>
      </c>
      <c r="D109" s="44" t="s">
        <v>27</v>
      </c>
      <c r="E109" s="44" t="s">
        <v>27</v>
      </c>
      <c r="F109" s="44" t="s">
        <v>27</v>
      </c>
      <c r="G109" s="44" t="s">
        <v>27</v>
      </c>
      <c r="H109" s="44" t="s">
        <v>27</v>
      </c>
      <c r="I109" s="44" t="s">
        <v>27</v>
      </c>
      <c r="J109" s="44" t="s">
        <v>27</v>
      </c>
      <c r="K109" s="44">
        <v>6</v>
      </c>
    </row>
    <row r="110" spans="1:11" s="85" customFormat="1" ht="12" customHeight="1">
      <c r="A110" s="34" t="s">
        <v>376</v>
      </c>
      <c r="B110" s="32" t="s">
        <v>377</v>
      </c>
      <c r="C110" s="162">
        <v>33</v>
      </c>
      <c r="D110" s="44">
        <v>9</v>
      </c>
      <c r="E110" s="44">
        <v>12</v>
      </c>
      <c r="F110" s="44">
        <v>4</v>
      </c>
      <c r="G110" s="44">
        <v>7</v>
      </c>
      <c r="H110" s="44">
        <v>3</v>
      </c>
      <c r="I110" s="44">
        <v>8</v>
      </c>
      <c r="J110" s="44">
        <v>3</v>
      </c>
      <c r="K110" s="44">
        <v>3</v>
      </c>
    </row>
    <row r="111" spans="1:11" s="85" customFormat="1" ht="12" customHeight="1">
      <c r="A111" s="34" t="s">
        <v>376</v>
      </c>
      <c r="B111" s="32" t="s">
        <v>378</v>
      </c>
      <c r="C111" s="162">
        <v>13</v>
      </c>
      <c r="D111" s="44">
        <v>3</v>
      </c>
      <c r="E111" s="44">
        <v>5</v>
      </c>
      <c r="F111" s="44">
        <v>1</v>
      </c>
      <c r="G111" s="44">
        <v>2</v>
      </c>
      <c r="H111" s="44" t="s">
        <v>27</v>
      </c>
      <c r="I111" s="44" t="s">
        <v>27</v>
      </c>
      <c r="J111" s="44">
        <v>2</v>
      </c>
      <c r="K111" s="44">
        <v>4</v>
      </c>
    </row>
    <row r="112" spans="1:11" s="85" customFormat="1" ht="12" customHeight="1">
      <c r="A112" s="34" t="s">
        <v>376</v>
      </c>
      <c r="B112" s="32" t="s">
        <v>379</v>
      </c>
      <c r="C112" s="162">
        <v>200</v>
      </c>
      <c r="D112" s="44">
        <v>11</v>
      </c>
      <c r="E112" s="44">
        <v>186</v>
      </c>
      <c r="F112" s="44" t="s">
        <v>27</v>
      </c>
      <c r="G112" s="44" t="s">
        <v>27</v>
      </c>
      <c r="H112" s="44" t="s">
        <v>27</v>
      </c>
      <c r="I112" s="44" t="s">
        <v>27</v>
      </c>
      <c r="J112" s="44" t="s">
        <v>27</v>
      </c>
      <c r="K112" s="44">
        <v>14</v>
      </c>
    </row>
    <row r="113" spans="1:11" s="85" customFormat="1" ht="12" customHeight="1">
      <c r="A113" s="34" t="s">
        <v>380</v>
      </c>
      <c r="B113" s="32" t="s">
        <v>381</v>
      </c>
      <c r="C113" s="162">
        <v>286</v>
      </c>
      <c r="D113" s="44">
        <v>7</v>
      </c>
      <c r="E113" s="44">
        <v>91</v>
      </c>
      <c r="F113" s="44">
        <v>8</v>
      </c>
      <c r="G113" s="44">
        <v>62</v>
      </c>
      <c r="H113" s="44">
        <v>6</v>
      </c>
      <c r="I113" s="44">
        <v>94</v>
      </c>
      <c r="J113" s="44">
        <v>10</v>
      </c>
      <c r="K113" s="44">
        <v>29</v>
      </c>
    </row>
    <row r="114" spans="1:11" s="85" customFormat="1" ht="12" customHeight="1">
      <c r="A114" s="34" t="s">
        <v>380</v>
      </c>
      <c r="B114" s="32" t="s">
        <v>382</v>
      </c>
      <c r="C114" s="162">
        <v>142</v>
      </c>
      <c r="D114" s="44">
        <v>17</v>
      </c>
      <c r="E114" s="44">
        <v>98</v>
      </c>
      <c r="F114" s="44" t="s">
        <v>27</v>
      </c>
      <c r="G114" s="44" t="s">
        <v>27</v>
      </c>
      <c r="H114" s="44">
        <v>1</v>
      </c>
      <c r="I114" s="44">
        <v>10</v>
      </c>
      <c r="J114" s="44" t="s">
        <v>27</v>
      </c>
      <c r="K114" s="44">
        <v>34</v>
      </c>
    </row>
    <row r="115" spans="1:11" s="85" customFormat="1" ht="12" customHeight="1">
      <c r="A115" s="34" t="s">
        <v>383</v>
      </c>
      <c r="B115" s="32" t="s">
        <v>299</v>
      </c>
      <c r="C115" s="162">
        <v>5</v>
      </c>
      <c r="D115" s="44">
        <v>5</v>
      </c>
      <c r="E115" s="44">
        <v>5</v>
      </c>
      <c r="F115" s="44" t="s">
        <v>27</v>
      </c>
      <c r="G115" s="44" t="s">
        <v>27</v>
      </c>
      <c r="H115" s="44" t="s">
        <v>27</v>
      </c>
      <c r="I115" s="44" t="s">
        <v>27</v>
      </c>
      <c r="J115" s="44" t="s">
        <v>27</v>
      </c>
      <c r="K115" s="44" t="s">
        <v>27</v>
      </c>
    </row>
    <row r="116" spans="1:15" s="85" customFormat="1" ht="12" customHeight="1">
      <c r="A116" s="34" t="s">
        <v>1610</v>
      </c>
      <c r="B116" s="32" t="s">
        <v>299</v>
      </c>
      <c r="C116" s="162">
        <v>1</v>
      </c>
      <c r="D116" s="44">
        <v>1</v>
      </c>
      <c r="E116" s="44">
        <v>1</v>
      </c>
      <c r="F116" s="44" t="s">
        <v>27</v>
      </c>
      <c r="G116" s="44" t="s">
        <v>27</v>
      </c>
      <c r="H116" s="44" t="s">
        <v>27</v>
      </c>
      <c r="I116" s="44" t="s">
        <v>27</v>
      </c>
      <c r="J116" s="44" t="s">
        <v>27</v>
      </c>
      <c r="K116" s="44" t="s">
        <v>27</v>
      </c>
      <c r="O116" s="99"/>
    </row>
    <row r="117" spans="1:15" s="85" customFormat="1" ht="12" customHeight="1">
      <c r="A117" s="34" t="s">
        <v>384</v>
      </c>
      <c r="B117" s="32"/>
      <c r="C117" s="162">
        <v>2</v>
      </c>
      <c r="D117" s="44">
        <v>1</v>
      </c>
      <c r="E117" s="44">
        <v>1</v>
      </c>
      <c r="F117" s="44" t="s">
        <v>27</v>
      </c>
      <c r="G117" s="44" t="s">
        <v>27</v>
      </c>
      <c r="H117" s="44" t="s">
        <v>27</v>
      </c>
      <c r="I117" s="44" t="s">
        <v>27</v>
      </c>
      <c r="J117" s="44" t="s">
        <v>27</v>
      </c>
      <c r="K117" s="44">
        <v>1</v>
      </c>
      <c r="O117" s="30"/>
    </row>
    <row r="118" spans="1:15" s="85" customFormat="1" ht="12" customHeight="1">
      <c r="A118" s="34" t="s">
        <v>385</v>
      </c>
      <c r="B118" s="32" t="s">
        <v>386</v>
      </c>
      <c r="C118" s="162">
        <v>140</v>
      </c>
      <c r="D118" s="44">
        <v>7</v>
      </c>
      <c r="E118" s="44">
        <v>60</v>
      </c>
      <c r="F118" s="44">
        <v>3</v>
      </c>
      <c r="G118" s="44">
        <v>32</v>
      </c>
      <c r="H118" s="44">
        <v>3</v>
      </c>
      <c r="I118" s="44">
        <v>38</v>
      </c>
      <c r="J118" s="44">
        <v>10</v>
      </c>
      <c r="K118" s="44" t="s">
        <v>27</v>
      </c>
      <c r="O118" s="99"/>
    </row>
    <row r="119" spans="1:11" s="85" customFormat="1" ht="12" customHeight="1">
      <c r="A119" s="34" t="s">
        <v>385</v>
      </c>
      <c r="B119" s="32" t="s">
        <v>387</v>
      </c>
      <c r="C119" s="162">
        <v>102</v>
      </c>
      <c r="D119" s="44">
        <v>13</v>
      </c>
      <c r="E119" s="44">
        <v>70</v>
      </c>
      <c r="F119" s="44">
        <v>1</v>
      </c>
      <c r="G119" s="44">
        <v>12</v>
      </c>
      <c r="H119" s="44">
        <v>1</v>
      </c>
      <c r="I119" s="44">
        <v>7</v>
      </c>
      <c r="J119" s="44">
        <v>6</v>
      </c>
      <c r="K119" s="44">
        <v>7</v>
      </c>
    </row>
    <row r="120" spans="1:11" s="85" customFormat="1" ht="12" customHeight="1">
      <c r="A120" s="34" t="s">
        <v>1611</v>
      </c>
      <c r="B120" s="32"/>
      <c r="C120" s="162">
        <v>1</v>
      </c>
      <c r="D120" s="44" t="s">
        <v>27</v>
      </c>
      <c r="E120" s="44" t="s">
        <v>27</v>
      </c>
      <c r="F120" s="44" t="s">
        <v>27</v>
      </c>
      <c r="G120" s="44" t="s">
        <v>27</v>
      </c>
      <c r="H120" s="44" t="s">
        <v>27</v>
      </c>
      <c r="I120" s="44" t="s">
        <v>27</v>
      </c>
      <c r="J120" s="44" t="s">
        <v>27</v>
      </c>
      <c r="K120" s="44">
        <v>1</v>
      </c>
    </row>
    <row r="121" spans="1:11" s="85" customFormat="1" ht="12" customHeight="1">
      <c r="A121" s="34" t="s">
        <v>388</v>
      </c>
      <c r="B121" s="32" t="s">
        <v>299</v>
      </c>
      <c r="C121" s="162">
        <v>8</v>
      </c>
      <c r="D121" s="44">
        <v>8</v>
      </c>
      <c r="E121" s="44">
        <v>8</v>
      </c>
      <c r="F121" s="44" t="s">
        <v>27</v>
      </c>
      <c r="G121" s="44" t="s">
        <v>27</v>
      </c>
      <c r="H121" s="44" t="s">
        <v>27</v>
      </c>
      <c r="I121" s="44" t="s">
        <v>27</v>
      </c>
      <c r="J121" s="44" t="s">
        <v>27</v>
      </c>
      <c r="K121" s="44" t="s">
        <v>27</v>
      </c>
    </row>
    <row r="122" spans="1:11" s="85" customFormat="1" ht="12" customHeight="1">
      <c r="A122" s="34" t="s">
        <v>3447</v>
      </c>
      <c r="B122" s="32"/>
      <c r="C122" s="162">
        <v>1</v>
      </c>
      <c r="D122" s="44">
        <v>1</v>
      </c>
      <c r="E122" s="44">
        <v>1</v>
      </c>
      <c r="F122" s="44" t="s">
        <v>27</v>
      </c>
      <c r="G122" s="44" t="s">
        <v>27</v>
      </c>
      <c r="H122" s="44" t="s">
        <v>27</v>
      </c>
      <c r="I122" s="44" t="s">
        <v>27</v>
      </c>
      <c r="J122" s="44" t="s">
        <v>27</v>
      </c>
      <c r="K122" s="44" t="s">
        <v>27</v>
      </c>
    </row>
    <row r="123" spans="1:11" s="85" customFormat="1" ht="12" customHeight="1">
      <c r="A123" s="34"/>
      <c r="B123" s="32"/>
      <c r="C123" s="162"/>
      <c r="D123" s="44"/>
      <c r="E123" s="44"/>
      <c r="F123" s="44"/>
      <c r="G123" s="44"/>
      <c r="H123" s="44"/>
      <c r="I123" s="44"/>
      <c r="J123" s="44"/>
      <c r="K123" s="44"/>
    </row>
    <row r="124" spans="1:11" s="85" customFormat="1" ht="12" customHeight="1">
      <c r="A124" s="34" t="s">
        <v>1612</v>
      </c>
      <c r="B124" s="32"/>
      <c r="C124" s="162">
        <v>1</v>
      </c>
      <c r="D124" s="44">
        <v>1</v>
      </c>
      <c r="E124" s="44">
        <v>1</v>
      </c>
      <c r="F124" s="44" t="s">
        <v>27</v>
      </c>
      <c r="G124" s="44" t="s">
        <v>27</v>
      </c>
      <c r="H124" s="44" t="s">
        <v>27</v>
      </c>
      <c r="I124" s="44" t="s">
        <v>27</v>
      </c>
      <c r="J124" s="44" t="s">
        <v>27</v>
      </c>
      <c r="K124" s="44" t="s">
        <v>27</v>
      </c>
    </row>
    <row r="125" spans="1:11" s="85" customFormat="1" ht="12" customHeight="1">
      <c r="A125" s="34" t="s">
        <v>1613</v>
      </c>
      <c r="B125" s="32"/>
      <c r="C125" s="162">
        <v>1</v>
      </c>
      <c r="D125" s="44">
        <v>1</v>
      </c>
      <c r="E125" s="44">
        <v>1</v>
      </c>
      <c r="F125" s="44" t="s">
        <v>27</v>
      </c>
      <c r="G125" s="44" t="s">
        <v>27</v>
      </c>
      <c r="H125" s="44" t="s">
        <v>27</v>
      </c>
      <c r="I125" s="44" t="s">
        <v>27</v>
      </c>
      <c r="J125" s="44" t="s">
        <v>27</v>
      </c>
      <c r="K125" s="44" t="s">
        <v>27</v>
      </c>
    </row>
    <row r="126" spans="1:11" s="85" customFormat="1" ht="12" customHeight="1">
      <c r="A126" s="34" t="s">
        <v>1614</v>
      </c>
      <c r="B126" s="32"/>
      <c r="C126" s="162">
        <v>1</v>
      </c>
      <c r="D126" s="44">
        <v>1</v>
      </c>
      <c r="E126" s="44">
        <v>1</v>
      </c>
      <c r="F126" s="44" t="s">
        <v>27</v>
      </c>
      <c r="G126" s="44" t="s">
        <v>27</v>
      </c>
      <c r="H126" s="44" t="s">
        <v>27</v>
      </c>
      <c r="I126" s="44" t="s">
        <v>27</v>
      </c>
      <c r="J126" s="44" t="s">
        <v>27</v>
      </c>
      <c r="K126" s="44" t="s">
        <v>27</v>
      </c>
    </row>
    <row r="127" spans="1:11" s="85" customFormat="1" ht="12" customHeight="1">
      <c r="A127" s="34" t="s">
        <v>389</v>
      </c>
      <c r="B127" s="32" t="s">
        <v>3498</v>
      </c>
      <c r="C127" s="162">
        <v>41</v>
      </c>
      <c r="D127" s="44">
        <v>9</v>
      </c>
      <c r="E127" s="44">
        <v>12</v>
      </c>
      <c r="F127" s="44">
        <v>2</v>
      </c>
      <c r="G127" s="44">
        <v>2</v>
      </c>
      <c r="H127" s="44">
        <v>5</v>
      </c>
      <c r="I127" s="44">
        <v>6</v>
      </c>
      <c r="J127" s="44">
        <v>1</v>
      </c>
      <c r="K127" s="44">
        <v>20</v>
      </c>
    </row>
    <row r="128" spans="1:11" s="85" customFormat="1" ht="12" customHeight="1">
      <c r="A128" s="34" t="s">
        <v>390</v>
      </c>
      <c r="B128" s="32"/>
      <c r="C128" s="162">
        <v>2</v>
      </c>
      <c r="D128" s="44">
        <v>1</v>
      </c>
      <c r="E128" s="44">
        <v>1</v>
      </c>
      <c r="F128" s="44" t="s">
        <v>27</v>
      </c>
      <c r="G128" s="44" t="s">
        <v>27</v>
      </c>
      <c r="H128" s="44">
        <v>1</v>
      </c>
      <c r="I128" s="44">
        <v>1</v>
      </c>
      <c r="J128" s="44" t="s">
        <v>27</v>
      </c>
      <c r="K128" s="44" t="s">
        <v>27</v>
      </c>
    </row>
    <row r="129" spans="1:11" s="85" customFormat="1" ht="12" customHeight="1">
      <c r="A129" s="34" t="s">
        <v>391</v>
      </c>
      <c r="B129" s="32" t="s">
        <v>297</v>
      </c>
      <c r="C129" s="162">
        <v>1</v>
      </c>
      <c r="D129" s="44">
        <v>1</v>
      </c>
      <c r="E129" s="44">
        <v>1</v>
      </c>
      <c r="F129" s="44" t="s">
        <v>27</v>
      </c>
      <c r="G129" s="44" t="s">
        <v>27</v>
      </c>
      <c r="H129" s="44" t="s">
        <v>27</v>
      </c>
      <c r="I129" s="44" t="s">
        <v>27</v>
      </c>
      <c r="J129" s="44" t="s">
        <v>27</v>
      </c>
      <c r="K129" s="44" t="s">
        <v>27</v>
      </c>
    </row>
    <row r="130" spans="1:11" s="85" customFormat="1" ht="12" customHeight="1">
      <c r="A130" s="560" t="s">
        <v>366</v>
      </c>
      <c r="B130" s="561"/>
      <c r="C130" s="268">
        <v>1198</v>
      </c>
      <c r="D130" s="268">
        <v>80</v>
      </c>
      <c r="E130" s="268">
        <v>726</v>
      </c>
      <c r="F130" s="268">
        <v>13</v>
      </c>
      <c r="G130" s="268">
        <v>126</v>
      </c>
      <c r="H130" s="268">
        <v>14</v>
      </c>
      <c r="I130" s="268">
        <v>185</v>
      </c>
      <c r="J130" s="268">
        <v>34</v>
      </c>
      <c r="K130" s="268">
        <v>127</v>
      </c>
    </row>
    <row r="131" spans="1:11" s="85" customFormat="1" ht="21" customHeight="1">
      <c r="A131" s="400"/>
      <c r="B131" s="400"/>
      <c r="C131" s="563" t="s">
        <v>392</v>
      </c>
      <c r="D131" s="563"/>
      <c r="E131" s="563"/>
      <c r="F131" s="563"/>
      <c r="G131" s="563"/>
      <c r="H131" s="563"/>
      <c r="I131" s="563"/>
      <c r="J131" s="563"/>
      <c r="K131" s="563"/>
    </row>
    <row r="132" spans="1:11" s="85" customFormat="1" ht="12" customHeight="1">
      <c r="A132" s="34" t="s">
        <v>393</v>
      </c>
      <c r="B132" s="32" t="s">
        <v>3428</v>
      </c>
      <c r="C132" s="162">
        <v>103</v>
      </c>
      <c r="D132" s="162">
        <v>19</v>
      </c>
      <c r="E132" s="162">
        <v>92</v>
      </c>
      <c r="F132" s="162" t="s">
        <v>27</v>
      </c>
      <c r="G132" s="162" t="s">
        <v>27</v>
      </c>
      <c r="H132" s="162">
        <v>1</v>
      </c>
      <c r="I132" s="162">
        <v>5</v>
      </c>
      <c r="J132" s="162" t="s">
        <v>27</v>
      </c>
      <c r="K132" s="162">
        <v>6</v>
      </c>
    </row>
    <row r="133" spans="1:11" s="85" customFormat="1" ht="12" customHeight="1">
      <c r="A133" s="34"/>
      <c r="B133" s="32" t="s">
        <v>3143</v>
      </c>
      <c r="C133" s="162"/>
      <c r="D133" s="162"/>
      <c r="E133" s="162"/>
      <c r="F133" s="162"/>
      <c r="G133" s="162"/>
      <c r="H133" s="162"/>
      <c r="I133" s="162"/>
      <c r="J133" s="162"/>
      <c r="K133" s="162"/>
    </row>
    <row r="134" spans="1:11" s="85" customFormat="1" ht="22.5">
      <c r="A134" s="64" t="s">
        <v>394</v>
      </c>
      <c r="B134" s="32" t="s">
        <v>395</v>
      </c>
      <c r="C134" s="162">
        <v>60</v>
      </c>
      <c r="D134" s="44">
        <v>7</v>
      </c>
      <c r="E134" s="44">
        <v>58</v>
      </c>
      <c r="F134" s="44" t="s">
        <v>27</v>
      </c>
      <c r="G134" s="44" t="s">
        <v>27</v>
      </c>
      <c r="H134" s="44" t="s">
        <v>27</v>
      </c>
      <c r="I134" s="44" t="s">
        <v>27</v>
      </c>
      <c r="J134" s="44" t="s">
        <v>27</v>
      </c>
      <c r="K134" s="44">
        <v>2</v>
      </c>
    </row>
    <row r="135" spans="1:17" s="85" customFormat="1" ht="12" customHeight="1">
      <c r="A135" s="34" t="s">
        <v>396</v>
      </c>
      <c r="B135" s="32" t="s">
        <v>297</v>
      </c>
      <c r="C135" s="162">
        <v>1</v>
      </c>
      <c r="D135" s="44" t="s">
        <v>27</v>
      </c>
      <c r="E135" s="44" t="s">
        <v>27</v>
      </c>
      <c r="F135" s="44">
        <v>1</v>
      </c>
      <c r="G135" s="44">
        <v>1</v>
      </c>
      <c r="H135" s="44" t="s">
        <v>27</v>
      </c>
      <c r="I135" s="44" t="s">
        <v>27</v>
      </c>
      <c r="J135" s="44" t="s">
        <v>27</v>
      </c>
      <c r="K135" s="44" t="s">
        <v>27</v>
      </c>
      <c r="O135" s="1"/>
      <c r="P135" s="1"/>
      <c r="Q135" s="1"/>
    </row>
    <row r="136" spans="1:11" s="85" customFormat="1" ht="12" customHeight="1">
      <c r="A136" s="34" t="s">
        <v>396</v>
      </c>
      <c r="B136" s="32" t="s">
        <v>297</v>
      </c>
      <c r="C136" s="162">
        <v>2</v>
      </c>
      <c r="D136" s="44">
        <v>1</v>
      </c>
      <c r="E136" s="44">
        <v>2</v>
      </c>
      <c r="F136" s="44" t="s">
        <v>27</v>
      </c>
      <c r="G136" s="44" t="s">
        <v>27</v>
      </c>
      <c r="H136" s="44" t="s">
        <v>27</v>
      </c>
      <c r="I136" s="44" t="s">
        <v>27</v>
      </c>
      <c r="J136" s="44" t="s">
        <v>27</v>
      </c>
      <c r="K136" s="44" t="s">
        <v>27</v>
      </c>
    </row>
    <row r="137" spans="1:11" s="85" customFormat="1" ht="12" customHeight="1">
      <c r="A137" s="34" t="s">
        <v>396</v>
      </c>
      <c r="B137" s="32" t="s">
        <v>397</v>
      </c>
      <c r="C137" s="162">
        <v>125</v>
      </c>
      <c r="D137" s="44">
        <v>23</v>
      </c>
      <c r="E137" s="44">
        <v>110</v>
      </c>
      <c r="F137" s="44">
        <v>1</v>
      </c>
      <c r="G137" s="44">
        <v>2</v>
      </c>
      <c r="H137" s="44">
        <v>3</v>
      </c>
      <c r="I137" s="44">
        <v>6</v>
      </c>
      <c r="J137" s="44" t="s">
        <v>27</v>
      </c>
      <c r="K137" s="44">
        <v>7</v>
      </c>
    </row>
    <row r="138" spans="1:11" s="85" customFormat="1" ht="12" customHeight="1">
      <c r="A138" s="34" t="s">
        <v>396</v>
      </c>
      <c r="B138" s="32" t="s">
        <v>398</v>
      </c>
      <c r="C138" s="162">
        <v>79</v>
      </c>
      <c r="D138" s="44">
        <v>13</v>
      </c>
      <c r="E138" s="44">
        <v>73</v>
      </c>
      <c r="F138" s="44" t="s">
        <v>27</v>
      </c>
      <c r="G138" s="44" t="s">
        <v>27</v>
      </c>
      <c r="H138" s="44">
        <v>1</v>
      </c>
      <c r="I138" s="44">
        <v>1</v>
      </c>
      <c r="J138" s="44" t="s">
        <v>27</v>
      </c>
      <c r="K138" s="44">
        <v>5</v>
      </c>
    </row>
    <row r="139" spans="1:11" s="85" customFormat="1" ht="12" customHeight="1">
      <c r="A139" s="34" t="s">
        <v>399</v>
      </c>
      <c r="B139" s="32" t="s">
        <v>299</v>
      </c>
      <c r="C139" s="162">
        <v>1</v>
      </c>
      <c r="D139" s="44">
        <v>1</v>
      </c>
      <c r="E139" s="44">
        <v>1</v>
      </c>
      <c r="F139" s="44" t="s">
        <v>27</v>
      </c>
      <c r="G139" s="44" t="s">
        <v>27</v>
      </c>
      <c r="H139" s="44" t="s">
        <v>27</v>
      </c>
      <c r="I139" s="44" t="s">
        <v>27</v>
      </c>
      <c r="J139" s="44" t="s">
        <v>27</v>
      </c>
      <c r="K139" s="44" t="s">
        <v>27</v>
      </c>
    </row>
    <row r="140" spans="1:11" s="85" customFormat="1" ht="12" customHeight="1">
      <c r="A140" s="34" t="s">
        <v>399</v>
      </c>
      <c r="B140" s="32" t="s">
        <v>297</v>
      </c>
      <c r="C140" s="162">
        <v>1</v>
      </c>
      <c r="D140" s="44">
        <v>1</v>
      </c>
      <c r="E140" s="44">
        <v>1</v>
      </c>
      <c r="F140" s="44" t="s">
        <v>27</v>
      </c>
      <c r="G140" s="44" t="s">
        <v>27</v>
      </c>
      <c r="H140" s="44" t="s">
        <v>27</v>
      </c>
      <c r="I140" s="44" t="s">
        <v>27</v>
      </c>
      <c r="J140" s="44" t="s">
        <v>27</v>
      </c>
      <c r="K140" s="44" t="s">
        <v>27</v>
      </c>
    </row>
    <row r="141" spans="1:11" s="85" customFormat="1" ht="12" customHeight="1">
      <c r="A141" s="34" t="s">
        <v>1615</v>
      </c>
      <c r="B141" s="32" t="s">
        <v>297</v>
      </c>
      <c r="C141" s="162">
        <v>2</v>
      </c>
      <c r="D141" s="44">
        <v>1</v>
      </c>
      <c r="E141" s="44">
        <v>1</v>
      </c>
      <c r="F141" s="44" t="s">
        <v>27</v>
      </c>
      <c r="G141" s="44" t="s">
        <v>27</v>
      </c>
      <c r="H141" s="44">
        <v>1</v>
      </c>
      <c r="I141" s="44">
        <v>1</v>
      </c>
      <c r="J141" s="44" t="s">
        <v>27</v>
      </c>
      <c r="K141" s="44" t="s">
        <v>27</v>
      </c>
    </row>
    <row r="142" spans="1:11" s="85" customFormat="1" ht="12" customHeight="1">
      <c r="A142" s="34" t="s">
        <v>400</v>
      </c>
      <c r="B142" s="30" t="s">
        <v>401</v>
      </c>
      <c r="C142" s="321">
        <v>247</v>
      </c>
      <c r="D142" s="44" t="s">
        <v>27</v>
      </c>
      <c r="E142" s="44" t="s">
        <v>27</v>
      </c>
      <c r="F142" s="44" t="s">
        <v>27</v>
      </c>
      <c r="G142" s="44" t="s">
        <v>27</v>
      </c>
      <c r="H142" s="44" t="s">
        <v>27</v>
      </c>
      <c r="I142" s="44" t="s">
        <v>27</v>
      </c>
      <c r="J142" s="44" t="s">
        <v>27</v>
      </c>
      <c r="K142" s="44">
        <v>247</v>
      </c>
    </row>
    <row r="143" spans="1:11" s="85" customFormat="1" ht="12" customHeight="1">
      <c r="A143" s="30" t="s">
        <v>400</v>
      </c>
      <c r="B143" s="32" t="s">
        <v>402</v>
      </c>
      <c r="C143" s="162">
        <v>185</v>
      </c>
      <c r="D143" s="44">
        <v>19</v>
      </c>
      <c r="E143" s="44">
        <v>76</v>
      </c>
      <c r="F143" s="44">
        <v>5</v>
      </c>
      <c r="G143" s="44">
        <v>11</v>
      </c>
      <c r="H143" s="44">
        <v>3</v>
      </c>
      <c r="I143" s="44">
        <v>12</v>
      </c>
      <c r="J143" s="44" t="s">
        <v>27</v>
      </c>
      <c r="K143" s="44">
        <v>86</v>
      </c>
    </row>
    <row r="144" spans="1:17" ht="12" customHeight="1">
      <c r="A144" s="34" t="s">
        <v>400</v>
      </c>
      <c r="B144" s="32" t="s">
        <v>297</v>
      </c>
      <c r="C144" s="266">
        <v>7</v>
      </c>
      <c r="D144" s="162">
        <v>3</v>
      </c>
      <c r="E144" s="162">
        <v>5</v>
      </c>
      <c r="F144" s="44" t="s">
        <v>27</v>
      </c>
      <c r="G144" s="44" t="s">
        <v>27</v>
      </c>
      <c r="H144" s="44">
        <v>2</v>
      </c>
      <c r="I144" s="44">
        <v>2</v>
      </c>
      <c r="J144" s="44" t="s">
        <v>27</v>
      </c>
      <c r="K144" s="44" t="s">
        <v>27</v>
      </c>
      <c r="O144" s="85"/>
      <c r="P144" s="85"/>
      <c r="Q144" s="85"/>
    </row>
    <row r="145" spans="1:11" s="85" customFormat="1" ht="12" customHeight="1">
      <c r="A145" s="34" t="s">
        <v>403</v>
      </c>
      <c r="B145" s="32"/>
      <c r="C145" s="162">
        <v>1</v>
      </c>
      <c r="D145" s="44">
        <v>1</v>
      </c>
      <c r="E145" s="44">
        <v>1</v>
      </c>
      <c r="F145" s="44" t="s">
        <v>27</v>
      </c>
      <c r="G145" s="44" t="s">
        <v>27</v>
      </c>
      <c r="H145" s="44" t="s">
        <v>27</v>
      </c>
      <c r="I145" s="44" t="s">
        <v>27</v>
      </c>
      <c r="J145" s="44" t="s">
        <v>27</v>
      </c>
      <c r="K145" s="44" t="s">
        <v>27</v>
      </c>
    </row>
    <row r="146" spans="1:11" s="85" customFormat="1" ht="12" customHeight="1">
      <c r="A146" s="34" t="s">
        <v>1616</v>
      </c>
      <c r="B146" s="32"/>
      <c r="C146" s="162">
        <v>2</v>
      </c>
      <c r="D146" s="44">
        <v>1</v>
      </c>
      <c r="E146" s="44">
        <v>2</v>
      </c>
      <c r="F146" s="44" t="s">
        <v>27</v>
      </c>
      <c r="G146" s="44" t="s">
        <v>27</v>
      </c>
      <c r="H146" s="44" t="s">
        <v>27</v>
      </c>
      <c r="I146" s="44" t="s">
        <v>27</v>
      </c>
      <c r="J146" s="44" t="s">
        <v>27</v>
      </c>
      <c r="K146" s="44" t="s">
        <v>27</v>
      </c>
    </row>
    <row r="147" spans="1:11" s="85" customFormat="1" ht="12" customHeight="1">
      <c r="A147" s="34" t="s">
        <v>1617</v>
      </c>
      <c r="B147" s="32" t="s">
        <v>299</v>
      </c>
      <c r="C147" s="162">
        <v>2</v>
      </c>
      <c r="D147" s="44">
        <v>1</v>
      </c>
      <c r="E147" s="44">
        <v>2</v>
      </c>
      <c r="F147" s="44" t="s">
        <v>27</v>
      </c>
      <c r="G147" s="44" t="s">
        <v>27</v>
      </c>
      <c r="H147" s="44" t="s">
        <v>27</v>
      </c>
      <c r="I147" s="44" t="s">
        <v>27</v>
      </c>
      <c r="J147" s="44" t="s">
        <v>27</v>
      </c>
      <c r="K147" s="44" t="s">
        <v>27</v>
      </c>
    </row>
    <row r="148" spans="1:11" s="85" customFormat="1" ht="12" customHeight="1">
      <c r="A148" s="34" t="s">
        <v>404</v>
      </c>
      <c r="B148" s="32" t="s">
        <v>405</v>
      </c>
      <c r="C148" s="162">
        <v>118</v>
      </c>
      <c r="D148" s="44">
        <v>13</v>
      </c>
      <c r="E148" s="44">
        <v>97</v>
      </c>
      <c r="F148" s="44" t="s">
        <v>27</v>
      </c>
      <c r="G148" s="44" t="s">
        <v>27</v>
      </c>
      <c r="H148" s="44" t="s">
        <v>27</v>
      </c>
      <c r="I148" s="44" t="s">
        <v>27</v>
      </c>
      <c r="J148" s="44" t="s">
        <v>27</v>
      </c>
      <c r="K148" s="44">
        <v>21</v>
      </c>
    </row>
    <row r="149" spans="1:11" s="85" customFormat="1" ht="12" customHeight="1">
      <c r="A149" s="34" t="s">
        <v>404</v>
      </c>
      <c r="B149" s="32" t="s">
        <v>406</v>
      </c>
      <c r="C149" s="162">
        <v>51</v>
      </c>
      <c r="D149" s="44">
        <v>10</v>
      </c>
      <c r="E149" s="44">
        <v>23</v>
      </c>
      <c r="F149" s="44" t="s">
        <v>27</v>
      </c>
      <c r="G149" s="44" t="s">
        <v>27</v>
      </c>
      <c r="H149" s="44" t="s">
        <v>27</v>
      </c>
      <c r="I149" s="44" t="s">
        <v>27</v>
      </c>
      <c r="J149" s="44" t="s">
        <v>27</v>
      </c>
      <c r="K149" s="44">
        <v>28</v>
      </c>
    </row>
    <row r="150" spans="1:11" s="85" customFormat="1" ht="12" customHeight="1">
      <c r="A150" s="34" t="s">
        <v>404</v>
      </c>
      <c r="B150" s="32" t="s">
        <v>407</v>
      </c>
      <c r="C150" s="162">
        <v>117</v>
      </c>
      <c r="D150" s="44" t="s">
        <v>27</v>
      </c>
      <c r="E150" s="44" t="s">
        <v>27</v>
      </c>
      <c r="F150" s="44" t="s">
        <v>27</v>
      </c>
      <c r="G150" s="44" t="s">
        <v>27</v>
      </c>
      <c r="H150" s="44" t="s">
        <v>27</v>
      </c>
      <c r="I150" s="44" t="s">
        <v>27</v>
      </c>
      <c r="J150" s="44" t="s">
        <v>27</v>
      </c>
      <c r="K150" s="44">
        <v>117</v>
      </c>
    </row>
    <row r="151" spans="1:11" s="85" customFormat="1" ht="12" customHeight="1">
      <c r="A151" s="34" t="s">
        <v>404</v>
      </c>
      <c r="B151" s="32" t="s">
        <v>408</v>
      </c>
      <c r="C151" s="162">
        <v>21</v>
      </c>
      <c r="D151" s="44" t="s">
        <v>27</v>
      </c>
      <c r="E151" s="44" t="s">
        <v>27</v>
      </c>
      <c r="F151" s="44">
        <v>3</v>
      </c>
      <c r="G151" s="44">
        <v>21</v>
      </c>
      <c r="H151" s="44" t="s">
        <v>27</v>
      </c>
      <c r="I151" s="44" t="s">
        <v>27</v>
      </c>
      <c r="J151" s="44" t="s">
        <v>27</v>
      </c>
      <c r="K151" s="44" t="s">
        <v>27</v>
      </c>
    </row>
    <row r="152" spans="1:11" s="85" customFormat="1" ht="12" customHeight="1">
      <c r="A152" s="34" t="s">
        <v>404</v>
      </c>
      <c r="B152" s="32" t="s">
        <v>409</v>
      </c>
      <c r="C152" s="162">
        <v>82</v>
      </c>
      <c r="D152" s="44">
        <v>7</v>
      </c>
      <c r="E152" s="44">
        <v>75</v>
      </c>
      <c r="F152" s="44" t="s">
        <v>27</v>
      </c>
      <c r="G152" s="44" t="s">
        <v>27</v>
      </c>
      <c r="H152" s="44" t="s">
        <v>27</v>
      </c>
      <c r="I152" s="44" t="s">
        <v>27</v>
      </c>
      <c r="J152" s="44" t="s">
        <v>27</v>
      </c>
      <c r="K152" s="44">
        <v>7</v>
      </c>
    </row>
    <row r="153" spans="1:11" s="85" customFormat="1" ht="12" customHeight="1">
      <c r="A153" s="34" t="s">
        <v>404</v>
      </c>
      <c r="B153" s="32" t="s">
        <v>410</v>
      </c>
      <c r="C153" s="162">
        <v>191</v>
      </c>
      <c r="D153" s="44">
        <v>12</v>
      </c>
      <c r="E153" s="44">
        <v>169</v>
      </c>
      <c r="F153" s="44">
        <v>1</v>
      </c>
      <c r="G153" s="44">
        <v>22</v>
      </c>
      <c r="H153" s="44" t="s">
        <v>27</v>
      </c>
      <c r="I153" s="44" t="s">
        <v>27</v>
      </c>
      <c r="J153" s="44" t="s">
        <v>27</v>
      </c>
      <c r="K153" s="44" t="s">
        <v>27</v>
      </c>
    </row>
    <row r="154" spans="1:11" s="85" customFormat="1" ht="12" customHeight="1">
      <c r="A154" s="34" t="s">
        <v>404</v>
      </c>
      <c r="B154" s="32" t="s">
        <v>411</v>
      </c>
      <c r="C154" s="162">
        <v>190</v>
      </c>
      <c r="D154" s="44" t="s">
        <v>27</v>
      </c>
      <c r="E154" s="44" t="s">
        <v>27</v>
      </c>
      <c r="F154" s="44">
        <v>14</v>
      </c>
      <c r="G154" s="44">
        <v>100</v>
      </c>
      <c r="H154" s="44">
        <v>1</v>
      </c>
      <c r="I154" s="44">
        <v>23</v>
      </c>
      <c r="J154" s="44">
        <v>45</v>
      </c>
      <c r="K154" s="44">
        <v>22</v>
      </c>
    </row>
    <row r="155" spans="1:17" s="85" customFormat="1" ht="12" customHeight="1">
      <c r="A155" s="34" t="s">
        <v>404</v>
      </c>
      <c r="B155" s="32" t="s">
        <v>412</v>
      </c>
      <c r="C155" s="162">
        <v>213</v>
      </c>
      <c r="D155" s="44">
        <v>13</v>
      </c>
      <c r="E155" s="44">
        <v>208</v>
      </c>
      <c r="F155" s="44" t="s">
        <v>27</v>
      </c>
      <c r="G155" s="44" t="s">
        <v>27</v>
      </c>
      <c r="H155" s="44" t="s">
        <v>27</v>
      </c>
      <c r="I155" s="44" t="s">
        <v>27</v>
      </c>
      <c r="J155" s="44">
        <v>3</v>
      </c>
      <c r="K155" s="44">
        <v>2</v>
      </c>
      <c r="O155" s="205"/>
      <c r="P155" s="205"/>
      <c r="Q155" s="205"/>
    </row>
    <row r="156" spans="1:17" s="85" customFormat="1" ht="12" customHeight="1">
      <c r="A156" s="34" t="s">
        <v>404</v>
      </c>
      <c r="B156" s="32" t="s">
        <v>297</v>
      </c>
      <c r="C156" s="162">
        <v>1</v>
      </c>
      <c r="D156" s="44">
        <v>1</v>
      </c>
      <c r="E156" s="44">
        <v>1</v>
      </c>
      <c r="F156" s="44" t="s">
        <v>27</v>
      </c>
      <c r="G156" s="44" t="s">
        <v>27</v>
      </c>
      <c r="H156" s="44" t="s">
        <v>27</v>
      </c>
      <c r="I156" s="44" t="s">
        <v>27</v>
      </c>
      <c r="J156" s="44" t="s">
        <v>27</v>
      </c>
      <c r="K156" s="44" t="s">
        <v>27</v>
      </c>
      <c r="O156" s="205"/>
      <c r="P156" s="205"/>
      <c r="Q156" s="205"/>
    </row>
    <row r="157" spans="1:11" s="85" customFormat="1" ht="12" customHeight="1">
      <c r="A157" s="34" t="s">
        <v>404</v>
      </c>
      <c r="B157" s="32" t="s">
        <v>413</v>
      </c>
      <c r="C157" s="162">
        <v>165</v>
      </c>
      <c r="D157" s="44">
        <v>10</v>
      </c>
      <c r="E157" s="44">
        <v>40</v>
      </c>
      <c r="F157" s="44">
        <v>1</v>
      </c>
      <c r="G157" s="44">
        <v>4</v>
      </c>
      <c r="H157" s="44" t="s">
        <v>27</v>
      </c>
      <c r="I157" s="44" t="s">
        <v>27</v>
      </c>
      <c r="J157" s="44" t="s">
        <v>27</v>
      </c>
      <c r="K157" s="44">
        <v>121</v>
      </c>
    </row>
    <row r="158" spans="1:11" s="85" customFormat="1" ht="12" customHeight="1">
      <c r="A158" s="34" t="s">
        <v>414</v>
      </c>
      <c r="B158" s="32" t="s">
        <v>297</v>
      </c>
      <c r="C158" s="162">
        <v>7</v>
      </c>
      <c r="D158" s="44">
        <v>5</v>
      </c>
      <c r="E158" s="44">
        <v>5</v>
      </c>
      <c r="F158" s="44" t="s">
        <v>27</v>
      </c>
      <c r="G158" s="44" t="s">
        <v>27</v>
      </c>
      <c r="H158" s="44">
        <v>1</v>
      </c>
      <c r="I158" s="44">
        <v>2</v>
      </c>
      <c r="J158" s="44" t="s">
        <v>27</v>
      </c>
      <c r="K158" s="44" t="s">
        <v>27</v>
      </c>
    </row>
    <row r="159" spans="1:11" s="85" customFormat="1" ht="12" customHeight="1">
      <c r="A159" s="34" t="s">
        <v>414</v>
      </c>
      <c r="B159" s="32" t="s">
        <v>1618</v>
      </c>
      <c r="C159" s="162">
        <v>11</v>
      </c>
      <c r="D159" s="44">
        <v>3</v>
      </c>
      <c r="E159" s="44">
        <v>9</v>
      </c>
      <c r="F159" s="44" t="s">
        <v>27</v>
      </c>
      <c r="G159" s="44" t="s">
        <v>27</v>
      </c>
      <c r="H159" s="44" t="s">
        <v>27</v>
      </c>
      <c r="I159" s="44" t="s">
        <v>27</v>
      </c>
      <c r="J159" s="44" t="s">
        <v>27</v>
      </c>
      <c r="K159" s="44">
        <v>2</v>
      </c>
    </row>
    <row r="160" spans="1:11" s="85" customFormat="1" ht="12" customHeight="1">
      <c r="A160" s="34" t="s">
        <v>415</v>
      </c>
      <c r="B160" s="32" t="s">
        <v>297</v>
      </c>
      <c r="C160" s="162">
        <v>5</v>
      </c>
      <c r="D160" s="44">
        <v>5</v>
      </c>
      <c r="E160" s="44">
        <v>5</v>
      </c>
      <c r="F160" s="44" t="s">
        <v>27</v>
      </c>
      <c r="G160" s="44" t="s">
        <v>27</v>
      </c>
      <c r="H160" s="44" t="s">
        <v>27</v>
      </c>
      <c r="I160" s="44" t="s">
        <v>27</v>
      </c>
      <c r="J160" s="44" t="s">
        <v>27</v>
      </c>
      <c r="K160" s="44" t="s">
        <v>27</v>
      </c>
    </row>
    <row r="161" spans="1:11" s="85" customFormat="1" ht="12" customHeight="1">
      <c r="A161" s="34" t="s">
        <v>416</v>
      </c>
      <c r="B161" s="32" t="s">
        <v>297</v>
      </c>
      <c r="C161" s="162">
        <v>1</v>
      </c>
      <c r="D161" s="44" t="s">
        <v>27</v>
      </c>
      <c r="E161" s="44" t="s">
        <v>27</v>
      </c>
      <c r="F161" s="44" t="s">
        <v>27</v>
      </c>
      <c r="G161" s="44" t="s">
        <v>27</v>
      </c>
      <c r="H161" s="44" t="s">
        <v>27</v>
      </c>
      <c r="I161" s="44" t="s">
        <v>27</v>
      </c>
      <c r="J161" s="44" t="s">
        <v>27</v>
      </c>
      <c r="K161" s="44">
        <v>1</v>
      </c>
    </row>
    <row r="162" spans="1:11" s="85" customFormat="1" ht="12" customHeight="1">
      <c r="A162" s="34" t="s">
        <v>3186</v>
      </c>
      <c r="B162" s="32"/>
      <c r="C162" s="162">
        <v>1</v>
      </c>
      <c r="D162" s="44">
        <v>1</v>
      </c>
      <c r="E162" s="44">
        <v>1</v>
      </c>
      <c r="F162" s="44" t="s">
        <v>27</v>
      </c>
      <c r="G162" s="44" t="s">
        <v>27</v>
      </c>
      <c r="H162" s="44" t="s">
        <v>27</v>
      </c>
      <c r="I162" s="44" t="s">
        <v>27</v>
      </c>
      <c r="J162" s="44" t="s">
        <v>27</v>
      </c>
      <c r="K162" s="44" t="s">
        <v>27</v>
      </c>
    </row>
    <row r="163" spans="1:17" s="205" customFormat="1" ht="12" customHeight="1">
      <c r="A163" s="560" t="s">
        <v>7</v>
      </c>
      <c r="B163" s="561"/>
      <c r="C163" s="268">
        <v>1986</v>
      </c>
      <c r="D163" s="268">
        <v>150</v>
      </c>
      <c r="E163" s="268">
        <v>1053</v>
      </c>
      <c r="F163" s="268">
        <v>23</v>
      </c>
      <c r="G163" s="268">
        <v>160</v>
      </c>
      <c r="H163" s="268">
        <v>11</v>
      </c>
      <c r="I163" s="268">
        <v>52</v>
      </c>
      <c r="J163" s="268">
        <v>48</v>
      </c>
      <c r="K163" s="268">
        <v>673</v>
      </c>
      <c r="O163" s="85"/>
      <c r="P163" s="85"/>
      <c r="Q163" s="85"/>
    </row>
    <row r="164" spans="1:17" s="205" customFormat="1" ht="21" customHeight="1">
      <c r="A164" s="80"/>
      <c r="B164" s="80"/>
      <c r="C164" s="563" t="s">
        <v>417</v>
      </c>
      <c r="D164" s="563"/>
      <c r="E164" s="563"/>
      <c r="F164" s="563"/>
      <c r="G164" s="563"/>
      <c r="H164" s="563"/>
      <c r="I164" s="563"/>
      <c r="J164" s="563"/>
      <c r="K164" s="563"/>
      <c r="O164" s="85"/>
      <c r="P164" s="85"/>
      <c r="Q164" s="85"/>
    </row>
    <row r="165" spans="1:11" s="85" customFormat="1" ht="12" customHeight="1">
      <c r="A165" s="34" t="s">
        <v>418</v>
      </c>
      <c r="B165" s="32" t="s">
        <v>313</v>
      </c>
      <c r="C165" s="162">
        <v>132</v>
      </c>
      <c r="D165" s="44">
        <v>42</v>
      </c>
      <c r="E165" s="44">
        <v>105</v>
      </c>
      <c r="F165" s="44">
        <v>3</v>
      </c>
      <c r="G165" s="44">
        <v>6</v>
      </c>
      <c r="H165" s="44">
        <v>1</v>
      </c>
      <c r="I165" s="44">
        <v>2</v>
      </c>
      <c r="J165" s="44" t="s">
        <v>27</v>
      </c>
      <c r="K165" s="44">
        <v>19</v>
      </c>
    </row>
    <row r="166" spans="1:11" s="85" customFormat="1" ht="12" customHeight="1">
      <c r="A166" s="34" t="s">
        <v>419</v>
      </c>
      <c r="B166" s="32" t="s">
        <v>299</v>
      </c>
      <c r="C166" s="162">
        <v>4</v>
      </c>
      <c r="D166" s="44">
        <v>4</v>
      </c>
      <c r="E166" s="44">
        <v>4</v>
      </c>
      <c r="F166" s="44" t="s">
        <v>27</v>
      </c>
      <c r="G166" s="44" t="s">
        <v>27</v>
      </c>
      <c r="H166" s="44" t="s">
        <v>27</v>
      </c>
      <c r="I166" s="44" t="s">
        <v>27</v>
      </c>
      <c r="J166" s="44" t="s">
        <v>27</v>
      </c>
      <c r="K166" s="44" t="s">
        <v>27</v>
      </c>
    </row>
    <row r="167" spans="1:11" s="85" customFormat="1" ht="12" customHeight="1">
      <c r="A167" s="34" t="s">
        <v>420</v>
      </c>
      <c r="B167" s="32" t="s">
        <v>3427</v>
      </c>
      <c r="C167" s="162">
        <v>39</v>
      </c>
      <c r="D167" s="44">
        <v>16</v>
      </c>
      <c r="E167" s="44">
        <v>21</v>
      </c>
      <c r="F167" s="44">
        <v>2</v>
      </c>
      <c r="G167" s="44">
        <v>3</v>
      </c>
      <c r="H167" s="44">
        <v>4</v>
      </c>
      <c r="I167" s="44">
        <v>5</v>
      </c>
      <c r="J167" s="44" t="s">
        <v>27</v>
      </c>
      <c r="K167" s="44">
        <v>10</v>
      </c>
    </row>
    <row r="168" spans="1:11" s="85" customFormat="1" ht="12" customHeight="1">
      <c r="A168" s="64" t="s">
        <v>3138</v>
      </c>
      <c r="B168" s="32" t="s">
        <v>299</v>
      </c>
      <c r="C168" s="162">
        <v>4</v>
      </c>
      <c r="D168" s="44">
        <v>4</v>
      </c>
      <c r="E168" s="44">
        <v>4</v>
      </c>
      <c r="F168" s="44" t="s">
        <v>27</v>
      </c>
      <c r="G168" s="44" t="s">
        <v>27</v>
      </c>
      <c r="H168" s="44" t="s">
        <v>27</v>
      </c>
      <c r="I168" s="44" t="s">
        <v>27</v>
      </c>
      <c r="J168" s="44" t="s">
        <v>27</v>
      </c>
      <c r="K168" s="44" t="s">
        <v>27</v>
      </c>
    </row>
    <row r="169" spans="1:11" s="85" customFormat="1" ht="12" customHeight="1">
      <c r="A169" s="34" t="s">
        <v>421</v>
      </c>
      <c r="B169" s="32" t="s">
        <v>299</v>
      </c>
      <c r="C169" s="162">
        <v>5</v>
      </c>
      <c r="D169" s="44">
        <v>5</v>
      </c>
      <c r="E169" s="44">
        <v>5</v>
      </c>
      <c r="F169" s="44" t="s">
        <v>27</v>
      </c>
      <c r="G169" s="44" t="s">
        <v>27</v>
      </c>
      <c r="H169" s="44" t="s">
        <v>27</v>
      </c>
      <c r="I169" s="44" t="s">
        <v>27</v>
      </c>
      <c r="J169" s="44" t="s">
        <v>27</v>
      </c>
      <c r="K169" s="44" t="s">
        <v>27</v>
      </c>
    </row>
    <row r="170" spans="1:11" s="85" customFormat="1" ht="12" customHeight="1">
      <c r="A170" s="34" t="s">
        <v>1619</v>
      </c>
      <c r="B170" s="32" t="s">
        <v>297</v>
      </c>
      <c r="C170" s="162">
        <v>1</v>
      </c>
      <c r="D170" s="44">
        <v>1</v>
      </c>
      <c r="E170" s="44">
        <v>1</v>
      </c>
      <c r="F170" s="44" t="s">
        <v>27</v>
      </c>
      <c r="G170" s="44" t="s">
        <v>27</v>
      </c>
      <c r="H170" s="44" t="s">
        <v>27</v>
      </c>
      <c r="I170" s="44" t="s">
        <v>27</v>
      </c>
      <c r="J170" s="44" t="s">
        <v>27</v>
      </c>
      <c r="K170" s="44" t="s">
        <v>27</v>
      </c>
    </row>
    <row r="171" spans="1:11" s="85" customFormat="1" ht="12" customHeight="1">
      <c r="A171" s="34" t="s">
        <v>422</v>
      </c>
      <c r="B171" s="32"/>
      <c r="C171" s="162">
        <v>2</v>
      </c>
      <c r="D171" s="44">
        <v>2</v>
      </c>
      <c r="E171" s="44">
        <v>2</v>
      </c>
      <c r="F171" s="44" t="s">
        <v>27</v>
      </c>
      <c r="G171" s="44" t="s">
        <v>27</v>
      </c>
      <c r="H171" s="44" t="s">
        <v>27</v>
      </c>
      <c r="I171" s="44" t="s">
        <v>27</v>
      </c>
      <c r="J171" s="44" t="s">
        <v>27</v>
      </c>
      <c r="K171" s="44" t="s">
        <v>27</v>
      </c>
    </row>
    <row r="172" spans="1:11" s="85" customFormat="1" ht="12" customHeight="1">
      <c r="A172" s="34" t="s">
        <v>423</v>
      </c>
      <c r="B172" s="32" t="s">
        <v>299</v>
      </c>
      <c r="C172" s="162">
        <v>7</v>
      </c>
      <c r="D172" s="44">
        <v>6</v>
      </c>
      <c r="E172" s="44">
        <v>7</v>
      </c>
      <c r="F172" s="44" t="s">
        <v>27</v>
      </c>
      <c r="G172" s="44" t="s">
        <v>27</v>
      </c>
      <c r="H172" s="44" t="s">
        <v>27</v>
      </c>
      <c r="I172" s="44" t="s">
        <v>27</v>
      </c>
      <c r="J172" s="44" t="s">
        <v>27</v>
      </c>
      <c r="K172" s="44" t="s">
        <v>27</v>
      </c>
    </row>
    <row r="173" spans="1:11" s="85" customFormat="1" ht="22.5" customHeight="1">
      <c r="A173" s="64" t="s">
        <v>424</v>
      </c>
      <c r="B173" s="32" t="s">
        <v>425</v>
      </c>
      <c r="C173" s="162">
        <v>73</v>
      </c>
      <c r="D173" s="44">
        <v>7</v>
      </c>
      <c r="E173" s="44">
        <v>72</v>
      </c>
      <c r="F173" s="44" t="s">
        <v>27</v>
      </c>
      <c r="G173" s="44" t="s">
        <v>27</v>
      </c>
      <c r="H173" s="44">
        <v>1</v>
      </c>
      <c r="I173" s="44">
        <v>1</v>
      </c>
      <c r="J173" s="44" t="s">
        <v>27</v>
      </c>
      <c r="K173" s="44" t="s">
        <v>27</v>
      </c>
    </row>
    <row r="174" spans="1:11" s="85" customFormat="1" ht="22.5" customHeight="1">
      <c r="A174" s="64" t="s">
        <v>424</v>
      </c>
      <c r="B174" s="32" t="s">
        <v>426</v>
      </c>
      <c r="C174" s="162">
        <v>23</v>
      </c>
      <c r="D174" s="44">
        <v>1</v>
      </c>
      <c r="E174" s="44">
        <v>16</v>
      </c>
      <c r="F174" s="44" t="s">
        <v>27</v>
      </c>
      <c r="G174" s="44" t="s">
        <v>27</v>
      </c>
      <c r="H174" s="44">
        <v>1</v>
      </c>
      <c r="I174" s="44">
        <v>7</v>
      </c>
      <c r="J174" s="44" t="s">
        <v>27</v>
      </c>
      <c r="K174" s="44" t="s">
        <v>27</v>
      </c>
    </row>
    <row r="175" spans="1:11" s="85" customFormat="1" ht="12" customHeight="1">
      <c r="A175" s="34" t="s">
        <v>427</v>
      </c>
      <c r="B175" s="32" t="s">
        <v>299</v>
      </c>
      <c r="C175" s="162">
        <v>7</v>
      </c>
      <c r="D175" s="44">
        <v>6</v>
      </c>
      <c r="E175" s="44">
        <v>7</v>
      </c>
      <c r="F175" s="44" t="s">
        <v>27</v>
      </c>
      <c r="G175" s="44" t="s">
        <v>27</v>
      </c>
      <c r="H175" s="44" t="s">
        <v>27</v>
      </c>
      <c r="I175" s="44" t="s">
        <v>27</v>
      </c>
      <c r="J175" s="44" t="s">
        <v>27</v>
      </c>
      <c r="K175" s="44" t="s">
        <v>27</v>
      </c>
    </row>
    <row r="176" spans="1:11" s="85" customFormat="1" ht="12" customHeight="1">
      <c r="A176" s="34" t="s">
        <v>428</v>
      </c>
      <c r="B176" s="32"/>
      <c r="C176" s="162">
        <v>1</v>
      </c>
      <c r="D176" s="44">
        <v>1</v>
      </c>
      <c r="E176" s="44">
        <v>1</v>
      </c>
      <c r="F176" s="44" t="s">
        <v>27</v>
      </c>
      <c r="G176" s="44" t="s">
        <v>27</v>
      </c>
      <c r="H176" s="44" t="s">
        <v>27</v>
      </c>
      <c r="I176" s="44" t="s">
        <v>27</v>
      </c>
      <c r="J176" s="44" t="s">
        <v>27</v>
      </c>
      <c r="K176" s="44" t="s">
        <v>27</v>
      </c>
    </row>
    <row r="177" spans="1:11" s="85" customFormat="1" ht="12" customHeight="1">
      <c r="A177" s="34"/>
      <c r="B177" s="32"/>
      <c r="C177" s="162"/>
      <c r="D177" s="44"/>
      <c r="E177" s="44"/>
      <c r="F177" s="44"/>
      <c r="G177" s="44"/>
      <c r="H177" s="44"/>
      <c r="I177" s="44"/>
      <c r="J177" s="44"/>
      <c r="K177" s="44"/>
    </row>
    <row r="178" spans="1:11" s="85" customFormat="1" ht="12" customHeight="1">
      <c r="A178" s="34" t="s">
        <v>429</v>
      </c>
      <c r="B178" s="32" t="s">
        <v>430</v>
      </c>
      <c r="C178" s="162">
        <v>146</v>
      </c>
      <c r="D178" s="44">
        <v>22</v>
      </c>
      <c r="E178" s="44">
        <v>61</v>
      </c>
      <c r="F178" s="44">
        <v>2</v>
      </c>
      <c r="G178" s="44">
        <v>5</v>
      </c>
      <c r="H178" s="44">
        <v>10</v>
      </c>
      <c r="I178" s="44">
        <v>22</v>
      </c>
      <c r="J178" s="44" t="s">
        <v>27</v>
      </c>
      <c r="K178" s="44">
        <v>58</v>
      </c>
    </row>
    <row r="179" spans="1:11" s="85" customFormat="1" ht="12" customHeight="1">
      <c r="A179" s="34" t="s">
        <v>431</v>
      </c>
      <c r="B179" s="32"/>
      <c r="C179" s="162">
        <v>1</v>
      </c>
      <c r="D179" s="44" t="s">
        <v>27</v>
      </c>
      <c r="E179" s="44" t="s">
        <v>27</v>
      </c>
      <c r="F179" s="44" t="s">
        <v>27</v>
      </c>
      <c r="G179" s="44" t="s">
        <v>27</v>
      </c>
      <c r="H179" s="44">
        <v>1</v>
      </c>
      <c r="I179" s="44">
        <v>1</v>
      </c>
      <c r="J179" s="44" t="s">
        <v>27</v>
      </c>
      <c r="K179" s="44" t="s">
        <v>27</v>
      </c>
    </row>
    <row r="180" spans="1:11" s="85" customFormat="1" ht="12" customHeight="1">
      <c r="A180" s="34" t="s">
        <v>432</v>
      </c>
      <c r="B180" s="32" t="s">
        <v>433</v>
      </c>
      <c r="C180" s="162">
        <v>200</v>
      </c>
      <c r="D180" s="44">
        <v>4</v>
      </c>
      <c r="E180" s="44">
        <v>200</v>
      </c>
      <c r="F180" s="44" t="s">
        <v>27</v>
      </c>
      <c r="G180" s="44" t="s">
        <v>27</v>
      </c>
      <c r="H180" s="44" t="s">
        <v>27</v>
      </c>
      <c r="I180" s="44" t="s">
        <v>27</v>
      </c>
      <c r="J180" s="44" t="s">
        <v>27</v>
      </c>
      <c r="K180" s="44" t="s">
        <v>27</v>
      </c>
    </row>
    <row r="181" spans="1:11" s="85" customFormat="1" ht="12" customHeight="1">
      <c r="A181" s="34" t="s">
        <v>1620</v>
      </c>
      <c r="B181" s="32"/>
      <c r="C181" s="162">
        <v>1</v>
      </c>
      <c r="D181" s="44" t="s">
        <v>27</v>
      </c>
      <c r="E181" s="44" t="s">
        <v>27</v>
      </c>
      <c r="F181" s="44" t="s">
        <v>27</v>
      </c>
      <c r="G181" s="44" t="s">
        <v>27</v>
      </c>
      <c r="H181" s="44" t="s">
        <v>27</v>
      </c>
      <c r="I181" s="44" t="s">
        <v>27</v>
      </c>
      <c r="J181" s="44" t="s">
        <v>27</v>
      </c>
      <c r="K181" s="44">
        <v>1</v>
      </c>
    </row>
    <row r="182" spans="1:11" s="85" customFormat="1" ht="12" customHeight="1">
      <c r="A182" s="34" t="s">
        <v>434</v>
      </c>
      <c r="B182" s="32" t="s">
        <v>435</v>
      </c>
      <c r="C182" s="162">
        <v>198</v>
      </c>
      <c r="D182" s="44">
        <v>6</v>
      </c>
      <c r="E182" s="44">
        <v>91</v>
      </c>
      <c r="F182" s="44">
        <v>4</v>
      </c>
      <c r="G182" s="44">
        <v>48</v>
      </c>
      <c r="H182" s="44">
        <v>2</v>
      </c>
      <c r="I182" s="44">
        <v>23</v>
      </c>
      <c r="J182" s="44">
        <v>24</v>
      </c>
      <c r="K182" s="44">
        <v>12</v>
      </c>
    </row>
    <row r="183" spans="1:11" s="85" customFormat="1" ht="12" customHeight="1">
      <c r="A183" s="34" t="s">
        <v>434</v>
      </c>
      <c r="B183" s="32" t="s">
        <v>436</v>
      </c>
      <c r="C183" s="162">
        <v>150</v>
      </c>
      <c r="D183" s="44">
        <v>10</v>
      </c>
      <c r="E183" s="44">
        <v>129</v>
      </c>
      <c r="F183" s="44">
        <v>1</v>
      </c>
      <c r="G183" s="44">
        <v>4</v>
      </c>
      <c r="H183" s="44" t="s">
        <v>27</v>
      </c>
      <c r="I183" s="44" t="s">
        <v>27</v>
      </c>
      <c r="J183" s="44">
        <v>10</v>
      </c>
      <c r="K183" s="44">
        <v>7</v>
      </c>
    </row>
    <row r="184" spans="1:11" s="85" customFormat="1" ht="12" customHeight="1">
      <c r="A184" s="34" t="s">
        <v>434</v>
      </c>
      <c r="B184" s="32" t="s">
        <v>297</v>
      </c>
      <c r="C184" s="162">
        <v>13</v>
      </c>
      <c r="D184" s="44">
        <v>3</v>
      </c>
      <c r="E184" s="44">
        <v>12</v>
      </c>
      <c r="F184" s="44" t="s">
        <v>27</v>
      </c>
      <c r="G184" s="44" t="s">
        <v>27</v>
      </c>
      <c r="H184" s="44" t="s">
        <v>27</v>
      </c>
      <c r="I184" s="44" t="s">
        <v>27</v>
      </c>
      <c r="J184" s="44" t="s">
        <v>27</v>
      </c>
      <c r="K184" s="44">
        <v>1</v>
      </c>
    </row>
    <row r="185" spans="1:11" s="85" customFormat="1" ht="12" customHeight="1">
      <c r="A185" s="30" t="s">
        <v>434</v>
      </c>
      <c r="B185" s="32" t="s">
        <v>1621</v>
      </c>
      <c r="C185" s="162">
        <v>237</v>
      </c>
      <c r="D185" s="44">
        <v>10</v>
      </c>
      <c r="E185" s="44">
        <v>177</v>
      </c>
      <c r="F185" s="44" t="s">
        <v>27</v>
      </c>
      <c r="G185" s="44" t="s">
        <v>27</v>
      </c>
      <c r="H185" s="44">
        <v>1</v>
      </c>
      <c r="I185" s="44" t="s">
        <v>27</v>
      </c>
      <c r="J185" s="44" t="s">
        <v>27</v>
      </c>
      <c r="K185" s="44">
        <v>37</v>
      </c>
    </row>
    <row r="186" spans="1:11" s="85" customFormat="1" ht="12" customHeight="1">
      <c r="A186" s="560" t="s">
        <v>437</v>
      </c>
      <c r="B186" s="561"/>
      <c r="C186" s="268">
        <v>1244</v>
      </c>
      <c r="D186" s="268">
        <v>106</v>
      </c>
      <c r="E186" s="268">
        <v>916</v>
      </c>
      <c r="F186" s="268">
        <v>10</v>
      </c>
      <c r="G186" s="268">
        <v>66</v>
      </c>
      <c r="H186" s="268">
        <v>17</v>
      </c>
      <c r="I186" s="268">
        <v>83</v>
      </c>
      <c r="J186" s="268">
        <v>34</v>
      </c>
      <c r="K186" s="268">
        <v>145</v>
      </c>
    </row>
    <row r="187" spans="1:11" s="85" customFormat="1" ht="21" customHeight="1">
      <c r="A187" s="400"/>
      <c r="B187" s="400"/>
      <c r="C187" s="563" t="s">
        <v>438</v>
      </c>
      <c r="D187" s="563"/>
      <c r="E187" s="563"/>
      <c r="F187" s="563"/>
      <c r="G187" s="563"/>
      <c r="H187" s="563"/>
      <c r="I187" s="563"/>
      <c r="J187" s="563"/>
      <c r="K187" s="563"/>
    </row>
    <row r="188" spans="1:17" s="85" customFormat="1" ht="12" customHeight="1">
      <c r="A188" s="34" t="s">
        <v>439</v>
      </c>
      <c r="B188" s="400"/>
      <c r="C188" s="321">
        <v>1</v>
      </c>
      <c r="D188" s="162">
        <v>1</v>
      </c>
      <c r="E188" s="162">
        <v>1</v>
      </c>
      <c r="F188" s="44" t="s">
        <v>27</v>
      </c>
      <c r="G188" s="44" t="s">
        <v>27</v>
      </c>
      <c r="H188" s="44" t="s">
        <v>27</v>
      </c>
      <c r="I188" s="44" t="s">
        <v>27</v>
      </c>
      <c r="J188" s="44" t="s">
        <v>27</v>
      </c>
      <c r="K188" s="44" t="s">
        <v>27</v>
      </c>
      <c r="O188" s="205"/>
      <c r="P188" s="205"/>
      <c r="Q188" s="205"/>
    </row>
    <row r="189" spans="1:11" s="85" customFormat="1" ht="12" customHeight="1">
      <c r="A189" s="34" t="s">
        <v>440</v>
      </c>
      <c r="B189" s="32" t="s">
        <v>441</v>
      </c>
      <c r="C189" s="162">
        <v>71</v>
      </c>
      <c r="D189" s="162">
        <v>6</v>
      </c>
      <c r="E189" s="162">
        <v>71</v>
      </c>
      <c r="F189" s="162" t="s">
        <v>27</v>
      </c>
      <c r="G189" s="162" t="s">
        <v>27</v>
      </c>
      <c r="H189" s="162" t="s">
        <v>27</v>
      </c>
      <c r="I189" s="162" t="s">
        <v>27</v>
      </c>
      <c r="J189" s="162" t="s">
        <v>27</v>
      </c>
      <c r="K189" s="162" t="s">
        <v>27</v>
      </c>
    </row>
    <row r="190" spans="1:11" s="85" customFormat="1" ht="12" customHeight="1">
      <c r="A190" s="34" t="s">
        <v>442</v>
      </c>
      <c r="B190" s="32" t="s">
        <v>443</v>
      </c>
      <c r="C190" s="162">
        <v>120</v>
      </c>
      <c r="D190" s="44">
        <v>7</v>
      </c>
      <c r="E190" s="44">
        <v>120</v>
      </c>
      <c r="F190" s="44" t="s">
        <v>27</v>
      </c>
      <c r="G190" s="44" t="s">
        <v>27</v>
      </c>
      <c r="H190" s="44" t="s">
        <v>27</v>
      </c>
      <c r="I190" s="44" t="s">
        <v>27</v>
      </c>
      <c r="J190" s="44" t="s">
        <v>27</v>
      </c>
      <c r="K190" s="44" t="s">
        <v>27</v>
      </c>
    </row>
    <row r="191" spans="1:11" s="85" customFormat="1" ht="12" customHeight="1">
      <c r="A191" s="34" t="s">
        <v>442</v>
      </c>
      <c r="B191" s="32" t="s">
        <v>444</v>
      </c>
      <c r="C191" s="162">
        <v>111</v>
      </c>
      <c r="D191" s="44">
        <v>17</v>
      </c>
      <c r="E191" s="44">
        <v>93</v>
      </c>
      <c r="F191" s="44" t="s">
        <v>27</v>
      </c>
      <c r="G191" s="44" t="s">
        <v>27</v>
      </c>
      <c r="H191" s="44" t="s">
        <v>27</v>
      </c>
      <c r="I191" s="44" t="s">
        <v>27</v>
      </c>
      <c r="J191" s="44" t="s">
        <v>27</v>
      </c>
      <c r="K191" s="44">
        <v>18</v>
      </c>
    </row>
    <row r="192" spans="1:15" s="85" customFormat="1" ht="12" customHeight="1">
      <c r="A192" s="34" t="s">
        <v>442</v>
      </c>
      <c r="B192" s="32" t="s">
        <v>297</v>
      </c>
      <c r="C192" s="162">
        <v>118</v>
      </c>
      <c r="D192" s="44">
        <v>32</v>
      </c>
      <c r="E192" s="44">
        <v>108</v>
      </c>
      <c r="F192" s="44">
        <v>1</v>
      </c>
      <c r="G192" s="44">
        <v>1</v>
      </c>
      <c r="H192" s="44">
        <v>2</v>
      </c>
      <c r="I192" s="44">
        <v>2</v>
      </c>
      <c r="J192" s="44" t="s">
        <v>27</v>
      </c>
      <c r="K192" s="44">
        <v>7</v>
      </c>
      <c r="M192" s="99"/>
      <c r="N192" s="99"/>
      <c r="O192" s="106"/>
    </row>
    <row r="193" spans="1:11" s="85" customFormat="1" ht="12" customHeight="1">
      <c r="A193" s="34" t="s">
        <v>442</v>
      </c>
      <c r="B193" s="32" t="s">
        <v>445</v>
      </c>
      <c r="C193" s="162">
        <v>85</v>
      </c>
      <c r="D193" s="44">
        <v>7</v>
      </c>
      <c r="E193" s="44">
        <v>52</v>
      </c>
      <c r="F193" s="44" t="s">
        <v>27</v>
      </c>
      <c r="G193" s="44" t="s">
        <v>27</v>
      </c>
      <c r="H193" s="44" t="s">
        <v>27</v>
      </c>
      <c r="I193" s="44" t="s">
        <v>27</v>
      </c>
      <c r="J193" s="44" t="s">
        <v>27</v>
      </c>
      <c r="K193" s="44">
        <v>33</v>
      </c>
    </row>
    <row r="194" spans="1:11" s="85" customFormat="1" ht="12" customHeight="1">
      <c r="A194" s="34" t="s">
        <v>442</v>
      </c>
      <c r="B194" s="32" t="s">
        <v>446</v>
      </c>
      <c r="C194" s="162">
        <v>179</v>
      </c>
      <c r="D194" s="44">
        <v>4</v>
      </c>
      <c r="E194" s="44">
        <v>62</v>
      </c>
      <c r="F194" s="44">
        <v>5</v>
      </c>
      <c r="G194" s="44">
        <v>43</v>
      </c>
      <c r="H194" s="44">
        <v>3</v>
      </c>
      <c r="I194" s="44">
        <v>21</v>
      </c>
      <c r="J194" s="44">
        <v>19</v>
      </c>
      <c r="K194" s="44">
        <v>34</v>
      </c>
    </row>
    <row r="195" spans="1:11" s="85" customFormat="1" ht="12" customHeight="1">
      <c r="A195" s="34" t="s">
        <v>447</v>
      </c>
      <c r="B195" s="32" t="s">
        <v>448</v>
      </c>
      <c r="C195" s="162">
        <v>35</v>
      </c>
      <c r="D195" s="44">
        <v>8</v>
      </c>
      <c r="E195" s="44">
        <v>29</v>
      </c>
      <c r="F195" s="44" t="s">
        <v>27</v>
      </c>
      <c r="G195" s="44" t="s">
        <v>27</v>
      </c>
      <c r="H195" s="44" t="s">
        <v>27</v>
      </c>
      <c r="I195" s="44" t="s">
        <v>27</v>
      </c>
      <c r="J195" s="44" t="s">
        <v>27</v>
      </c>
      <c r="K195" s="44">
        <v>6</v>
      </c>
    </row>
    <row r="196" spans="1:17" s="205" customFormat="1" ht="12" customHeight="1">
      <c r="A196" s="34" t="s">
        <v>447</v>
      </c>
      <c r="B196" s="32" t="s">
        <v>297</v>
      </c>
      <c r="C196" s="162">
        <v>5</v>
      </c>
      <c r="D196" s="44">
        <v>3</v>
      </c>
      <c r="E196" s="44">
        <v>4</v>
      </c>
      <c r="F196" s="44" t="s">
        <v>27</v>
      </c>
      <c r="G196" s="44" t="s">
        <v>27</v>
      </c>
      <c r="H196" s="44" t="s">
        <v>27</v>
      </c>
      <c r="I196" s="44" t="s">
        <v>27</v>
      </c>
      <c r="J196" s="44" t="s">
        <v>27</v>
      </c>
      <c r="K196" s="44">
        <v>1</v>
      </c>
      <c r="O196" s="85"/>
      <c r="P196" s="85"/>
      <c r="Q196" s="85"/>
    </row>
    <row r="197" spans="1:17" s="205" customFormat="1" ht="12" customHeight="1">
      <c r="A197" s="34" t="s">
        <v>447</v>
      </c>
      <c r="B197" s="32" t="s">
        <v>297</v>
      </c>
      <c r="C197" s="162">
        <v>3</v>
      </c>
      <c r="D197" s="44">
        <v>1</v>
      </c>
      <c r="E197" s="44">
        <v>2</v>
      </c>
      <c r="F197" s="44" t="s">
        <v>27</v>
      </c>
      <c r="G197" s="44" t="s">
        <v>27</v>
      </c>
      <c r="H197" s="44">
        <v>1</v>
      </c>
      <c r="I197" s="44">
        <v>1</v>
      </c>
      <c r="J197" s="44" t="s">
        <v>27</v>
      </c>
      <c r="K197" s="44" t="s">
        <v>27</v>
      </c>
      <c r="O197" s="85"/>
      <c r="P197" s="85"/>
      <c r="Q197" s="85"/>
    </row>
    <row r="198" spans="1:11" s="85" customFormat="1" ht="12" customHeight="1">
      <c r="A198" s="34" t="s">
        <v>1622</v>
      </c>
      <c r="B198" s="32" t="s">
        <v>299</v>
      </c>
      <c r="C198" s="162">
        <v>1</v>
      </c>
      <c r="D198" s="44">
        <v>1</v>
      </c>
      <c r="E198" s="44">
        <v>1</v>
      </c>
      <c r="F198" s="44" t="s">
        <v>27</v>
      </c>
      <c r="G198" s="44" t="s">
        <v>27</v>
      </c>
      <c r="H198" s="44" t="s">
        <v>27</v>
      </c>
      <c r="I198" s="44" t="s">
        <v>27</v>
      </c>
      <c r="J198" s="44" t="s">
        <v>27</v>
      </c>
      <c r="K198" s="44" t="s">
        <v>27</v>
      </c>
    </row>
    <row r="199" spans="1:11" s="85" customFormat="1" ht="12" customHeight="1">
      <c r="A199" s="34" t="s">
        <v>449</v>
      </c>
      <c r="B199" s="32" t="s">
        <v>299</v>
      </c>
      <c r="C199" s="162">
        <v>1</v>
      </c>
      <c r="D199" s="44">
        <v>1</v>
      </c>
      <c r="E199" s="44">
        <v>1</v>
      </c>
      <c r="F199" s="44" t="s">
        <v>27</v>
      </c>
      <c r="G199" s="44" t="s">
        <v>27</v>
      </c>
      <c r="H199" s="44" t="s">
        <v>27</v>
      </c>
      <c r="I199" s="44" t="s">
        <v>27</v>
      </c>
      <c r="J199" s="44" t="s">
        <v>27</v>
      </c>
      <c r="K199" s="44" t="s">
        <v>27</v>
      </c>
    </row>
    <row r="200" spans="1:11" s="85" customFormat="1" ht="12" customHeight="1">
      <c r="A200" s="34" t="s">
        <v>450</v>
      </c>
      <c r="B200" s="32" t="s">
        <v>299</v>
      </c>
      <c r="C200" s="162">
        <v>1</v>
      </c>
      <c r="D200" s="44">
        <v>1</v>
      </c>
      <c r="E200" s="44">
        <v>1</v>
      </c>
      <c r="F200" s="44" t="s">
        <v>27</v>
      </c>
      <c r="G200" s="44" t="s">
        <v>27</v>
      </c>
      <c r="H200" s="44" t="s">
        <v>27</v>
      </c>
      <c r="I200" s="44" t="s">
        <v>27</v>
      </c>
      <c r="J200" s="44" t="s">
        <v>27</v>
      </c>
      <c r="K200" s="44" t="s">
        <v>27</v>
      </c>
    </row>
    <row r="201" spans="1:17" s="85" customFormat="1" ht="12" customHeight="1">
      <c r="A201" s="34" t="s">
        <v>451</v>
      </c>
      <c r="B201" s="32" t="s">
        <v>299</v>
      </c>
      <c r="C201" s="162">
        <v>1</v>
      </c>
      <c r="D201" s="44">
        <v>1</v>
      </c>
      <c r="E201" s="44">
        <v>1</v>
      </c>
      <c r="F201" s="44" t="s">
        <v>27</v>
      </c>
      <c r="G201" s="44" t="s">
        <v>27</v>
      </c>
      <c r="H201" s="44" t="s">
        <v>27</v>
      </c>
      <c r="I201" s="44" t="s">
        <v>27</v>
      </c>
      <c r="J201" s="44" t="s">
        <v>27</v>
      </c>
      <c r="K201" s="44" t="s">
        <v>27</v>
      </c>
      <c r="O201" s="99"/>
      <c r="P201" s="99"/>
      <c r="Q201" s="99"/>
    </row>
    <row r="202" spans="1:17" s="85" customFormat="1" ht="12" customHeight="1">
      <c r="A202" s="34" t="s">
        <v>452</v>
      </c>
      <c r="B202" s="32" t="s">
        <v>299</v>
      </c>
      <c r="C202" s="162">
        <v>1</v>
      </c>
      <c r="D202" s="44">
        <v>1</v>
      </c>
      <c r="E202" s="44">
        <v>1</v>
      </c>
      <c r="F202" s="44" t="s">
        <v>27</v>
      </c>
      <c r="G202" s="44" t="s">
        <v>27</v>
      </c>
      <c r="H202" s="44" t="s">
        <v>27</v>
      </c>
      <c r="I202" s="44" t="s">
        <v>27</v>
      </c>
      <c r="J202" s="44" t="s">
        <v>27</v>
      </c>
      <c r="K202" s="44" t="s">
        <v>27</v>
      </c>
      <c r="O202" s="1"/>
      <c r="P202" s="1"/>
      <c r="Q202" s="1"/>
    </row>
    <row r="203" spans="1:17" s="85" customFormat="1" ht="12" customHeight="1">
      <c r="A203" s="34" t="s">
        <v>1623</v>
      </c>
      <c r="B203" s="32"/>
      <c r="C203" s="162">
        <v>1</v>
      </c>
      <c r="D203" s="44">
        <v>1</v>
      </c>
      <c r="E203" s="44">
        <v>1</v>
      </c>
      <c r="F203" s="44" t="s">
        <v>27</v>
      </c>
      <c r="G203" s="44" t="s">
        <v>27</v>
      </c>
      <c r="H203" s="44" t="s">
        <v>27</v>
      </c>
      <c r="I203" s="44" t="s">
        <v>27</v>
      </c>
      <c r="J203" s="44" t="s">
        <v>27</v>
      </c>
      <c r="K203" s="44" t="s">
        <v>27</v>
      </c>
      <c r="O203" s="1"/>
      <c r="P203" s="1"/>
      <c r="Q203" s="1"/>
    </row>
    <row r="204" spans="1:17" s="85" customFormat="1" ht="12" customHeight="1">
      <c r="A204" s="34" t="s">
        <v>1624</v>
      </c>
      <c r="B204" s="32"/>
      <c r="C204" s="162">
        <v>2</v>
      </c>
      <c r="D204" s="44">
        <v>2</v>
      </c>
      <c r="E204" s="44">
        <v>2</v>
      </c>
      <c r="F204" s="44" t="s">
        <v>27</v>
      </c>
      <c r="G204" s="44" t="s">
        <v>27</v>
      </c>
      <c r="H204" s="44" t="s">
        <v>27</v>
      </c>
      <c r="I204" s="44" t="s">
        <v>27</v>
      </c>
      <c r="J204" s="44" t="s">
        <v>27</v>
      </c>
      <c r="K204" s="44" t="s">
        <v>27</v>
      </c>
      <c r="O204" s="1"/>
      <c r="P204" s="1"/>
      <c r="Q204" s="1"/>
    </row>
    <row r="205" spans="1:17" s="85" customFormat="1" ht="12" customHeight="1">
      <c r="A205" s="30" t="s">
        <v>453</v>
      </c>
      <c r="B205" s="32" t="s">
        <v>299</v>
      </c>
      <c r="C205" s="162">
        <v>2</v>
      </c>
      <c r="D205" s="162">
        <v>1</v>
      </c>
      <c r="E205" s="162">
        <v>1</v>
      </c>
      <c r="F205" s="44" t="s">
        <v>27</v>
      </c>
      <c r="G205" s="44" t="s">
        <v>27</v>
      </c>
      <c r="H205" s="44">
        <v>1</v>
      </c>
      <c r="I205" s="44">
        <v>1</v>
      </c>
      <c r="J205" s="44" t="s">
        <v>27</v>
      </c>
      <c r="K205" s="44" t="s">
        <v>27</v>
      </c>
      <c r="O205" s="1"/>
      <c r="P205" s="1"/>
      <c r="Q205" s="1"/>
    </row>
    <row r="206" spans="1:11" s="85" customFormat="1" ht="12" customHeight="1">
      <c r="A206" s="30" t="s">
        <v>454</v>
      </c>
      <c r="B206" s="32"/>
      <c r="C206" s="162">
        <v>17</v>
      </c>
      <c r="D206" s="162">
        <v>1</v>
      </c>
      <c r="E206" s="162">
        <v>1</v>
      </c>
      <c r="F206" s="44" t="s">
        <v>27</v>
      </c>
      <c r="G206" s="44" t="s">
        <v>27</v>
      </c>
      <c r="H206" s="44" t="s">
        <v>27</v>
      </c>
      <c r="I206" s="44" t="s">
        <v>27</v>
      </c>
      <c r="J206" s="44" t="s">
        <v>27</v>
      </c>
      <c r="K206" s="44">
        <v>16</v>
      </c>
    </row>
    <row r="207" spans="1:17" s="99" customFormat="1" ht="12" customHeight="1">
      <c r="A207" s="30" t="s">
        <v>455</v>
      </c>
      <c r="B207" s="32" t="s">
        <v>299</v>
      </c>
      <c r="C207" s="162">
        <v>1</v>
      </c>
      <c r="D207" s="44" t="s">
        <v>27</v>
      </c>
      <c r="E207" s="44" t="s">
        <v>27</v>
      </c>
      <c r="F207" s="44" t="s">
        <v>27</v>
      </c>
      <c r="G207" s="44" t="s">
        <v>27</v>
      </c>
      <c r="H207" s="44">
        <v>1</v>
      </c>
      <c r="I207" s="44">
        <v>1</v>
      </c>
      <c r="J207" s="44" t="s">
        <v>27</v>
      </c>
      <c r="K207" s="44" t="s">
        <v>27</v>
      </c>
      <c r="O207" s="85"/>
      <c r="P207" s="85"/>
      <c r="Q207" s="85"/>
    </row>
    <row r="208" spans="1:11" s="85" customFormat="1" ht="12" customHeight="1">
      <c r="A208" s="30" t="s">
        <v>456</v>
      </c>
      <c r="B208" s="32" t="s">
        <v>299</v>
      </c>
      <c r="C208" s="162">
        <v>1</v>
      </c>
      <c r="D208" s="162">
        <v>1</v>
      </c>
      <c r="E208" s="162">
        <v>1</v>
      </c>
      <c r="F208" s="162" t="s">
        <v>27</v>
      </c>
      <c r="G208" s="162" t="s">
        <v>27</v>
      </c>
      <c r="H208" s="162" t="s">
        <v>27</v>
      </c>
      <c r="I208" s="162" t="s">
        <v>27</v>
      </c>
      <c r="J208" s="162" t="s">
        <v>27</v>
      </c>
      <c r="K208" s="162" t="s">
        <v>27</v>
      </c>
    </row>
    <row r="209" spans="1:11" s="85" customFormat="1" ht="12" customHeight="1">
      <c r="A209" s="30" t="s">
        <v>1625</v>
      </c>
      <c r="B209" s="32"/>
      <c r="C209" s="162">
        <v>3</v>
      </c>
      <c r="D209" s="162">
        <v>2</v>
      </c>
      <c r="E209" s="162">
        <v>3</v>
      </c>
      <c r="F209" s="162" t="s">
        <v>27</v>
      </c>
      <c r="G209" s="162" t="s">
        <v>27</v>
      </c>
      <c r="H209" s="162" t="s">
        <v>27</v>
      </c>
      <c r="I209" s="162" t="s">
        <v>27</v>
      </c>
      <c r="J209" s="162" t="s">
        <v>27</v>
      </c>
      <c r="K209" s="162" t="s">
        <v>27</v>
      </c>
    </row>
    <row r="210" spans="1:11" s="85" customFormat="1" ht="12" customHeight="1">
      <c r="A210" s="34" t="s">
        <v>457</v>
      </c>
      <c r="B210" s="32" t="s">
        <v>299</v>
      </c>
      <c r="C210" s="162">
        <v>32</v>
      </c>
      <c r="D210" s="44">
        <v>7</v>
      </c>
      <c r="E210" s="44">
        <v>21</v>
      </c>
      <c r="F210" s="44" t="s">
        <v>27</v>
      </c>
      <c r="G210" s="44" t="s">
        <v>27</v>
      </c>
      <c r="H210" s="44">
        <v>3</v>
      </c>
      <c r="I210" s="44">
        <v>7</v>
      </c>
      <c r="J210" s="44" t="s">
        <v>27</v>
      </c>
      <c r="K210" s="44">
        <v>4</v>
      </c>
    </row>
    <row r="211" spans="1:11" s="85" customFormat="1" ht="12" customHeight="1">
      <c r="A211" s="34" t="s">
        <v>457</v>
      </c>
      <c r="B211" s="32" t="s">
        <v>313</v>
      </c>
      <c r="C211" s="162">
        <v>66</v>
      </c>
      <c r="D211" s="44">
        <v>17</v>
      </c>
      <c r="E211" s="44">
        <v>53</v>
      </c>
      <c r="F211" s="162" t="s">
        <v>27</v>
      </c>
      <c r="G211" s="162" t="s">
        <v>27</v>
      </c>
      <c r="H211" s="162" t="s">
        <v>27</v>
      </c>
      <c r="I211" s="162" t="s">
        <v>27</v>
      </c>
      <c r="J211" s="162">
        <v>5</v>
      </c>
      <c r="K211" s="162">
        <v>8</v>
      </c>
    </row>
    <row r="212" spans="1:11" s="85" customFormat="1" ht="12" customHeight="1">
      <c r="A212" s="34" t="s">
        <v>457</v>
      </c>
      <c r="B212" s="32" t="s">
        <v>297</v>
      </c>
      <c r="C212" s="162">
        <v>1</v>
      </c>
      <c r="D212" s="44">
        <v>1</v>
      </c>
      <c r="E212" s="44">
        <v>1</v>
      </c>
      <c r="F212" s="44" t="s">
        <v>27</v>
      </c>
      <c r="G212" s="44" t="s">
        <v>27</v>
      </c>
      <c r="H212" s="44" t="s">
        <v>27</v>
      </c>
      <c r="I212" s="44" t="s">
        <v>27</v>
      </c>
      <c r="J212" s="44" t="s">
        <v>27</v>
      </c>
      <c r="K212" s="44" t="s">
        <v>27</v>
      </c>
    </row>
    <row r="213" spans="1:11" s="85" customFormat="1" ht="12" customHeight="1">
      <c r="A213" s="34" t="s">
        <v>458</v>
      </c>
      <c r="B213" s="32" t="s">
        <v>459</v>
      </c>
      <c r="C213" s="162">
        <v>36</v>
      </c>
      <c r="D213" s="44">
        <v>17</v>
      </c>
      <c r="E213" s="44">
        <v>27</v>
      </c>
      <c r="F213" s="44" t="s">
        <v>27</v>
      </c>
      <c r="G213" s="44" t="s">
        <v>27</v>
      </c>
      <c r="H213" s="44" t="s">
        <v>27</v>
      </c>
      <c r="I213" s="44" t="s">
        <v>27</v>
      </c>
      <c r="J213" s="44" t="s">
        <v>27</v>
      </c>
      <c r="K213" s="44">
        <v>9</v>
      </c>
    </row>
    <row r="214" spans="1:11" s="85" customFormat="1" ht="12" customHeight="1">
      <c r="A214" s="34" t="s">
        <v>458</v>
      </c>
      <c r="B214" s="32" t="s">
        <v>460</v>
      </c>
      <c r="C214" s="162">
        <v>45</v>
      </c>
      <c r="D214" s="44">
        <v>11</v>
      </c>
      <c r="E214" s="44">
        <v>34</v>
      </c>
      <c r="F214" s="44" t="s">
        <v>27</v>
      </c>
      <c r="G214" s="44" t="s">
        <v>27</v>
      </c>
      <c r="H214" s="44" t="s">
        <v>27</v>
      </c>
      <c r="I214" s="44" t="s">
        <v>27</v>
      </c>
      <c r="J214" s="44" t="s">
        <v>27</v>
      </c>
      <c r="K214" s="44">
        <v>11</v>
      </c>
    </row>
    <row r="215" spans="1:54" s="85" customFormat="1" ht="12" customHeight="1">
      <c r="A215" s="34" t="s">
        <v>1626</v>
      </c>
      <c r="B215" s="63"/>
      <c r="C215" s="266">
        <v>2</v>
      </c>
      <c r="D215" s="44">
        <v>1</v>
      </c>
      <c r="E215" s="44">
        <v>2</v>
      </c>
      <c r="F215" s="44" t="s">
        <v>27</v>
      </c>
      <c r="G215" s="44" t="s">
        <v>27</v>
      </c>
      <c r="H215" s="44" t="s">
        <v>27</v>
      </c>
      <c r="I215" s="44" t="s">
        <v>27</v>
      </c>
      <c r="J215" s="44" t="s">
        <v>27</v>
      </c>
      <c r="K215" s="44" t="s">
        <v>27</v>
      </c>
      <c r="L215" s="152"/>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row>
    <row r="216" spans="1:54" s="85" customFormat="1" ht="12" customHeight="1">
      <c r="A216" s="34" t="s">
        <v>461</v>
      </c>
      <c r="B216" s="32"/>
      <c r="C216" s="162">
        <v>3</v>
      </c>
      <c r="D216" s="44">
        <v>1</v>
      </c>
      <c r="E216" s="44">
        <v>2</v>
      </c>
      <c r="F216" s="44" t="s">
        <v>27</v>
      </c>
      <c r="G216" s="44" t="s">
        <v>27</v>
      </c>
      <c r="H216" s="44">
        <v>1</v>
      </c>
      <c r="I216" s="44">
        <v>1</v>
      </c>
      <c r="J216" s="44" t="s">
        <v>27</v>
      </c>
      <c r="K216" s="44" t="s">
        <v>27</v>
      </c>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row>
    <row r="217" spans="1:54" s="85" customFormat="1" ht="12" customHeight="1">
      <c r="A217" s="34" t="s">
        <v>462</v>
      </c>
      <c r="B217" s="32" t="s">
        <v>299</v>
      </c>
      <c r="C217" s="162">
        <v>2</v>
      </c>
      <c r="D217" s="44">
        <v>1</v>
      </c>
      <c r="E217" s="44">
        <v>2</v>
      </c>
      <c r="F217" s="44" t="s">
        <v>27</v>
      </c>
      <c r="G217" s="44" t="s">
        <v>27</v>
      </c>
      <c r="H217" s="44" t="s">
        <v>27</v>
      </c>
      <c r="I217" s="44" t="s">
        <v>27</v>
      </c>
      <c r="J217" s="44" t="s">
        <v>27</v>
      </c>
      <c r="K217" s="44" t="s">
        <v>27</v>
      </c>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row>
    <row r="218" spans="1:18" s="85" customFormat="1" ht="12" customHeight="1">
      <c r="A218" s="34" t="s">
        <v>463</v>
      </c>
      <c r="B218" s="32" t="s">
        <v>464</v>
      </c>
      <c r="C218" s="162">
        <v>123</v>
      </c>
      <c r="D218" s="44">
        <v>8</v>
      </c>
      <c r="E218" s="44">
        <v>87</v>
      </c>
      <c r="F218" s="44" t="s">
        <v>27</v>
      </c>
      <c r="G218" s="44" t="s">
        <v>27</v>
      </c>
      <c r="H218" s="44">
        <v>2</v>
      </c>
      <c r="I218" s="44">
        <v>29</v>
      </c>
      <c r="J218" s="44" t="s">
        <v>27</v>
      </c>
      <c r="K218" s="44">
        <v>7</v>
      </c>
      <c r="R218" s="99"/>
    </row>
    <row r="219" spans="1:18" s="85" customFormat="1" ht="12" customHeight="1">
      <c r="A219" s="34" t="s">
        <v>465</v>
      </c>
      <c r="B219" s="32" t="s">
        <v>297</v>
      </c>
      <c r="C219" s="162">
        <v>6</v>
      </c>
      <c r="D219" s="44">
        <v>3</v>
      </c>
      <c r="E219" s="44">
        <v>5</v>
      </c>
      <c r="F219" s="44" t="s">
        <v>27</v>
      </c>
      <c r="G219" s="44" t="s">
        <v>27</v>
      </c>
      <c r="H219" s="44">
        <v>1</v>
      </c>
      <c r="I219" s="44">
        <v>1</v>
      </c>
      <c r="J219" s="44" t="s">
        <v>27</v>
      </c>
      <c r="K219" s="44" t="s">
        <v>27</v>
      </c>
      <c r="R219" s="99"/>
    </row>
    <row r="220" spans="1:11" s="85" customFormat="1" ht="12" customHeight="1">
      <c r="A220" s="34" t="s">
        <v>466</v>
      </c>
      <c r="B220" s="32" t="s">
        <v>297</v>
      </c>
      <c r="C220" s="162">
        <v>1</v>
      </c>
      <c r="D220" s="44">
        <v>1</v>
      </c>
      <c r="E220" s="44">
        <v>1</v>
      </c>
      <c r="F220" s="44" t="s">
        <v>27</v>
      </c>
      <c r="G220" s="44" t="s">
        <v>27</v>
      </c>
      <c r="H220" s="44" t="s">
        <v>27</v>
      </c>
      <c r="I220" s="44" t="s">
        <v>27</v>
      </c>
      <c r="J220" s="44" t="s">
        <v>27</v>
      </c>
      <c r="K220" s="44" t="s">
        <v>27</v>
      </c>
    </row>
    <row r="221" spans="1:11" s="85" customFormat="1" ht="12" customHeight="1">
      <c r="A221" s="34" t="s">
        <v>467</v>
      </c>
      <c r="B221" s="32" t="s">
        <v>297</v>
      </c>
      <c r="C221" s="162">
        <v>1</v>
      </c>
      <c r="D221" s="44">
        <v>1</v>
      </c>
      <c r="E221" s="44">
        <v>1</v>
      </c>
      <c r="F221" s="44" t="s">
        <v>27</v>
      </c>
      <c r="G221" s="44" t="s">
        <v>27</v>
      </c>
      <c r="H221" s="44" t="s">
        <v>27</v>
      </c>
      <c r="I221" s="44" t="s">
        <v>27</v>
      </c>
      <c r="J221" s="44" t="s">
        <v>27</v>
      </c>
      <c r="K221" s="44" t="s">
        <v>27</v>
      </c>
    </row>
    <row r="222" spans="1:11" s="85" customFormat="1" ht="12" customHeight="1">
      <c r="A222" s="34" t="s">
        <v>468</v>
      </c>
      <c r="B222" s="32" t="s">
        <v>299</v>
      </c>
      <c r="C222" s="162">
        <v>1</v>
      </c>
      <c r="D222" s="44">
        <v>1</v>
      </c>
      <c r="E222" s="44">
        <v>1</v>
      </c>
      <c r="F222" s="44" t="s">
        <v>27</v>
      </c>
      <c r="G222" s="44" t="s">
        <v>27</v>
      </c>
      <c r="H222" s="44" t="s">
        <v>27</v>
      </c>
      <c r="I222" s="44" t="s">
        <v>27</v>
      </c>
      <c r="J222" s="44" t="s">
        <v>27</v>
      </c>
      <c r="K222" s="44" t="s">
        <v>27</v>
      </c>
    </row>
    <row r="223" spans="1:11" s="85" customFormat="1" ht="12" customHeight="1">
      <c r="A223" s="34" t="s">
        <v>1627</v>
      </c>
      <c r="B223" s="32"/>
      <c r="C223" s="162">
        <v>1</v>
      </c>
      <c r="D223" s="44">
        <v>1</v>
      </c>
      <c r="E223" s="44">
        <v>1</v>
      </c>
      <c r="F223" s="44" t="s">
        <v>27</v>
      </c>
      <c r="G223" s="44" t="s">
        <v>27</v>
      </c>
      <c r="H223" s="44" t="s">
        <v>27</v>
      </c>
      <c r="I223" s="44" t="s">
        <v>27</v>
      </c>
      <c r="J223" s="44" t="s">
        <v>27</v>
      </c>
      <c r="K223" s="44" t="s">
        <v>27</v>
      </c>
    </row>
    <row r="224" spans="1:11" s="85" customFormat="1" ht="12" customHeight="1">
      <c r="A224" s="34" t="s">
        <v>1628</v>
      </c>
      <c r="B224" s="32"/>
      <c r="C224" s="162">
        <v>1</v>
      </c>
      <c r="D224" s="44">
        <v>1</v>
      </c>
      <c r="E224" s="44">
        <v>1</v>
      </c>
      <c r="F224" s="44" t="s">
        <v>27</v>
      </c>
      <c r="G224" s="44" t="s">
        <v>27</v>
      </c>
      <c r="H224" s="44" t="s">
        <v>27</v>
      </c>
      <c r="I224" s="44" t="s">
        <v>27</v>
      </c>
      <c r="J224" s="44" t="s">
        <v>27</v>
      </c>
      <c r="K224" s="44" t="s">
        <v>27</v>
      </c>
    </row>
    <row r="225" spans="1:11" s="85" customFormat="1" ht="12" customHeight="1">
      <c r="A225" s="34" t="s">
        <v>469</v>
      </c>
      <c r="B225" s="32"/>
      <c r="C225" s="162">
        <v>5</v>
      </c>
      <c r="D225" s="44">
        <v>4</v>
      </c>
      <c r="E225" s="44">
        <v>4</v>
      </c>
      <c r="F225" s="44" t="s">
        <v>27</v>
      </c>
      <c r="G225" s="44" t="s">
        <v>27</v>
      </c>
      <c r="H225" s="44">
        <v>1</v>
      </c>
      <c r="I225" s="44">
        <v>1</v>
      </c>
      <c r="J225" s="44" t="s">
        <v>27</v>
      </c>
      <c r="K225" s="44" t="s">
        <v>27</v>
      </c>
    </row>
    <row r="226" spans="1:11" s="85" customFormat="1" ht="12" customHeight="1">
      <c r="A226" s="34" t="s">
        <v>470</v>
      </c>
      <c r="B226" s="32" t="s">
        <v>3429</v>
      </c>
      <c r="C226" s="162">
        <v>6</v>
      </c>
      <c r="D226" s="44">
        <v>5</v>
      </c>
      <c r="E226" s="44">
        <v>6</v>
      </c>
      <c r="F226" s="44" t="s">
        <v>27</v>
      </c>
      <c r="G226" s="44" t="s">
        <v>27</v>
      </c>
      <c r="H226" s="44" t="s">
        <v>27</v>
      </c>
      <c r="I226" s="44" t="s">
        <v>27</v>
      </c>
      <c r="J226" s="44" t="s">
        <v>27</v>
      </c>
      <c r="K226" s="44" t="s">
        <v>27</v>
      </c>
    </row>
    <row r="227" spans="1:11" s="85" customFormat="1" ht="22.5" customHeight="1">
      <c r="A227" s="34" t="s">
        <v>471</v>
      </c>
      <c r="B227" s="32" t="s">
        <v>299</v>
      </c>
      <c r="C227" s="162">
        <v>2</v>
      </c>
      <c r="D227" s="44">
        <v>2</v>
      </c>
      <c r="E227" s="44">
        <v>2</v>
      </c>
      <c r="F227" s="44" t="s">
        <v>27</v>
      </c>
      <c r="G227" s="44" t="s">
        <v>27</v>
      </c>
      <c r="H227" s="44" t="s">
        <v>27</v>
      </c>
      <c r="I227" s="44" t="s">
        <v>27</v>
      </c>
      <c r="J227" s="44" t="s">
        <v>27</v>
      </c>
      <c r="K227" s="44" t="s">
        <v>27</v>
      </c>
    </row>
    <row r="228" spans="1:11" s="85" customFormat="1" ht="12" customHeight="1">
      <c r="A228" s="34" t="s">
        <v>472</v>
      </c>
      <c r="B228" s="32" t="s">
        <v>299</v>
      </c>
      <c r="C228" s="162">
        <v>12</v>
      </c>
      <c r="D228" s="44">
        <v>1</v>
      </c>
      <c r="E228" s="44">
        <v>12</v>
      </c>
      <c r="F228" s="44" t="s">
        <v>27</v>
      </c>
      <c r="G228" s="44" t="s">
        <v>27</v>
      </c>
      <c r="H228" s="44" t="s">
        <v>27</v>
      </c>
      <c r="I228" s="44" t="s">
        <v>27</v>
      </c>
      <c r="J228" s="44" t="s">
        <v>27</v>
      </c>
      <c r="K228" s="44" t="s">
        <v>27</v>
      </c>
    </row>
    <row r="229" spans="1:11" s="85" customFormat="1" ht="12" customHeight="1">
      <c r="A229" s="34" t="s">
        <v>1629</v>
      </c>
      <c r="B229" s="32"/>
      <c r="C229" s="162">
        <v>1</v>
      </c>
      <c r="D229" s="44">
        <v>1</v>
      </c>
      <c r="E229" s="44">
        <v>1</v>
      </c>
      <c r="F229" s="44" t="s">
        <v>27</v>
      </c>
      <c r="G229" s="44" t="s">
        <v>27</v>
      </c>
      <c r="H229" s="44" t="s">
        <v>27</v>
      </c>
      <c r="I229" s="44" t="s">
        <v>27</v>
      </c>
      <c r="J229" s="44" t="s">
        <v>27</v>
      </c>
      <c r="K229" s="44" t="s">
        <v>27</v>
      </c>
    </row>
    <row r="230" spans="1:11" s="85" customFormat="1" ht="12" customHeight="1">
      <c r="A230" s="34" t="s">
        <v>472</v>
      </c>
      <c r="B230" s="32" t="s">
        <v>473</v>
      </c>
      <c r="C230" s="162">
        <v>84</v>
      </c>
      <c r="D230" s="44">
        <v>7</v>
      </c>
      <c r="E230" s="44">
        <v>35</v>
      </c>
      <c r="F230" s="44">
        <v>1</v>
      </c>
      <c r="G230" s="44">
        <v>1</v>
      </c>
      <c r="H230" s="44" t="s">
        <v>27</v>
      </c>
      <c r="I230" s="44" t="s">
        <v>27</v>
      </c>
      <c r="J230" s="44" t="s">
        <v>27</v>
      </c>
      <c r="K230" s="44">
        <v>48</v>
      </c>
    </row>
    <row r="231" spans="1:11" s="85" customFormat="1" ht="12" customHeight="1">
      <c r="A231" s="34" t="s">
        <v>3137</v>
      </c>
      <c r="B231" s="32"/>
      <c r="C231" s="162">
        <v>3</v>
      </c>
      <c r="D231" s="44">
        <v>1</v>
      </c>
      <c r="E231" s="44">
        <v>3</v>
      </c>
      <c r="F231" s="44" t="s">
        <v>27</v>
      </c>
      <c r="G231" s="44" t="s">
        <v>27</v>
      </c>
      <c r="H231" s="44" t="s">
        <v>27</v>
      </c>
      <c r="I231" s="44" t="s">
        <v>27</v>
      </c>
      <c r="J231" s="44" t="s">
        <v>27</v>
      </c>
      <c r="K231" s="44" t="s">
        <v>27</v>
      </c>
    </row>
    <row r="232" spans="1:11" s="85" customFormat="1" ht="12" customHeight="1">
      <c r="A232" s="560" t="s">
        <v>366</v>
      </c>
      <c r="B232" s="561"/>
      <c r="C232" s="268">
        <v>1138</v>
      </c>
      <c r="D232" s="269">
        <v>134</v>
      </c>
      <c r="E232" s="269">
        <v>814</v>
      </c>
      <c r="F232" s="269">
        <v>7</v>
      </c>
      <c r="G232" s="269">
        <v>45</v>
      </c>
      <c r="H232" s="269">
        <v>7</v>
      </c>
      <c r="I232" s="269">
        <v>58</v>
      </c>
      <c r="J232" s="269">
        <v>24</v>
      </c>
      <c r="K232" s="269">
        <v>197</v>
      </c>
    </row>
    <row r="233" spans="1:11" s="85" customFormat="1" ht="12" customHeight="1">
      <c r="A233" s="400"/>
      <c r="B233" s="401"/>
      <c r="C233" s="268"/>
      <c r="D233" s="269"/>
      <c r="E233" s="269"/>
      <c r="F233" s="269"/>
      <c r="G233" s="269"/>
      <c r="H233" s="269"/>
      <c r="I233" s="269"/>
      <c r="J233" s="269"/>
      <c r="K233" s="269"/>
    </row>
    <row r="234" spans="1:17" s="205" customFormat="1" ht="12" customHeight="1">
      <c r="A234" s="560" t="s">
        <v>3281</v>
      </c>
      <c r="B234" s="561"/>
      <c r="C234" s="402">
        <v>10584</v>
      </c>
      <c r="D234" s="269">
        <v>632</v>
      </c>
      <c r="E234" s="269">
        <v>6990</v>
      </c>
      <c r="F234" s="269">
        <v>85</v>
      </c>
      <c r="G234" s="269">
        <v>821</v>
      </c>
      <c r="H234" s="269">
        <v>66</v>
      </c>
      <c r="I234" s="269">
        <v>842</v>
      </c>
      <c r="J234" s="269">
        <v>270</v>
      </c>
      <c r="K234" s="269">
        <v>1661</v>
      </c>
      <c r="O234" s="85"/>
      <c r="P234" s="85"/>
      <c r="Q234" s="85"/>
    </row>
    <row r="235" spans="1:11" s="85" customFormat="1" ht="12" customHeight="1">
      <c r="A235" s="85" t="s">
        <v>34</v>
      </c>
      <c r="C235" s="14"/>
      <c r="D235" s="14"/>
      <c r="E235" s="14"/>
      <c r="F235" s="14"/>
      <c r="G235" s="14"/>
      <c r="H235" s="14"/>
      <c r="I235" s="14"/>
      <c r="J235" s="14"/>
      <c r="K235" s="14"/>
    </row>
    <row r="236" spans="1:17" s="85" customFormat="1" ht="21" customHeight="1">
      <c r="A236" s="564" t="s">
        <v>3479</v>
      </c>
      <c r="B236" s="564"/>
      <c r="C236" s="564"/>
      <c r="D236" s="564"/>
      <c r="E236" s="564"/>
      <c r="F236" s="564"/>
      <c r="G236" s="564"/>
      <c r="H236" s="564"/>
      <c r="I236" s="564"/>
      <c r="J236" s="564"/>
      <c r="K236" s="564"/>
      <c r="O236" s="205"/>
      <c r="P236" s="205"/>
      <c r="Q236" s="205"/>
    </row>
    <row r="237" spans="1:17" s="85" customFormat="1" ht="12" customHeight="1">
      <c r="A237" s="274"/>
      <c r="B237" s="274"/>
      <c r="C237" s="274"/>
      <c r="D237" s="274"/>
      <c r="E237" s="274"/>
      <c r="F237" s="274"/>
      <c r="G237" s="274"/>
      <c r="H237" s="274"/>
      <c r="I237" s="274"/>
      <c r="J237" s="274"/>
      <c r="K237" s="274"/>
      <c r="O237" s="1"/>
      <c r="P237" s="1"/>
      <c r="Q237" s="1"/>
    </row>
    <row r="238" spans="1:17" s="85" customFormat="1" ht="14.25" customHeight="1">
      <c r="A238" s="562"/>
      <c r="B238" s="562"/>
      <c r="C238" s="562"/>
      <c r="D238" s="562"/>
      <c r="E238" s="562"/>
      <c r="F238" s="562"/>
      <c r="G238" s="562"/>
      <c r="H238" s="562"/>
      <c r="I238" s="562"/>
      <c r="J238" s="562"/>
      <c r="K238" s="562"/>
      <c r="O238" s="1"/>
      <c r="P238" s="1"/>
      <c r="Q238" s="1"/>
    </row>
    <row r="239" spans="1:17" s="85" customFormat="1" ht="11.25">
      <c r="A239" s="403"/>
      <c r="B239" s="403"/>
      <c r="C239" s="403"/>
      <c r="D239" s="403"/>
      <c r="E239" s="403"/>
      <c r="F239" s="403"/>
      <c r="G239" s="403"/>
      <c r="H239" s="403"/>
      <c r="I239" s="403"/>
      <c r="J239" s="403"/>
      <c r="K239" s="403"/>
      <c r="O239" s="1"/>
      <c r="P239" s="1"/>
      <c r="Q239" s="1"/>
    </row>
    <row r="240" spans="1:17" s="205" customFormat="1" ht="11.25">
      <c r="A240" s="1"/>
      <c r="B240" s="19"/>
      <c r="C240" s="1"/>
      <c r="D240" s="1"/>
      <c r="E240" s="1"/>
      <c r="F240" s="1"/>
      <c r="G240" s="1"/>
      <c r="H240" s="1"/>
      <c r="I240" s="1"/>
      <c r="J240" s="1"/>
      <c r="K240" s="1"/>
      <c r="O240" s="1"/>
      <c r="P240" s="1"/>
      <c r="Q240" s="1"/>
    </row>
    <row r="241" spans="1:17" s="85" customFormat="1" ht="11.25">
      <c r="A241" s="1"/>
      <c r="B241" s="19"/>
      <c r="C241" s="1"/>
      <c r="D241" s="1"/>
      <c r="E241" s="1"/>
      <c r="F241" s="1"/>
      <c r="G241" s="1"/>
      <c r="H241" s="1"/>
      <c r="I241" s="1"/>
      <c r="J241" s="1"/>
      <c r="K241" s="1"/>
      <c r="O241" s="1"/>
      <c r="P241" s="1"/>
      <c r="Q241" s="1"/>
    </row>
    <row r="242" spans="1:17" s="85" customFormat="1" ht="11.25">
      <c r="A242" s="1"/>
      <c r="B242" s="19"/>
      <c r="C242" s="1"/>
      <c r="D242" s="1"/>
      <c r="E242" s="1"/>
      <c r="F242" s="1"/>
      <c r="G242" s="1"/>
      <c r="H242" s="1"/>
      <c r="I242" s="1"/>
      <c r="J242" s="1"/>
      <c r="K242" s="1"/>
      <c r="O242" s="1"/>
      <c r="P242" s="1"/>
      <c r="Q242" s="1"/>
    </row>
    <row r="243" spans="1:17" s="85" customFormat="1" ht="11.25">
      <c r="A243" s="1"/>
      <c r="B243" s="19"/>
      <c r="C243" s="1"/>
      <c r="D243" s="1"/>
      <c r="E243" s="1"/>
      <c r="F243" s="1"/>
      <c r="G243" s="1"/>
      <c r="H243" s="1"/>
      <c r="I243" s="1"/>
      <c r="J243" s="1"/>
      <c r="K243" s="1"/>
      <c r="O243" s="1"/>
      <c r="P243" s="1"/>
      <c r="Q243" s="1"/>
    </row>
    <row r="244" spans="1:17" s="85" customFormat="1" ht="11.25">
      <c r="A244" s="1"/>
      <c r="B244" s="19"/>
      <c r="C244" s="1"/>
      <c r="D244" s="1"/>
      <c r="E244" s="1"/>
      <c r="F244" s="1"/>
      <c r="G244" s="1"/>
      <c r="H244" s="1"/>
      <c r="I244" s="1"/>
      <c r="J244" s="1"/>
      <c r="K244" s="1"/>
      <c r="O244" s="1"/>
      <c r="P244" s="1"/>
      <c r="Q244" s="1"/>
    </row>
    <row r="245" spans="1:17" s="205" customFormat="1" ht="11.25">
      <c r="A245" s="1"/>
      <c r="B245" s="19"/>
      <c r="C245" s="1"/>
      <c r="D245" s="1"/>
      <c r="E245" s="1"/>
      <c r="F245" s="1"/>
      <c r="G245" s="1"/>
      <c r="H245" s="1"/>
      <c r="I245" s="1"/>
      <c r="J245" s="1"/>
      <c r="K245" s="1"/>
      <c r="O245" s="1"/>
      <c r="P245" s="1"/>
      <c r="Q245" s="1"/>
    </row>
    <row r="246" ht="12.75" customHeight="1">
      <c r="L246" s="94"/>
    </row>
    <row r="247" ht="11.25" customHeight="1"/>
  </sheetData>
  <sheetProtection/>
  <mergeCells count="32">
    <mergeCell ref="A1:K1"/>
    <mergeCell ref="A3:B4"/>
    <mergeCell ref="C3:C4"/>
    <mergeCell ref="D3:E3"/>
    <mergeCell ref="F3:G3"/>
    <mergeCell ref="H3:I3"/>
    <mergeCell ref="A5:B5"/>
    <mergeCell ref="C5:K5"/>
    <mergeCell ref="A67:K67"/>
    <mergeCell ref="A69:B70"/>
    <mergeCell ref="C69:C70"/>
    <mergeCell ref="D69:E69"/>
    <mergeCell ref="F69:G69"/>
    <mergeCell ref="H69:I69"/>
    <mergeCell ref="A101:B101"/>
    <mergeCell ref="C102:K102"/>
    <mergeCell ref="C131:K131"/>
    <mergeCell ref="A163:B163"/>
    <mergeCell ref="A130:B130"/>
    <mergeCell ref="A66:B66"/>
    <mergeCell ref="A71:B71"/>
    <mergeCell ref="C71:K71"/>
    <mergeCell ref="A85:B85"/>
    <mergeCell ref="C86:K86"/>
    <mergeCell ref="A234:B234"/>
    <mergeCell ref="A238:K238"/>
    <mergeCell ref="C164:K164"/>
    <mergeCell ref="C187:K187"/>
    <mergeCell ref="A232:B232"/>
    <mergeCell ref="A186:B186"/>
    <mergeCell ref="A236:K236"/>
  </mergeCells>
  <printOptions/>
  <pageMargins left="0.3937007874015748" right="0.3937007874015748" top="0.5905511811023623" bottom="0.7874015748031497" header="0.31496062992125984" footer="0.31496062992125984"/>
  <pageSetup firstPageNumber="22" useFirstPageNumber="1" horizontalDpi="600" verticalDpi="600" orientation="portrait" paperSize="9" scale="90" r:id="rId1"/>
  <headerFooter alignWithMargins="0">
    <oddHeader xml:space="preserve">&amp;C&amp;9&amp;P </oddHeader>
  </headerFooter>
  <rowBreaks count="3" manualBreakCount="3">
    <brk id="66" max="10" man="1"/>
    <brk id="122" max="10" man="1"/>
    <brk id="176" max="10" man="1"/>
  </rowBreaks>
</worksheet>
</file>

<file path=xl/worksheets/sheet9.xml><?xml version="1.0" encoding="utf-8"?>
<worksheet xmlns="http://schemas.openxmlformats.org/spreadsheetml/2006/main" xmlns:r="http://schemas.openxmlformats.org/officeDocument/2006/relationships">
  <dimension ref="A1:AC899"/>
  <sheetViews>
    <sheetView zoomScaleSheetLayoutView="100" workbookViewId="0" topLeftCell="A1">
      <selection activeCell="D7" sqref="D7"/>
    </sheetView>
  </sheetViews>
  <sheetFormatPr defaultColWidth="9.140625" defaultRowHeight="11.25" customHeight="1"/>
  <cols>
    <col min="1" max="1" width="4.57421875" style="108" customWidth="1"/>
    <col min="2" max="2" width="33.421875" style="85" customWidth="1"/>
    <col min="3" max="3" width="20.28125" style="85" bestFit="1" customWidth="1"/>
    <col min="4" max="4" width="6.28125" style="107" customWidth="1"/>
    <col min="5" max="5" width="0.2890625" style="106" customWidth="1"/>
    <col min="6" max="6" width="6.28125" style="106" customWidth="1"/>
    <col min="7" max="7" width="0.2890625" style="106" customWidth="1"/>
    <col min="8" max="8" width="6.28125" style="106" customWidth="1"/>
    <col min="9" max="9" width="0.2890625" style="106" customWidth="1"/>
    <col min="10" max="10" width="19.28125" style="97" customWidth="1"/>
    <col min="11" max="16384" width="9.140625" style="1" customWidth="1"/>
  </cols>
  <sheetData>
    <row r="1" spans="1:10" ht="25.5" customHeight="1">
      <c r="A1" s="534" t="s">
        <v>2204</v>
      </c>
      <c r="B1" s="534"/>
      <c r="C1" s="534"/>
      <c r="D1" s="534"/>
      <c r="E1" s="534"/>
      <c r="F1" s="534"/>
      <c r="G1" s="534"/>
      <c r="H1" s="534"/>
      <c r="I1" s="534"/>
      <c r="J1" s="534"/>
    </row>
    <row r="2" spans="1:10" ht="4.5" customHeight="1">
      <c r="A2" s="80"/>
      <c r="B2" s="114"/>
      <c r="C2" s="114"/>
      <c r="D2" s="80"/>
      <c r="E2" s="80"/>
      <c r="F2" s="80"/>
      <c r="G2" s="80"/>
      <c r="H2" s="80"/>
      <c r="I2" s="80"/>
      <c r="J2" s="80"/>
    </row>
    <row r="3" spans="1:11" ht="22.5" customHeight="1">
      <c r="A3" s="576" t="s">
        <v>474</v>
      </c>
      <c r="B3" s="570" t="s">
        <v>3497</v>
      </c>
      <c r="C3" s="573" t="s">
        <v>476</v>
      </c>
      <c r="D3" s="579" t="s">
        <v>3301</v>
      </c>
      <c r="E3" s="524"/>
      <c r="F3" s="582" t="s">
        <v>478</v>
      </c>
      <c r="G3" s="582"/>
      <c r="H3" s="582"/>
      <c r="I3" s="582"/>
      <c r="J3" s="566" t="s">
        <v>3300</v>
      </c>
      <c r="K3" s="94"/>
    </row>
    <row r="4" spans="1:10" ht="16.5" customHeight="1">
      <c r="A4" s="577"/>
      <c r="B4" s="571"/>
      <c r="C4" s="574"/>
      <c r="D4" s="580"/>
      <c r="E4" s="536"/>
      <c r="F4" s="583" t="s">
        <v>3301</v>
      </c>
      <c r="G4" s="583"/>
      <c r="H4" s="583" t="s">
        <v>40</v>
      </c>
      <c r="I4" s="583"/>
      <c r="J4" s="532"/>
    </row>
    <row r="5" spans="1:10" ht="12.75" customHeight="1">
      <c r="A5" s="578"/>
      <c r="B5" s="572"/>
      <c r="C5" s="575"/>
      <c r="D5" s="581"/>
      <c r="E5" s="538"/>
      <c r="F5" s="583"/>
      <c r="G5" s="583"/>
      <c r="H5" s="583"/>
      <c r="I5" s="583"/>
      <c r="J5" s="537"/>
    </row>
    <row r="6" spans="1:11" ht="6" customHeight="1">
      <c r="A6" s="95"/>
      <c r="B6" s="113"/>
      <c r="C6" s="115"/>
      <c r="D6" s="259"/>
      <c r="E6" s="110"/>
      <c r="F6" s="107"/>
      <c r="G6" s="258"/>
      <c r="H6" s="107"/>
      <c r="I6" s="107"/>
      <c r="J6" s="111"/>
      <c r="K6" s="97"/>
    </row>
    <row r="7" spans="1:14" ht="12.75" customHeight="1">
      <c r="A7" s="95">
        <v>1</v>
      </c>
      <c r="B7" s="121" t="s">
        <v>3399</v>
      </c>
      <c r="C7" s="116" t="s">
        <v>3187</v>
      </c>
      <c r="D7" s="324">
        <v>3</v>
      </c>
      <c r="E7" s="325"/>
      <c r="F7" s="326">
        <v>444</v>
      </c>
      <c r="G7" s="327"/>
      <c r="H7" s="328">
        <v>487</v>
      </c>
      <c r="I7" s="257"/>
      <c r="J7" s="61" t="s">
        <v>492</v>
      </c>
      <c r="K7" s="75"/>
      <c r="L7" s="21"/>
      <c r="M7" s="21"/>
      <c r="N7" s="35"/>
    </row>
    <row r="8" spans="1:14" ht="11.25" customHeight="1">
      <c r="A8" s="98">
        <v>2</v>
      </c>
      <c r="B8" s="116" t="s">
        <v>1630</v>
      </c>
      <c r="C8" s="116" t="s">
        <v>665</v>
      </c>
      <c r="D8" s="321">
        <v>25</v>
      </c>
      <c r="E8" s="320"/>
      <c r="F8" s="162">
        <v>76</v>
      </c>
      <c r="G8" s="320"/>
      <c r="H8" s="44">
        <v>116</v>
      </c>
      <c r="I8" s="256"/>
      <c r="J8" s="61" t="s">
        <v>527</v>
      </c>
      <c r="K8" s="97"/>
      <c r="L8" s="97"/>
      <c r="M8" s="97"/>
      <c r="N8" s="106"/>
    </row>
    <row r="9" spans="1:13" s="85" customFormat="1" ht="11.25" customHeight="1">
      <c r="A9" s="98"/>
      <c r="B9" s="116" t="s">
        <v>80</v>
      </c>
      <c r="C9" s="116" t="s">
        <v>80</v>
      </c>
      <c r="D9" s="321" t="s">
        <v>165</v>
      </c>
      <c r="E9" s="320"/>
      <c r="F9" s="162" t="s">
        <v>484</v>
      </c>
      <c r="G9" s="320"/>
      <c r="H9" s="44" t="s">
        <v>165</v>
      </c>
      <c r="I9" s="256"/>
      <c r="J9" s="61" t="s">
        <v>503</v>
      </c>
      <c r="M9" s="99"/>
    </row>
    <row r="10" spans="1:14" s="85" customFormat="1" ht="11.25" customHeight="1">
      <c r="A10" s="98">
        <v>3</v>
      </c>
      <c r="B10" s="116" t="s">
        <v>490</v>
      </c>
      <c r="C10" s="116" t="s">
        <v>491</v>
      </c>
      <c r="D10" s="321">
        <v>68</v>
      </c>
      <c r="E10" s="320"/>
      <c r="F10" s="162">
        <v>4</v>
      </c>
      <c r="G10" s="320"/>
      <c r="H10" s="44">
        <v>110</v>
      </c>
      <c r="I10" s="256"/>
      <c r="J10" s="61" t="s">
        <v>779</v>
      </c>
      <c r="N10" s="85" t="s">
        <v>107</v>
      </c>
    </row>
    <row r="11" spans="1:10" s="85" customFormat="1" ht="11.25" customHeight="1">
      <c r="A11" s="98">
        <v>4</v>
      </c>
      <c r="B11" s="120" t="s">
        <v>2720</v>
      </c>
      <c r="C11" s="116" t="s">
        <v>3284</v>
      </c>
      <c r="D11" s="321">
        <v>8</v>
      </c>
      <c r="E11" s="320"/>
      <c r="F11" s="162">
        <v>290</v>
      </c>
      <c r="G11" s="320"/>
      <c r="H11" s="321">
        <v>436</v>
      </c>
      <c r="I11" s="256"/>
      <c r="J11" s="67" t="s">
        <v>482</v>
      </c>
    </row>
    <row r="12" spans="1:10" s="85" customFormat="1" ht="11.25" customHeight="1">
      <c r="A12" s="98">
        <v>5</v>
      </c>
      <c r="B12" s="116" t="s">
        <v>493</v>
      </c>
      <c r="C12" s="116" t="s">
        <v>488</v>
      </c>
      <c r="D12" s="321">
        <v>36</v>
      </c>
      <c r="E12" s="320"/>
      <c r="F12" s="162">
        <v>30</v>
      </c>
      <c r="G12" s="320"/>
      <c r="H12" s="44">
        <v>22</v>
      </c>
      <c r="I12" s="256"/>
      <c r="J12" s="61" t="s">
        <v>506</v>
      </c>
    </row>
    <row r="13" spans="1:10" s="85" customFormat="1" ht="11.25" customHeight="1">
      <c r="A13" s="98">
        <v>6</v>
      </c>
      <c r="B13" s="116" t="s">
        <v>1631</v>
      </c>
      <c r="C13" s="116" t="s">
        <v>1632</v>
      </c>
      <c r="D13" s="321">
        <v>1</v>
      </c>
      <c r="E13" s="320"/>
      <c r="F13" s="162">
        <v>602</v>
      </c>
      <c r="G13" s="320"/>
      <c r="H13" s="44">
        <v>592</v>
      </c>
      <c r="I13" s="256"/>
      <c r="J13" s="61" t="s">
        <v>507</v>
      </c>
    </row>
    <row r="14" spans="1:11" s="85" customFormat="1" ht="11.25" customHeight="1">
      <c r="A14" s="98">
        <v>7</v>
      </c>
      <c r="B14" s="116" t="s">
        <v>497</v>
      </c>
      <c r="C14" s="116" t="s">
        <v>498</v>
      </c>
      <c r="D14" s="321">
        <v>2</v>
      </c>
      <c r="E14" s="320"/>
      <c r="F14" s="162">
        <v>489</v>
      </c>
      <c r="G14" s="320"/>
      <c r="H14" s="44">
        <v>383</v>
      </c>
      <c r="I14" s="256"/>
      <c r="J14" s="61" t="s">
        <v>499</v>
      </c>
      <c r="K14" s="99"/>
    </row>
    <row r="15" spans="1:14" s="85" customFormat="1" ht="11.25" customHeight="1">
      <c r="A15" s="98">
        <v>8</v>
      </c>
      <c r="B15" s="116" t="s">
        <v>501</v>
      </c>
      <c r="C15" s="116" t="s">
        <v>502</v>
      </c>
      <c r="D15" s="321">
        <v>5</v>
      </c>
      <c r="E15" s="320"/>
      <c r="F15" s="162">
        <v>355</v>
      </c>
      <c r="G15" s="320"/>
      <c r="H15" s="44">
        <v>471</v>
      </c>
      <c r="I15" s="256"/>
      <c r="J15" s="61" t="s">
        <v>521</v>
      </c>
      <c r="N15" s="100"/>
    </row>
    <row r="16" spans="1:14" s="85" customFormat="1" ht="11.25" customHeight="1">
      <c r="A16" s="98"/>
      <c r="B16" s="116"/>
      <c r="C16" s="123"/>
      <c r="D16" s="321" t="s">
        <v>165</v>
      </c>
      <c r="E16" s="320"/>
      <c r="F16" s="162" t="s">
        <v>484</v>
      </c>
      <c r="G16" s="320"/>
      <c r="H16" s="44" t="s">
        <v>165</v>
      </c>
      <c r="I16" s="256"/>
      <c r="J16" s="61" t="s">
        <v>543</v>
      </c>
      <c r="N16" s="100"/>
    </row>
    <row r="17" spans="1:10" s="85" customFormat="1" ht="11.25" customHeight="1">
      <c r="A17" s="98">
        <v>9</v>
      </c>
      <c r="B17" s="116" t="s">
        <v>1633</v>
      </c>
      <c r="C17" s="116" t="s">
        <v>488</v>
      </c>
      <c r="D17" s="321">
        <v>3</v>
      </c>
      <c r="E17" s="320"/>
      <c r="F17" s="162">
        <v>443</v>
      </c>
      <c r="G17" s="320"/>
      <c r="H17" s="44">
        <v>486</v>
      </c>
      <c r="I17" s="256"/>
      <c r="J17" s="61" t="s">
        <v>485</v>
      </c>
    </row>
    <row r="18" spans="1:10" s="85" customFormat="1" ht="11.25" customHeight="1">
      <c r="A18" s="98">
        <v>10</v>
      </c>
      <c r="B18" s="116" t="s">
        <v>508</v>
      </c>
      <c r="C18" s="116" t="s">
        <v>509</v>
      </c>
      <c r="D18" s="321">
        <v>10</v>
      </c>
      <c r="E18" s="320"/>
      <c r="F18" s="162">
        <v>248</v>
      </c>
      <c r="G18" s="320"/>
      <c r="H18" s="44">
        <v>389</v>
      </c>
      <c r="I18" s="256"/>
      <c r="J18" s="61" t="s">
        <v>504</v>
      </c>
    </row>
    <row r="19" spans="1:10" s="85" customFormat="1" ht="11.25" customHeight="1">
      <c r="A19" s="98">
        <v>11</v>
      </c>
      <c r="B19" s="116" t="s">
        <v>513</v>
      </c>
      <c r="C19" s="116" t="s">
        <v>514</v>
      </c>
      <c r="D19" s="321">
        <v>1</v>
      </c>
      <c r="E19" s="320"/>
      <c r="F19" s="162">
        <v>543</v>
      </c>
      <c r="G19" s="320"/>
      <c r="H19" s="44">
        <v>372</v>
      </c>
      <c r="I19" s="256"/>
      <c r="J19" s="61" t="s">
        <v>574</v>
      </c>
    </row>
    <row r="20" spans="1:10" s="85" customFormat="1" ht="11.25" customHeight="1">
      <c r="A20" s="98">
        <v>12</v>
      </c>
      <c r="B20" s="116" t="s">
        <v>515</v>
      </c>
      <c r="C20" s="116" t="s">
        <v>516</v>
      </c>
      <c r="D20" s="321">
        <v>4</v>
      </c>
      <c r="E20" s="320"/>
      <c r="F20" s="162">
        <v>366</v>
      </c>
      <c r="G20" s="320"/>
      <c r="H20" s="44">
        <v>191</v>
      </c>
      <c r="I20" s="256"/>
      <c r="J20" s="61" t="s">
        <v>485</v>
      </c>
    </row>
    <row r="21" spans="1:13" s="85" customFormat="1" ht="11.25" customHeight="1">
      <c r="A21" s="98">
        <v>13</v>
      </c>
      <c r="B21" s="116" t="s">
        <v>1634</v>
      </c>
      <c r="C21" s="116" t="s">
        <v>568</v>
      </c>
      <c r="D21" s="321">
        <v>1</v>
      </c>
      <c r="E21" s="320"/>
      <c r="F21" s="162">
        <v>568</v>
      </c>
      <c r="G21" s="320"/>
      <c r="H21" s="44">
        <v>501</v>
      </c>
      <c r="I21" s="256"/>
      <c r="J21" s="61" t="s">
        <v>521</v>
      </c>
      <c r="M21" s="99" t="s">
        <v>107</v>
      </c>
    </row>
    <row r="22" spans="1:10" s="85" customFormat="1" ht="11.25" customHeight="1">
      <c r="A22" s="98">
        <v>14</v>
      </c>
      <c r="B22" s="116" t="s">
        <v>518</v>
      </c>
      <c r="C22" s="116" t="s">
        <v>519</v>
      </c>
      <c r="D22" s="321">
        <v>6</v>
      </c>
      <c r="E22" s="320"/>
      <c r="F22" s="162">
        <v>316</v>
      </c>
      <c r="G22" s="320"/>
      <c r="H22" s="44">
        <v>183</v>
      </c>
      <c r="I22" s="256"/>
      <c r="J22" s="61" t="s">
        <v>485</v>
      </c>
    </row>
    <row r="23" spans="1:10" s="85" customFormat="1" ht="11.25" customHeight="1">
      <c r="A23" s="98">
        <v>15</v>
      </c>
      <c r="B23" s="116" t="s">
        <v>1635</v>
      </c>
      <c r="C23" s="116" t="s">
        <v>896</v>
      </c>
      <c r="D23" s="321">
        <v>1</v>
      </c>
      <c r="E23" s="320"/>
      <c r="F23" s="162">
        <v>539</v>
      </c>
      <c r="G23" s="320"/>
      <c r="H23" s="44">
        <v>320</v>
      </c>
      <c r="I23" s="256"/>
      <c r="J23" s="61" t="s">
        <v>510</v>
      </c>
    </row>
    <row r="24" spans="1:10" s="85" customFormat="1" ht="11.25" customHeight="1">
      <c r="A24" s="98">
        <v>16</v>
      </c>
      <c r="B24" s="116" t="s">
        <v>1636</v>
      </c>
      <c r="C24" s="116" t="s">
        <v>1637</v>
      </c>
      <c r="D24" s="321">
        <v>1</v>
      </c>
      <c r="E24" s="320"/>
      <c r="F24" s="162">
        <v>603</v>
      </c>
      <c r="G24" s="320"/>
      <c r="H24" s="44">
        <v>593</v>
      </c>
      <c r="I24" s="256"/>
      <c r="J24" s="61" t="s">
        <v>507</v>
      </c>
    </row>
    <row r="25" spans="1:10" s="85" customFormat="1" ht="11.25" customHeight="1">
      <c r="A25" s="98">
        <v>17</v>
      </c>
      <c r="B25" s="116" t="s">
        <v>1638</v>
      </c>
      <c r="C25" s="116" t="s">
        <v>1639</v>
      </c>
      <c r="D25" s="321">
        <v>2</v>
      </c>
      <c r="E25" s="320"/>
      <c r="F25" s="162">
        <v>463</v>
      </c>
      <c r="G25" s="320"/>
      <c r="H25" s="44">
        <v>250</v>
      </c>
      <c r="I25" s="256"/>
      <c r="J25" s="61" t="s">
        <v>512</v>
      </c>
    </row>
    <row r="26" spans="1:10" s="85" customFormat="1" ht="11.25" customHeight="1">
      <c r="A26" s="98">
        <v>18</v>
      </c>
      <c r="B26" s="116" t="s">
        <v>522</v>
      </c>
      <c r="C26" s="116" t="s">
        <v>517</v>
      </c>
      <c r="D26" s="321">
        <v>19</v>
      </c>
      <c r="E26" s="320"/>
      <c r="F26" s="162">
        <v>114</v>
      </c>
      <c r="G26" s="320"/>
      <c r="H26" s="44">
        <v>114</v>
      </c>
      <c r="I26" s="256"/>
      <c r="J26" s="61" t="s">
        <v>526</v>
      </c>
    </row>
    <row r="27" spans="1:10" s="85" customFormat="1" ht="11.25" customHeight="1">
      <c r="A27" s="98">
        <v>19</v>
      </c>
      <c r="B27" s="116" t="s">
        <v>523</v>
      </c>
      <c r="C27" s="116" t="s">
        <v>524</v>
      </c>
      <c r="D27" s="321">
        <v>1</v>
      </c>
      <c r="E27" s="320"/>
      <c r="F27" s="162">
        <v>555</v>
      </c>
      <c r="G27" s="320"/>
      <c r="H27" s="44">
        <v>465</v>
      </c>
      <c r="I27" s="256"/>
      <c r="J27" s="61" t="s">
        <v>521</v>
      </c>
    </row>
    <row r="28" spans="1:10" s="85" customFormat="1" ht="11.25" customHeight="1">
      <c r="A28" s="98">
        <v>20</v>
      </c>
      <c r="B28" s="116" t="s">
        <v>528</v>
      </c>
      <c r="C28" s="116" t="s">
        <v>530</v>
      </c>
      <c r="D28" s="321">
        <v>17</v>
      </c>
      <c r="E28" s="320"/>
      <c r="F28" s="162">
        <v>129</v>
      </c>
      <c r="G28" s="320"/>
      <c r="H28" s="44">
        <v>49</v>
      </c>
      <c r="I28" s="256"/>
      <c r="J28" s="61" t="s">
        <v>507</v>
      </c>
    </row>
    <row r="29" spans="1:10" s="85" customFormat="1" ht="11.25" customHeight="1">
      <c r="A29" s="98">
        <v>21</v>
      </c>
      <c r="B29" s="116" t="s">
        <v>532</v>
      </c>
      <c r="C29" s="116" t="s">
        <v>533</v>
      </c>
      <c r="D29" s="321">
        <v>45</v>
      </c>
      <c r="E29" s="320"/>
      <c r="F29" s="162">
        <v>23</v>
      </c>
      <c r="G29" s="320"/>
      <c r="H29" s="44">
        <v>90</v>
      </c>
      <c r="I29" s="256"/>
      <c r="J29" s="61" t="s">
        <v>520</v>
      </c>
    </row>
    <row r="30" spans="1:10" s="85" customFormat="1" ht="11.25" customHeight="1">
      <c r="A30" s="98">
        <v>22</v>
      </c>
      <c r="B30" s="116" t="s">
        <v>1640</v>
      </c>
      <c r="C30" s="116" t="s">
        <v>772</v>
      </c>
      <c r="D30" s="321">
        <v>16</v>
      </c>
      <c r="E30" s="320"/>
      <c r="F30" s="162">
        <v>142</v>
      </c>
      <c r="G30" s="320"/>
      <c r="H30" s="44">
        <v>88</v>
      </c>
      <c r="I30" s="256"/>
      <c r="J30" s="61" t="s">
        <v>494</v>
      </c>
    </row>
    <row r="31" spans="1:10" s="85" customFormat="1" ht="11.25" customHeight="1">
      <c r="A31" s="98"/>
      <c r="B31" s="116"/>
      <c r="C31" s="116"/>
      <c r="D31" s="321" t="s">
        <v>165</v>
      </c>
      <c r="E31" s="320"/>
      <c r="F31" s="162" t="s">
        <v>484</v>
      </c>
      <c r="G31" s="320"/>
      <c r="H31" s="44" t="s">
        <v>165</v>
      </c>
      <c r="I31" s="256"/>
      <c r="J31" s="61" t="s">
        <v>495</v>
      </c>
    </row>
    <row r="32" spans="1:10" s="85" customFormat="1" ht="11.25" customHeight="1">
      <c r="A32" s="98"/>
      <c r="B32" s="116"/>
      <c r="C32" s="116"/>
      <c r="D32" s="321" t="s">
        <v>165</v>
      </c>
      <c r="E32" s="320"/>
      <c r="F32" s="162" t="s">
        <v>484</v>
      </c>
      <c r="G32" s="320"/>
      <c r="H32" s="44" t="s">
        <v>165</v>
      </c>
      <c r="I32" s="256"/>
      <c r="J32" s="61" t="s">
        <v>496</v>
      </c>
    </row>
    <row r="33" spans="1:10" s="85" customFormat="1" ht="11.25" customHeight="1">
      <c r="A33" s="98">
        <v>23</v>
      </c>
      <c r="B33" s="116" t="s">
        <v>1641</v>
      </c>
      <c r="C33" s="116" t="s">
        <v>1642</v>
      </c>
      <c r="D33" s="321">
        <v>11</v>
      </c>
      <c r="E33" s="320"/>
      <c r="F33" s="162">
        <v>213</v>
      </c>
      <c r="G33" s="320"/>
      <c r="H33" s="44">
        <v>77</v>
      </c>
      <c r="I33" s="256"/>
      <c r="J33" s="61" t="s">
        <v>507</v>
      </c>
    </row>
    <row r="34" spans="1:10" s="85" customFormat="1" ht="11.25" customHeight="1">
      <c r="A34" s="98">
        <v>24</v>
      </c>
      <c r="B34" s="116" t="s">
        <v>534</v>
      </c>
      <c r="C34" s="116" t="s">
        <v>535</v>
      </c>
      <c r="D34" s="321">
        <v>12</v>
      </c>
      <c r="E34" s="320"/>
      <c r="F34" s="162">
        <v>191</v>
      </c>
      <c r="G34" s="320"/>
      <c r="H34" s="44">
        <v>78</v>
      </c>
      <c r="I34" s="256"/>
      <c r="J34" s="61" t="s">
        <v>521</v>
      </c>
    </row>
    <row r="35" spans="1:10" s="85" customFormat="1" ht="11.25" customHeight="1">
      <c r="A35" s="98"/>
      <c r="B35" s="116" t="s">
        <v>80</v>
      </c>
      <c r="C35" s="116" t="s">
        <v>80</v>
      </c>
      <c r="D35" s="321" t="s">
        <v>165</v>
      </c>
      <c r="E35" s="320"/>
      <c r="F35" s="162" t="s">
        <v>484</v>
      </c>
      <c r="G35" s="320"/>
      <c r="H35" s="44" t="s">
        <v>165</v>
      </c>
      <c r="I35" s="256"/>
      <c r="J35" s="61" t="s">
        <v>485</v>
      </c>
    </row>
    <row r="36" spans="1:10" s="85" customFormat="1" ht="11.25" customHeight="1">
      <c r="A36" s="98"/>
      <c r="B36" s="116" t="s">
        <v>80</v>
      </c>
      <c r="C36" s="116" t="s">
        <v>80</v>
      </c>
      <c r="D36" s="321" t="s">
        <v>165</v>
      </c>
      <c r="E36" s="320"/>
      <c r="F36" s="162" t="s">
        <v>484</v>
      </c>
      <c r="G36" s="320"/>
      <c r="H36" s="44" t="s">
        <v>165</v>
      </c>
      <c r="I36" s="256"/>
      <c r="J36" s="61" t="s">
        <v>510</v>
      </c>
    </row>
    <row r="37" spans="1:10" s="85" customFormat="1" ht="11.25" customHeight="1">
      <c r="A37" s="37">
        <v>25</v>
      </c>
      <c r="B37" s="116" t="s">
        <v>1643</v>
      </c>
      <c r="C37" s="116" t="s">
        <v>1644</v>
      </c>
      <c r="D37" s="321">
        <v>5</v>
      </c>
      <c r="E37" s="320"/>
      <c r="F37" s="162">
        <v>353</v>
      </c>
      <c r="G37" s="320"/>
      <c r="H37" s="44">
        <v>440</v>
      </c>
      <c r="I37" s="256"/>
      <c r="J37" s="61" t="s">
        <v>521</v>
      </c>
    </row>
    <row r="38" spans="1:10" s="85" customFormat="1" ht="11.25" customHeight="1">
      <c r="A38" s="98">
        <v>26</v>
      </c>
      <c r="B38" s="116" t="s">
        <v>536</v>
      </c>
      <c r="C38" s="116" t="s">
        <v>537</v>
      </c>
      <c r="D38" s="321">
        <v>18</v>
      </c>
      <c r="E38" s="320"/>
      <c r="F38" s="162">
        <v>127</v>
      </c>
      <c r="G38" s="320"/>
      <c r="H38" s="44">
        <v>312</v>
      </c>
      <c r="I38" s="256"/>
      <c r="J38" s="61" t="s">
        <v>538</v>
      </c>
    </row>
    <row r="39" spans="1:10" s="85" customFormat="1" ht="11.25" customHeight="1">
      <c r="A39" s="98">
        <v>27</v>
      </c>
      <c r="B39" s="116" t="s">
        <v>539</v>
      </c>
      <c r="C39" s="116" t="s">
        <v>540</v>
      </c>
      <c r="D39" s="321">
        <v>7</v>
      </c>
      <c r="E39" s="320"/>
      <c r="F39" s="162">
        <v>295</v>
      </c>
      <c r="G39" s="320"/>
      <c r="H39" s="44">
        <v>129</v>
      </c>
      <c r="I39" s="256"/>
      <c r="J39" s="61" t="s">
        <v>485</v>
      </c>
    </row>
    <row r="40" spans="1:10" s="85" customFormat="1" ht="11.25" customHeight="1">
      <c r="A40" s="98">
        <v>28</v>
      </c>
      <c r="B40" s="116" t="s">
        <v>1645</v>
      </c>
      <c r="C40" s="116" t="s">
        <v>1646</v>
      </c>
      <c r="D40" s="321">
        <v>1</v>
      </c>
      <c r="E40" s="320"/>
      <c r="F40" s="162">
        <v>604</v>
      </c>
      <c r="G40" s="320"/>
      <c r="H40" s="44">
        <v>594</v>
      </c>
      <c r="I40" s="256"/>
      <c r="J40" s="61" t="s">
        <v>507</v>
      </c>
    </row>
    <row r="41" spans="1:10" s="85" customFormat="1" ht="11.25" customHeight="1">
      <c r="A41" s="98">
        <v>29</v>
      </c>
      <c r="B41" s="116" t="s">
        <v>1647</v>
      </c>
      <c r="C41" s="116" t="s">
        <v>1648</v>
      </c>
      <c r="D41" s="321">
        <v>1</v>
      </c>
      <c r="E41" s="320"/>
      <c r="F41" s="162">
        <v>576</v>
      </c>
      <c r="G41" s="320"/>
      <c r="H41" s="44">
        <v>532</v>
      </c>
      <c r="I41" s="256"/>
      <c r="J41" s="61" t="s">
        <v>649</v>
      </c>
    </row>
    <row r="42" spans="1:10" s="85" customFormat="1" ht="11.25" customHeight="1">
      <c r="A42" s="98">
        <v>30</v>
      </c>
      <c r="B42" s="116" t="s">
        <v>541</v>
      </c>
      <c r="C42" s="116" t="s">
        <v>542</v>
      </c>
      <c r="D42" s="321">
        <v>3</v>
      </c>
      <c r="E42" s="320"/>
      <c r="F42" s="162">
        <v>417</v>
      </c>
      <c r="G42" s="320"/>
      <c r="H42" s="44">
        <v>270</v>
      </c>
      <c r="I42" s="256"/>
      <c r="J42" s="61" t="s">
        <v>581</v>
      </c>
    </row>
    <row r="43" spans="1:10" s="85" customFormat="1" ht="11.25" customHeight="1">
      <c r="A43" s="98"/>
      <c r="B43" s="116" t="s">
        <v>80</v>
      </c>
      <c r="C43" s="116" t="s">
        <v>80</v>
      </c>
      <c r="D43" s="321" t="s">
        <v>165</v>
      </c>
      <c r="E43" s="320"/>
      <c r="F43" s="162" t="s">
        <v>484</v>
      </c>
      <c r="G43" s="320"/>
      <c r="H43" s="44" t="s">
        <v>165</v>
      </c>
      <c r="I43" s="256"/>
      <c r="J43" s="61" t="s">
        <v>558</v>
      </c>
    </row>
    <row r="44" spans="1:10" s="85" customFormat="1" ht="11.25" customHeight="1">
      <c r="A44" s="98">
        <v>31</v>
      </c>
      <c r="B44" s="116" t="s">
        <v>541</v>
      </c>
      <c r="C44" s="116" t="s">
        <v>1649</v>
      </c>
      <c r="D44" s="321">
        <v>2</v>
      </c>
      <c r="E44" s="320"/>
      <c r="F44" s="162">
        <v>514</v>
      </c>
      <c r="G44" s="320"/>
      <c r="H44" s="44">
        <v>519</v>
      </c>
      <c r="I44" s="256"/>
      <c r="J44" s="61" t="s">
        <v>510</v>
      </c>
    </row>
    <row r="45" spans="1:10" s="85" customFormat="1" ht="11.25" customHeight="1">
      <c r="A45" s="98">
        <v>32</v>
      </c>
      <c r="B45" s="116" t="s">
        <v>1650</v>
      </c>
      <c r="C45" s="116" t="s">
        <v>1651</v>
      </c>
      <c r="D45" s="321">
        <v>3</v>
      </c>
      <c r="E45" s="320"/>
      <c r="F45" s="162">
        <v>448</v>
      </c>
      <c r="G45" s="320"/>
      <c r="H45" s="44">
        <v>504</v>
      </c>
      <c r="I45" s="256"/>
      <c r="J45" s="61" t="s">
        <v>521</v>
      </c>
    </row>
    <row r="46" spans="1:10" s="85" customFormat="1" ht="11.25" customHeight="1">
      <c r="A46" s="37">
        <v>33</v>
      </c>
      <c r="B46" s="116" t="s">
        <v>1652</v>
      </c>
      <c r="C46" s="116" t="s">
        <v>648</v>
      </c>
      <c r="D46" s="321">
        <v>8</v>
      </c>
      <c r="E46" s="320"/>
      <c r="F46" s="162">
        <v>270</v>
      </c>
      <c r="G46" s="320"/>
      <c r="H46" s="44">
        <v>28</v>
      </c>
      <c r="I46" s="256"/>
      <c r="J46" s="61" t="s">
        <v>1670</v>
      </c>
    </row>
    <row r="47" spans="1:10" s="85" customFormat="1" ht="11.25" customHeight="1">
      <c r="A47" s="98">
        <v>34</v>
      </c>
      <c r="B47" s="116" t="s">
        <v>1653</v>
      </c>
      <c r="C47" s="116" t="s">
        <v>1175</v>
      </c>
      <c r="D47" s="321">
        <v>3</v>
      </c>
      <c r="E47" s="320"/>
      <c r="F47" s="162">
        <v>455</v>
      </c>
      <c r="G47" s="320"/>
      <c r="H47" s="44">
        <v>550</v>
      </c>
      <c r="I47" s="256"/>
      <c r="J47" s="61" t="s">
        <v>492</v>
      </c>
    </row>
    <row r="48" spans="1:10" s="85" customFormat="1" ht="11.25" customHeight="1">
      <c r="A48" s="98">
        <v>35</v>
      </c>
      <c r="B48" s="116" t="s">
        <v>1654</v>
      </c>
      <c r="C48" s="116" t="s">
        <v>1655</v>
      </c>
      <c r="D48" s="321">
        <v>4</v>
      </c>
      <c r="E48" s="320"/>
      <c r="F48" s="162">
        <v>376</v>
      </c>
      <c r="G48" s="320"/>
      <c r="H48" s="44">
        <v>310</v>
      </c>
      <c r="I48" s="256"/>
      <c r="J48" s="61" t="s">
        <v>649</v>
      </c>
    </row>
    <row r="49" spans="1:10" s="85" customFormat="1" ht="11.25" customHeight="1">
      <c r="A49" s="98">
        <v>36</v>
      </c>
      <c r="B49" s="116" t="s">
        <v>1656</v>
      </c>
      <c r="C49" s="116" t="s">
        <v>544</v>
      </c>
      <c r="D49" s="321">
        <v>8</v>
      </c>
      <c r="E49" s="320"/>
      <c r="F49" s="162">
        <v>283</v>
      </c>
      <c r="G49" s="320"/>
      <c r="H49" s="44">
        <v>323</v>
      </c>
      <c r="I49" s="256"/>
      <c r="J49" s="61" t="s">
        <v>485</v>
      </c>
    </row>
    <row r="50" spans="1:10" s="85" customFormat="1" ht="11.25" customHeight="1">
      <c r="A50" s="37">
        <v>37</v>
      </c>
      <c r="B50" s="116" t="s">
        <v>1657</v>
      </c>
      <c r="C50" s="116" t="s">
        <v>488</v>
      </c>
      <c r="D50" s="321">
        <v>11</v>
      </c>
      <c r="E50" s="320"/>
      <c r="F50" s="162">
        <v>229</v>
      </c>
      <c r="G50" s="320"/>
      <c r="H50" s="44">
        <v>315</v>
      </c>
      <c r="I50" s="256"/>
      <c r="J50" s="61" t="s">
        <v>531</v>
      </c>
    </row>
    <row r="51" spans="1:10" s="85" customFormat="1" ht="11.25" customHeight="1">
      <c r="A51" s="37">
        <v>38</v>
      </c>
      <c r="B51" s="116" t="s">
        <v>1658</v>
      </c>
      <c r="C51" s="116" t="s">
        <v>1659</v>
      </c>
      <c r="D51" s="321">
        <v>12</v>
      </c>
      <c r="E51" s="320"/>
      <c r="F51" s="162">
        <v>196</v>
      </c>
      <c r="G51" s="320"/>
      <c r="H51" s="44">
        <v>120</v>
      </c>
      <c r="I51" s="256"/>
      <c r="J51" s="61" t="s">
        <v>569</v>
      </c>
    </row>
    <row r="52" spans="1:10" s="85" customFormat="1" ht="11.25" customHeight="1">
      <c r="A52" s="98"/>
      <c r="B52" s="116" t="s">
        <v>80</v>
      </c>
      <c r="C52" s="116" t="s">
        <v>80</v>
      </c>
      <c r="D52" s="321" t="s">
        <v>165</v>
      </c>
      <c r="E52" s="320"/>
      <c r="F52" s="162" t="s">
        <v>484</v>
      </c>
      <c r="G52" s="320"/>
      <c r="H52" s="44" t="s">
        <v>165</v>
      </c>
      <c r="I52" s="256"/>
      <c r="J52" s="61" t="s">
        <v>581</v>
      </c>
    </row>
    <row r="53" spans="1:10" s="85" customFormat="1" ht="11.25" customHeight="1">
      <c r="A53" s="98"/>
      <c r="B53" s="116" t="s">
        <v>80</v>
      </c>
      <c r="C53" s="116" t="s">
        <v>80</v>
      </c>
      <c r="D53" s="321" t="s">
        <v>165</v>
      </c>
      <c r="E53" s="320"/>
      <c r="F53" s="162" t="s">
        <v>484</v>
      </c>
      <c r="G53" s="320"/>
      <c r="H53" s="44" t="s">
        <v>165</v>
      </c>
      <c r="I53" s="256"/>
      <c r="J53" s="61" t="s">
        <v>551</v>
      </c>
    </row>
    <row r="54" spans="1:10" s="85" customFormat="1" ht="11.25" customHeight="1">
      <c r="A54" s="296"/>
      <c r="B54" s="297" t="s">
        <v>80</v>
      </c>
      <c r="C54" s="297" t="s">
        <v>80</v>
      </c>
      <c r="D54" s="329" t="s">
        <v>165</v>
      </c>
      <c r="E54" s="323"/>
      <c r="F54" s="300" t="s">
        <v>484</v>
      </c>
      <c r="G54" s="323"/>
      <c r="H54" s="295" t="s">
        <v>165</v>
      </c>
      <c r="I54" s="299"/>
      <c r="J54" s="290" t="s">
        <v>487</v>
      </c>
    </row>
    <row r="55" spans="1:10" s="85" customFormat="1" ht="11.25" customHeight="1">
      <c r="A55" s="98"/>
      <c r="B55" s="116" t="s">
        <v>80</v>
      </c>
      <c r="C55" s="116" t="s">
        <v>80</v>
      </c>
      <c r="D55" s="321" t="s">
        <v>165</v>
      </c>
      <c r="E55" s="320"/>
      <c r="F55" s="162" t="s">
        <v>484</v>
      </c>
      <c r="G55" s="320"/>
      <c r="H55" s="44" t="s">
        <v>165</v>
      </c>
      <c r="I55" s="256"/>
      <c r="J55" s="61" t="s">
        <v>601</v>
      </c>
    </row>
    <row r="56" spans="1:10" s="85" customFormat="1" ht="11.25" customHeight="1">
      <c r="A56" s="98">
        <v>39</v>
      </c>
      <c r="B56" s="116" t="s">
        <v>546</v>
      </c>
      <c r="C56" s="116" t="s">
        <v>547</v>
      </c>
      <c r="D56" s="321">
        <v>19</v>
      </c>
      <c r="E56" s="320"/>
      <c r="F56" s="162">
        <v>109</v>
      </c>
      <c r="G56" s="320"/>
      <c r="H56" s="44">
        <v>52</v>
      </c>
      <c r="I56" s="256"/>
      <c r="J56" s="61" t="s">
        <v>485</v>
      </c>
    </row>
    <row r="57" spans="1:10" s="85" customFormat="1" ht="11.25" customHeight="1">
      <c r="A57" s="98">
        <v>40</v>
      </c>
      <c r="B57" s="116" t="s">
        <v>1660</v>
      </c>
      <c r="C57" s="116" t="s">
        <v>1661</v>
      </c>
      <c r="D57" s="321">
        <v>12</v>
      </c>
      <c r="E57" s="320"/>
      <c r="F57" s="162">
        <v>198</v>
      </c>
      <c r="G57" s="320"/>
      <c r="H57" s="44">
        <v>186</v>
      </c>
      <c r="I57" s="256"/>
      <c r="J57" s="61" t="s">
        <v>680</v>
      </c>
    </row>
    <row r="58" spans="1:10" s="85" customFormat="1" ht="11.25" customHeight="1">
      <c r="A58" s="98">
        <v>41</v>
      </c>
      <c r="B58" s="116" t="s">
        <v>548</v>
      </c>
      <c r="C58" s="116" t="s">
        <v>549</v>
      </c>
      <c r="D58" s="321">
        <v>12</v>
      </c>
      <c r="E58" s="320"/>
      <c r="F58" s="162">
        <v>203</v>
      </c>
      <c r="G58" s="320"/>
      <c r="H58" s="44">
        <v>264</v>
      </c>
      <c r="I58" s="256"/>
      <c r="J58" s="61" t="s">
        <v>485</v>
      </c>
    </row>
    <row r="59" spans="1:10" s="85" customFormat="1" ht="11.25" customHeight="1">
      <c r="A59" s="98">
        <v>42</v>
      </c>
      <c r="B59" s="116" t="s">
        <v>1662</v>
      </c>
      <c r="C59" s="116" t="s">
        <v>488</v>
      </c>
      <c r="D59" s="321">
        <v>1</v>
      </c>
      <c r="E59" s="320"/>
      <c r="F59" s="162">
        <v>624</v>
      </c>
      <c r="G59" s="320"/>
      <c r="H59" s="44">
        <v>623</v>
      </c>
      <c r="I59" s="256"/>
      <c r="J59" s="61" t="s">
        <v>526</v>
      </c>
    </row>
    <row r="60" spans="1:10" s="85" customFormat="1" ht="11.25" customHeight="1">
      <c r="A60" s="98">
        <v>43</v>
      </c>
      <c r="B60" s="116" t="s">
        <v>1663</v>
      </c>
      <c r="C60" s="116" t="s">
        <v>1664</v>
      </c>
      <c r="D60" s="321">
        <v>1</v>
      </c>
      <c r="E60" s="320"/>
      <c r="F60" s="162">
        <v>553</v>
      </c>
      <c r="G60" s="320"/>
      <c r="H60" s="44">
        <v>447</v>
      </c>
      <c r="I60" s="256"/>
      <c r="J60" s="61" t="s">
        <v>521</v>
      </c>
    </row>
    <row r="61" spans="1:10" s="85" customFormat="1" ht="11.25" customHeight="1">
      <c r="A61" s="98">
        <v>44</v>
      </c>
      <c r="B61" s="116" t="s">
        <v>1665</v>
      </c>
      <c r="C61" s="116" t="s">
        <v>1666</v>
      </c>
      <c r="D61" s="321">
        <v>34</v>
      </c>
      <c r="E61" s="320"/>
      <c r="F61" s="162">
        <v>37</v>
      </c>
      <c r="G61" s="320"/>
      <c r="H61" s="44">
        <v>10</v>
      </c>
      <c r="I61" s="256"/>
      <c r="J61" s="61" t="s">
        <v>531</v>
      </c>
    </row>
    <row r="62" spans="1:11" s="85" customFormat="1" ht="11.25" customHeight="1">
      <c r="A62" s="98">
        <v>45</v>
      </c>
      <c r="B62" s="116" t="s">
        <v>1667</v>
      </c>
      <c r="C62" s="116" t="s">
        <v>1668</v>
      </c>
      <c r="D62" s="321">
        <v>5</v>
      </c>
      <c r="E62" s="320"/>
      <c r="F62" s="162">
        <v>336</v>
      </c>
      <c r="G62" s="320"/>
      <c r="H62" s="44">
        <v>207</v>
      </c>
      <c r="I62" s="256"/>
      <c r="J62" s="61" t="s">
        <v>485</v>
      </c>
      <c r="K62" s="99"/>
    </row>
    <row r="63" spans="1:10" s="85" customFormat="1" ht="11.25" customHeight="1">
      <c r="A63" s="98">
        <v>46</v>
      </c>
      <c r="B63" s="116" t="s">
        <v>3480</v>
      </c>
      <c r="C63" s="116" t="s">
        <v>552</v>
      </c>
      <c r="D63" s="321">
        <v>1</v>
      </c>
      <c r="E63" s="320"/>
      <c r="F63" s="162">
        <v>592</v>
      </c>
      <c r="G63" s="320"/>
      <c r="H63" s="44">
        <v>576</v>
      </c>
      <c r="I63" s="256"/>
      <c r="J63" s="61" t="s">
        <v>632</v>
      </c>
    </row>
    <row r="64" spans="1:10" s="85" customFormat="1" ht="11.25" customHeight="1">
      <c r="A64" s="98">
        <v>47</v>
      </c>
      <c r="B64" s="116" t="s">
        <v>3437</v>
      </c>
      <c r="C64" s="116" t="s">
        <v>553</v>
      </c>
      <c r="D64" s="321">
        <v>2</v>
      </c>
      <c r="E64" s="320"/>
      <c r="F64" s="162">
        <v>534</v>
      </c>
      <c r="G64" s="320"/>
      <c r="H64" s="44">
        <v>606</v>
      </c>
      <c r="I64" s="256"/>
      <c r="J64" s="61" t="s">
        <v>531</v>
      </c>
    </row>
    <row r="65" spans="1:14" s="85" customFormat="1" ht="11.25" customHeight="1">
      <c r="A65" s="98">
        <v>48</v>
      </c>
      <c r="B65" s="116" t="s">
        <v>1669</v>
      </c>
      <c r="C65" s="116" t="s">
        <v>488</v>
      </c>
      <c r="D65" s="321">
        <v>21</v>
      </c>
      <c r="E65" s="320"/>
      <c r="F65" s="162">
        <v>96</v>
      </c>
      <c r="G65" s="320"/>
      <c r="H65" s="44">
        <v>178</v>
      </c>
      <c r="I65" s="256"/>
      <c r="J65" s="61" t="s">
        <v>562</v>
      </c>
      <c r="M65" s="99"/>
      <c r="N65" s="99"/>
    </row>
    <row r="66" spans="1:13" s="85" customFormat="1" ht="11.25" customHeight="1">
      <c r="A66" s="98">
        <v>49</v>
      </c>
      <c r="B66" s="116" t="s">
        <v>554</v>
      </c>
      <c r="C66" s="116" t="s">
        <v>555</v>
      </c>
      <c r="D66" s="321">
        <v>4</v>
      </c>
      <c r="E66" s="320"/>
      <c r="F66" s="162">
        <v>394</v>
      </c>
      <c r="G66" s="320"/>
      <c r="H66" s="44">
        <v>461</v>
      </c>
      <c r="I66" s="256"/>
      <c r="J66" s="61" t="s">
        <v>485</v>
      </c>
      <c r="M66" s="99"/>
    </row>
    <row r="67" spans="1:10" s="100" customFormat="1" ht="24.75" customHeight="1">
      <c r="A67" s="539" t="s">
        <v>2205</v>
      </c>
      <c r="B67" s="539"/>
      <c r="C67" s="539"/>
      <c r="D67" s="539"/>
      <c r="E67" s="539"/>
      <c r="F67" s="539"/>
      <c r="G67" s="539"/>
      <c r="H67" s="539"/>
      <c r="I67" s="539"/>
      <c r="J67" s="539"/>
    </row>
    <row r="68" spans="1:9" ht="4.5" customHeight="1">
      <c r="A68" s="102"/>
      <c r="B68" s="124"/>
      <c r="C68" s="117"/>
      <c r="D68" s="91"/>
      <c r="E68" s="52"/>
      <c r="F68" s="52"/>
      <c r="G68" s="52"/>
      <c r="H68" s="52"/>
      <c r="I68" s="52"/>
    </row>
    <row r="69" spans="1:13" ht="22.5" customHeight="1">
      <c r="A69" s="576" t="s">
        <v>474</v>
      </c>
      <c r="B69" s="570" t="s">
        <v>3497</v>
      </c>
      <c r="C69" s="573" t="s">
        <v>476</v>
      </c>
      <c r="D69" s="579" t="s">
        <v>3301</v>
      </c>
      <c r="E69" s="170"/>
      <c r="F69" s="585" t="s">
        <v>478</v>
      </c>
      <c r="G69" s="585"/>
      <c r="H69" s="585"/>
      <c r="I69" s="585"/>
      <c r="J69" s="566" t="s">
        <v>3300</v>
      </c>
      <c r="M69" s="97"/>
    </row>
    <row r="70" spans="1:11" ht="16.5" customHeight="1">
      <c r="A70" s="577"/>
      <c r="B70" s="571"/>
      <c r="C70" s="574"/>
      <c r="D70" s="580"/>
      <c r="E70" s="63"/>
      <c r="F70" s="584" t="s">
        <v>3301</v>
      </c>
      <c r="G70" s="585"/>
      <c r="H70" s="585" t="s">
        <v>40</v>
      </c>
      <c r="I70" s="585"/>
      <c r="J70" s="532"/>
      <c r="K70" s="94"/>
    </row>
    <row r="71" spans="1:11" ht="13.5" customHeight="1">
      <c r="A71" s="578"/>
      <c r="B71" s="572"/>
      <c r="C71" s="575"/>
      <c r="D71" s="581"/>
      <c r="E71" s="245"/>
      <c r="F71" s="586"/>
      <c r="G71" s="587"/>
      <c r="H71" s="587"/>
      <c r="I71" s="587"/>
      <c r="J71" s="537"/>
      <c r="K71" s="94"/>
    </row>
    <row r="72" spans="1:10" ht="6" customHeight="1">
      <c r="A72" s="145"/>
      <c r="B72" s="146"/>
      <c r="C72" s="146"/>
      <c r="D72" s="260"/>
      <c r="E72" s="258"/>
      <c r="F72" s="260"/>
      <c r="G72" s="258"/>
      <c r="H72" s="261"/>
      <c r="I72" s="258"/>
      <c r="J72" s="147"/>
    </row>
    <row r="73" spans="1:10" s="85" customFormat="1" ht="11.25" customHeight="1">
      <c r="A73" s="37">
        <v>50</v>
      </c>
      <c r="B73" s="116" t="s">
        <v>556</v>
      </c>
      <c r="C73" s="116" t="s">
        <v>557</v>
      </c>
      <c r="D73" s="324">
        <v>33</v>
      </c>
      <c r="E73" s="325"/>
      <c r="F73" s="326">
        <v>41</v>
      </c>
      <c r="G73" s="327"/>
      <c r="H73" s="328">
        <v>16</v>
      </c>
      <c r="I73" s="163"/>
      <c r="J73" s="61" t="s">
        <v>512</v>
      </c>
    </row>
    <row r="74" spans="1:10" s="85" customFormat="1" ht="11.25" customHeight="1">
      <c r="A74" s="98"/>
      <c r="B74" s="116" t="s">
        <v>80</v>
      </c>
      <c r="C74" s="116" t="s">
        <v>80</v>
      </c>
      <c r="D74" s="321" t="s">
        <v>165</v>
      </c>
      <c r="E74" s="320"/>
      <c r="F74" s="162" t="s">
        <v>484</v>
      </c>
      <c r="G74" s="320"/>
      <c r="H74" s="44" t="s">
        <v>165</v>
      </c>
      <c r="I74" s="163"/>
      <c r="J74" s="61" t="s">
        <v>485</v>
      </c>
    </row>
    <row r="75" spans="1:11" s="85" customFormat="1" ht="11.25" customHeight="1">
      <c r="A75" s="98"/>
      <c r="B75" s="116" t="s">
        <v>80</v>
      </c>
      <c r="C75" s="116" t="s">
        <v>80</v>
      </c>
      <c r="D75" s="321" t="s">
        <v>165</v>
      </c>
      <c r="E75" s="320"/>
      <c r="F75" s="162" t="s">
        <v>484</v>
      </c>
      <c r="G75" s="320"/>
      <c r="H75" s="44" t="s">
        <v>165</v>
      </c>
      <c r="I75" s="163"/>
      <c r="J75" s="61" t="s">
        <v>601</v>
      </c>
      <c r="K75" s="99"/>
    </row>
    <row r="76" spans="1:10" s="101" customFormat="1" ht="11.25" customHeight="1">
      <c r="A76" s="98">
        <v>51</v>
      </c>
      <c r="B76" s="116" t="s">
        <v>1671</v>
      </c>
      <c r="C76" s="116" t="s">
        <v>550</v>
      </c>
      <c r="D76" s="321">
        <v>11</v>
      </c>
      <c r="E76" s="320"/>
      <c r="F76" s="162">
        <v>216</v>
      </c>
      <c r="G76" s="320"/>
      <c r="H76" s="44">
        <v>126</v>
      </c>
      <c r="I76" s="163"/>
      <c r="J76" s="61" t="s">
        <v>521</v>
      </c>
    </row>
    <row r="77" spans="1:10" s="85" customFormat="1" ht="11.25" customHeight="1">
      <c r="A77" s="98">
        <v>52</v>
      </c>
      <c r="B77" s="116" t="s">
        <v>1672</v>
      </c>
      <c r="C77" s="116" t="s">
        <v>772</v>
      </c>
      <c r="D77" s="321">
        <v>15</v>
      </c>
      <c r="E77" s="320"/>
      <c r="F77" s="162">
        <v>158</v>
      </c>
      <c r="G77" s="320"/>
      <c r="H77" s="321">
        <v>257</v>
      </c>
      <c r="I77" s="163"/>
      <c r="J77" s="61" t="s">
        <v>520</v>
      </c>
    </row>
    <row r="78" spans="1:10" ht="11.25" customHeight="1">
      <c r="A78" s="98">
        <v>53</v>
      </c>
      <c r="B78" s="116" t="s">
        <v>559</v>
      </c>
      <c r="C78" s="116" t="s">
        <v>560</v>
      </c>
      <c r="D78" s="321">
        <v>28</v>
      </c>
      <c r="E78" s="320"/>
      <c r="F78" s="162">
        <v>64</v>
      </c>
      <c r="G78" s="320"/>
      <c r="H78" s="44">
        <v>239</v>
      </c>
      <c r="I78" s="63"/>
      <c r="J78" s="61" t="s">
        <v>485</v>
      </c>
    </row>
    <row r="79" spans="1:10" ht="11.25" customHeight="1">
      <c r="A79" s="98">
        <v>54</v>
      </c>
      <c r="B79" s="116" t="s">
        <v>1673</v>
      </c>
      <c r="C79" s="116" t="s">
        <v>1674</v>
      </c>
      <c r="D79" s="321">
        <v>7</v>
      </c>
      <c r="E79" s="320"/>
      <c r="F79" s="162">
        <v>310</v>
      </c>
      <c r="G79" s="320"/>
      <c r="H79" s="44">
        <v>455</v>
      </c>
      <c r="I79" s="63"/>
      <c r="J79" s="61" t="s">
        <v>482</v>
      </c>
    </row>
    <row r="80" spans="1:10" ht="11.25" customHeight="1">
      <c r="A80" s="296"/>
      <c r="B80" s="297"/>
      <c r="C80" s="297"/>
      <c r="D80" s="329"/>
      <c r="E80" s="323"/>
      <c r="F80" s="162"/>
      <c r="G80" s="320"/>
      <c r="H80" s="44"/>
      <c r="I80" s="63"/>
      <c r="J80" s="61" t="s">
        <v>486</v>
      </c>
    </row>
    <row r="81" spans="1:10" ht="11.25" customHeight="1">
      <c r="A81" s="98"/>
      <c r="B81" s="116"/>
      <c r="C81" s="116"/>
      <c r="D81" s="321"/>
      <c r="E81" s="320"/>
      <c r="F81" s="162"/>
      <c r="G81" s="320"/>
      <c r="H81" s="44"/>
      <c r="I81" s="63"/>
      <c r="J81" s="61" t="s">
        <v>487</v>
      </c>
    </row>
    <row r="82" spans="1:10" ht="11.25" customHeight="1">
      <c r="A82" s="98">
        <v>55</v>
      </c>
      <c r="B82" s="116" t="s">
        <v>561</v>
      </c>
      <c r="C82" s="116" t="s">
        <v>488</v>
      </c>
      <c r="D82" s="321">
        <v>8</v>
      </c>
      <c r="E82" s="320"/>
      <c r="F82" s="162">
        <v>291</v>
      </c>
      <c r="G82" s="320"/>
      <c r="H82" s="44">
        <v>446</v>
      </c>
      <c r="I82" s="63"/>
      <c r="J82" s="61" t="s">
        <v>1675</v>
      </c>
    </row>
    <row r="83" spans="1:10" ht="11.25" customHeight="1">
      <c r="A83" s="98">
        <v>56</v>
      </c>
      <c r="B83" s="116" t="s">
        <v>563</v>
      </c>
      <c r="C83" s="116" t="s">
        <v>564</v>
      </c>
      <c r="D83" s="321">
        <v>9</v>
      </c>
      <c r="E83" s="320"/>
      <c r="F83" s="162">
        <v>258</v>
      </c>
      <c r="G83" s="320"/>
      <c r="H83" s="44">
        <v>274</v>
      </c>
      <c r="I83" s="63"/>
      <c r="J83" s="61" t="s">
        <v>565</v>
      </c>
    </row>
    <row r="84" spans="1:10" ht="11.25" customHeight="1">
      <c r="A84" s="98">
        <v>57</v>
      </c>
      <c r="B84" s="116" t="s">
        <v>1676</v>
      </c>
      <c r="C84" s="116" t="s">
        <v>1677</v>
      </c>
      <c r="D84" s="321">
        <v>2</v>
      </c>
      <c r="E84" s="320"/>
      <c r="F84" s="162">
        <v>506</v>
      </c>
      <c r="G84" s="320"/>
      <c r="H84" s="44">
        <v>498</v>
      </c>
      <c r="I84" s="63"/>
      <c r="J84" s="61" t="s">
        <v>485</v>
      </c>
    </row>
    <row r="85" spans="1:10" s="85" customFormat="1" ht="11.25" customHeight="1">
      <c r="A85" s="98">
        <v>58</v>
      </c>
      <c r="B85" s="116" t="s">
        <v>566</v>
      </c>
      <c r="C85" s="116" t="s">
        <v>567</v>
      </c>
      <c r="D85" s="321">
        <v>19</v>
      </c>
      <c r="E85" s="320"/>
      <c r="F85" s="162">
        <v>110</v>
      </c>
      <c r="G85" s="320"/>
      <c r="H85" s="44">
        <v>71</v>
      </c>
      <c r="I85" s="63"/>
      <c r="J85" s="61" t="s">
        <v>485</v>
      </c>
    </row>
    <row r="86" spans="1:10" s="85" customFormat="1" ht="11.25" customHeight="1">
      <c r="A86" s="98">
        <v>59</v>
      </c>
      <c r="B86" s="116" t="s">
        <v>1678</v>
      </c>
      <c r="C86" s="116" t="s">
        <v>811</v>
      </c>
      <c r="D86" s="321">
        <v>12</v>
      </c>
      <c r="E86" s="320"/>
      <c r="F86" s="162">
        <v>200</v>
      </c>
      <c r="G86" s="320"/>
      <c r="H86" s="44">
        <v>199</v>
      </c>
      <c r="I86" s="63"/>
      <c r="J86" s="61" t="s">
        <v>578</v>
      </c>
    </row>
    <row r="87" spans="1:10" s="85" customFormat="1" ht="11.25" customHeight="1">
      <c r="A87" s="98">
        <v>60</v>
      </c>
      <c r="B87" s="116" t="s">
        <v>3203</v>
      </c>
      <c r="C87" s="118" t="s">
        <v>3204</v>
      </c>
      <c r="D87" s="321">
        <v>8</v>
      </c>
      <c r="E87" s="320"/>
      <c r="F87" s="162">
        <v>287</v>
      </c>
      <c r="G87" s="320"/>
      <c r="H87" s="44">
        <v>406</v>
      </c>
      <c r="I87" s="63"/>
      <c r="J87" s="61" t="s">
        <v>482</v>
      </c>
    </row>
    <row r="88" spans="1:10" s="85" customFormat="1" ht="11.25" customHeight="1">
      <c r="A88" s="98">
        <v>61</v>
      </c>
      <c r="B88" s="116" t="s">
        <v>572</v>
      </c>
      <c r="C88" s="119" t="s">
        <v>570</v>
      </c>
      <c r="D88" s="321">
        <v>3</v>
      </c>
      <c r="E88" s="320"/>
      <c r="F88" s="162">
        <v>425</v>
      </c>
      <c r="G88" s="320"/>
      <c r="H88" s="44">
        <v>368</v>
      </c>
      <c r="I88" s="63"/>
      <c r="J88" s="61" t="s">
        <v>565</v>
      </c>
    </row>
    <row r="89" spans="1:10" s="85" customFormat="1" ht="11.25" customHeight="1">
      <c r="A89" s="98">
        <v>62</v>
      </c>
      <c r="B89" s="116" t="s">
        <v>1679</v>
      </c>
      <c r="C89" s="116" t="s">
        <v>488</v>
      </c>
      <c r="D89" s="321">
        <v>2</v>
      </c>
      <c r="E89" s="320"/>
      <c r="F89" s="162">
        <v>485</v>
      </c>
      <c r="G89" s="320"/>
      <c r="H89" s="44">
        <v>374</v>
      </c>
      <c r="I89" s="63"/>
      <c r="J89" s="61" t="s">
        <v>500</v>
      </c>
    </row>
    <row r="90" spans="1:10" s="85" customFormat="1" ht="11.25" customHeight="1">
      <c r="A90" s="98">
        <v>63</v>
      </c>
      <c r="B90" s="116" t="s">
        <v>575</v>
      </c>
      <c r="C90" s="116" t="s">
        <v>557</v>
      </c>
      <c r="D90" s="321">
        <v>2</v>
      </c>
      <c r="E90" s="320"/>
      <c r="F90" s="162">
        <v>475</v>
      </c>
      <c r="G90" s="320"/>
      <c r="H90" s="44">
        <v>325</v>
      </c>
      <c r="I90" s="63"/>
      <c r="J90" s="61" t="s">
        <v>581</v>
      </c>
    </row>
    <row r="91" spans="1:10" s="85" customFormat="1" ht="11.25" customHeight="1">
      <c r="A91" s="98"/>
      <c r="B91" s="116" t="s">
        <v>80</v>
      </c>
      <c r="C91" s="116" t="s">
        <v>80</v>
      </c>
      <c r="D91" s="321" t="s">
        <v>165</v>
      </c>
      <c r="E91" s="320"/>
      <c r="F91" s="162" t="s">
        <v>484</v>
      </c>
      <c r="G91" s="320"/>
      <c r="H91" s="44" t="s">
        <v>165</v>
      </c>
      <c r="I91" s="63"/>
      <c r="J91" s="61" t="s">
        <v>686</v>
      </c>
    </row>
    <row r="92" spans="1:10" s="85" customFormat="1" ht="11.25" customHeight="1">
      <c r="A92" s="98">
        <v>64</v>
      </c>
      <c r="B92" s="116" t="s">
        <v>1680</v>
      </c>
      <c r="C92" s="116" t="s">
        <v>1681</v>
      </c>
      <c r="D92" s="321">
        <v>54</v>
      </c>
      <c r="E92" s="320"/>
      <c r="F92" s="162">
        <v>11</v>
      </c>
      <c r="G92" s="320"/>
      <c r="H92" s="44">
        <v>35</v>
      </c>
      <c r="I92" s="63"/>
      <c r="J92" s="61" t="s">
        <v>485</v>
      </c>
    </row>
    <row r="93" spans="1:10" s="85" customFormat="1" ht="11.25" customHeight="1">
      <c r="A93" s="98">
        <v>65</v>
      </c>
      <c r="B93" s="116" t="s">
        <v>1682</v>
      </c>
      <c r="C93" s="116" t="s">
        <v>1683</v>
      </c>
      <c r="D93" s="321">
        <v>31</v>
      </c>
      <c r="E93" s="320"/>
      <c r="F93" s="162">
        <v>50</v>
      </c>
      <c r="G93" s="320"/>
      <c r="H93" s="44">
        <v>18</v>
      </c>
      <c r="I93" s="63"/>
      <c r="J93" s="61" t="s">
        <v>485</v>
      </c>
    </row>
    <row r="94" spans="1:10" s="85" customFormat="1" ht="11.25" customHeight="1">
      <c r="A94" s="98">
        <v>66</v>
      </c>
      <c r="B94" s="116" t="s">
        <v>1684</v>
      </c>
      <c r="C94" s="116" t="s">
        <v>1685</v>
      </c>
      <c r="D94" s="321">
        <v>27</v>
      </c>
      <c r="E94" s="320"/>
      <c r="F94" s="162">
        <v>66</v>
      </c>
      <c r="G94" s="320"/>
      <c r="H94" s="44">
        <v>144</v>
      </c>
      <c r="I94" s="63"/>
      <c r="J94" s="61" t="s">
        <v>492</v>
      </c>
    </row>
    <row r="95" spans="1:10" s="85" customFormat="1" ht="11.25" customHeight="1">
      <c r="A95" s="98"/>
      <c r="B95" s="116" t="s">
        <v>80</v>
      </c>
      <c r="C95" s="116" t="s">
        <v>80</v>
      </c>
      <c r="D95" s="321" t="s">
        <v>165</v>
      </c>
      <c r="E95" s="320"/>
      <c r="F95" s="162" t="s">
        <v>484</v>
      </c>
      <c r="G95" s="320"/>
      <c r="H95" s="44" t="s">
        <v>165</v>
      </c>
      <c r="I95" s="63"/>
      <c r="J95" s="61" t="s">
        <v>584</v>
      </c>
    </row>
    <row r="96" spans="1:10" s="85" customFormat="1" ht="11.25" customHeight="1">
      <c r="A96" s="98">
        <v>67</v>
      </c>
      <c r="B96" s="116" t="s">
        <v>1686</v>
      </c>
      <c r="C96" s="116" t="s">
        <v>1687</v>
      </c>
      <c r="D96" s="321">
        <v>1</v>
      </c>
      <c r="E96" s="320"/>
      <c r="F96" s="162">
        <v>601</v>
      </c>
      <c r="G96" s="320"/>
      <c r="H96" s="44">
        <v>591</v>
      </c>
      <c r="I96" s="63"/>
      <c r="J96" s="61" t="s">
        <v>649</v>
      </c>
    </row>
    <row r="97" spans="1:10" s="85" customFormat="1" ht="11.25" customHeight="1">
      <c r="A97" s="98">
        <v>68</v>
      </c>
      <c r="B97" s="116" t="s">
        <v>579</v>
      </c>
      <c r="C97" s="116" t="s">
        <v>580</v>
      </c>
      <c r="D97" s="321">
        <v>9</v>
      </c>
      <c r="E97" s="320"/>
      <c r="F97" s="162">
        <v>251</v>
      </c>
      <c r="G97" s="320"/>
      <c r="H97" s="44">
        <v>158</v>
      </c>
      <c r="I97" s="63"/>
      <c r="J97" s="61" t="s">
        <v>494</v>
      </c>
    </row>
    <row r="98" spans="1:10" s="85" customFormat="1" ht="11.25" customHeight="1">
      <c r="A98" s="98"/>
      <c r="B98" s="116" t="s">
        <v>80</v>
      </c>
      <c r="C98" s="116" t="s">
        <v>80</v>
      </c>
      <c r="D98" s="321" t="s">
        <v>165</v>
      </c>
      <c r="E98" s="320"/>
      <c r="F98" s="162" t="s">
        <v>484</v>
      </c>
      <c r="G98" s="320"/>
      <c r="H98" s="44" t="s">
        <v>165</v>
      </c>
      <c r="I98" s="63"/>
      <c r="J98" s="61" t="s">
        <v>520</v>
      </c>
    </row>
    <row r="99" spans="1:10" s="85" customFormat="1" ht="11.25" customHeight="1">
      <c r="A99" s="98"/>
      <c r="B99" s="116" t="s">
        <v>80</v>
      </c>
      <c r="C99" s="116" t="s">
        <v>80</v>
      </c>
      <c r="D99" s="321" t="s">
        <v>165</v>
      </c>
      <c r="E99" s="320"/>
      <c r="F99" s="162" t="s">
        <v>484</v>
      </c>
      <c r="G99" s="320"/>
      <c r="H99" s="44" t="s">
        <v>165</v>
      </c>
      <c r="I99" s="63"/>
      <c r="J99" s="61" t="s">
        <v>543</v>
      </c>
    </row>
    <row r="100" spans="1:10" s="85" customFormat="1" ht="11.25" customHeight="1">
      <c r="A100" s="37">
        <v>69</v>
      </c>
      <c r="B100" s="116" t="s">
        <v>1688</v>
      </c>
      <c r="C100" s="116" t="s">
        <v>1689</v>
      </c>
      <c r="D100" s="321">
        <v>3</v>
      </c>
      <c r="E100" s="320"/>
      <c r="F100" s="162">
        <v>412</v>
      </c>
      <c r="G100" s="320"/>
      <c r="H100" s="44">
        <v>200</v>
      </c>
      <c r="I100" s="63"/>
      <c r="J100" s="61" t="s">
        <v>512</v>
      </c>
    </row>
    <row r="101" spans="1:10" s="85" customFormat="1" ht="11.25" customHeight="1">
      <c r="A101" s="98"/>
      <c r="B101" s="116" t="s">
        <v>80</v>
      </c>
      <c r="C101" s="116" t="s">
        <v>80</v>
      </c>
      <c r="D101" s="321" t="s">
        <v>165</v>
      </c>
      <c r="E101" s="320"/>
      <c r="F101" s="162" t="s">
        <v>484</v>
      </c>
      <c r="G101" s="320"/>
      <c r="H101" s="44" t="s">
        <v>165</v>
      </c>
      <c r="I101" s="63"/>
      <c r="J101" s="61" t="s">
        <v>558</v>
      </c>
    </row>
    <row r="102" spans="1:10" s="85" customFormat="1" ht="11.25" customHeight="1">
      <c r="A102" s="37">
        <v>70</v>
      </c>
      <c r="B102" s="116" t="s">
        <v>582</v>
      </c>
      <c r="C102" s="116" t="s">
        <v>583</v>
      </c>
      <c r="D102" s="321">
        <v>21</v>
      </c>
      <c r="E102" s="320"/>
      <c r="F102" s="162">
        <v>98</v>
      </c>
      <c r="G102" s="320"/>
      <c r="H102" s="44">
        <v>235</v>
      </c>
      <c r="I102" s="63"/>
      <c r="J102" s="61" t="s">
        <v>492</v>
      </c>
    </row>
    <row r="103" spans="1:10" s="85" customFormat="1" ht="11.25" customHeight="1">
      <c r="A103" s="98" t="s">
        <v>483</v>
      </c>
      <c r="B103" s="116" t="s">
        <v>80</v>
      </c>
      <c r="C103" s="116" t="s">
        <v>80</v>
      </c>
      <c r="D103" s="321" t="s">
        <v>165</v>
      </c>
      <c r="E103" s="320"/>
      <c r="F103" s="162" t="s">
        <v>484</v>
      </c>
      <c r="G103" s="320"/>
      <c r="H103" s="44" t="s">
        <v>165</v>
      </c>
      <c r="I103" s="63"/>
      <c r="J103" s="61" t="s">
        <v>506</v>
      </c>
    </row>
    <row r="104" spans="1:10" s="85" customFormat="1" ht="11.25" customHeight="1">
      <c r="A104" s="98" t="s">
        <v>483</v>
      </c>
      <c r="B104" s="116" t="s">
        <v>80</v>
      </c>
      <c r="C104" s="116" t="s">
        <v>80</v>
      </c>
      <c r="D104" s="321" t="s">
        <v>165</v>
      </c>
      <c r="E104" s="320"/>
      <c r="F104" s="162" t="s">
        <v>484</v>
      </c>
      <c r="G104" s="320"/>
      <c r="H104" s="44" t="s">
        <v>165</v>
      </c>
      <c r="I104" s="63"/>
      <c r="J104" s="61" t="s">
        <v>526</v>
      </c>
    </row>
    <row r="105" spans="1:10" s="85" customFormat="1" ht="11.25" customHeight="1">
      <c r="A105" s="98">
        <v>71</v>
      </c>
      <c r="B105" s="116" t="s">
        <v>585</v>
      </c>
      <c r="C105" s="116" t="s">
        <v>586</v>
      </c>
      <c r="D105" s="321">
        <v>18</v>
      </c>
      <c r="E105" s="320"/>
      <c r="F105" s="162">
        <v>121</v>
      </c>
      <c r="G105" s="320"/>
      <c r="H105" s="44">
        <v>73</v>
      </c>
      <c r="I105" s="63"/>
      <c r="J105" s="61" t="s">
        <v>520</v>
      </c>
    </row>
    <row r="106" spans="1:10" s="85" customFormat="1" ht="11.25" customHeight="1">
      <c r="A106" s="98"/>
      <c r="B106" s="116"/>
      <c r="C106" s="116"/>
      <c r="D106" s="321"/>
      <c r="E106" s="320"/>
      <c r="F106" s="162"/>
      <c r="G106" s="320"/>
      <c r="H106" s="44"/>
      <c r="I106" s="63"/>
      <c r="J106" s="61" t="s">
        <v>562</v>
      </c>
    </row>
    <row r="107" spans="1:10" s="85" customFormat="1" ht="11.25" customHeight="1">
      <c r="A107" s="37">
        <v>72</v>
      </c>
      <c r="B107" s="116" t="s">
        <v>1690</v>
      </c>
      <c r="C107" s="116" t="s">
        <v>1691</v>
      </c>
      <c r="D107" s="321">
        <v>2</v>
      </c>
      <c r="E107" s="320"/>
      <c r="F107" s="162">
        <v>511</v>
      </c>
      <c r="G107" s="320"/>
      <c r="H107" s="44">
        <v>514</v>
      </c>
      <c r="I107" s="63"/>
      <c r="J107" s="61" t="s">
        <v>485</v>
      </c>
    </row>
    <row r="108" spans="1:10" s="85" customFormat="1" ht="11.25" customHeight="1">
      <c r="A108" s="98">
        <v>73</v>
      </c>
      <c r="B108" s="116" t="s">
        <v>1692</v>
      </c>
      <c r="C108" s="116" t="s">
        <v>1693</v>
      </c>
      <c r="D108" s="321">
        <v>3</v>
      </c>
      <c r="E108" s="320"/>
      <c r="F108" s="162">
        <v>431</v>
      </c>
      <c r="G108" s="320"/>
      <c r="H108" s="44">
        <v>409</v>
      </c>
      <c r="I108" s="63"/>
      <c r="J108" s="61" t="s">
        <v>485</v>
      </c>
    </row>
    <row r="109" spans="1:10" s="85" customFormat="1" ht="11.25" customHeight="1">
      <c r="A109" s="98">
        <v>74</v>
      </c>
      <c r="B109" s="116" t="s">
        <v>588</v>
      </c>
      <c r="C109" s="116" t="s">
        <v>589</v>
      </c>
      <c r="D109" s="321">
        <v>4</v>
      </c>
      <c r="E109" s="320"/>
      <c r="F109" s="162">
        <v>377</v>
      </c>
      <c r="G109" s="320"/>
      <c r="H109" s="44">
        <v>317</v>
      </c>
      <c r="I109" s="63"/>
      <c r="J109" s="61" t="s">
        <v>527</v>
      </c>
    </row>
    <row r="110" spans="1:10" s="85" customFormat="1" ht="11.25" customHeight="1">
      <c r="A110" s="98">
        <v>75</v>
      </c>
      <c r="B110" s="116" t="s">
        <v>1694</v>
      </c>
      <c r="C110" s="116" t="s">
        <v>488</v>
      </c>
      <c r="D110" s="321">
        <v>2</v>
      </c>
      <c r="E110" s="320"/>
      <c r="F110" s="162">
        <v>507</v>
      </c>
      <c r="G110" s="320"/>
      <c r="H110" s="44">
        <v>506</v>
      </c>
      <c r="I110" s="63"/>
      <c r="J110" s="61" t="s">
        <v>487</v>
      </c>
    </row>
    <row r="111" spans="1:10" s="85" customFormat="1" ht="11.25" customHeight="1">
      <c r="A111" s="98">
        <v>76</v>
      </c>
      <c r="B111" s="116" t="s">
        <v>1695</v>
      </c>
      <c r="C111" s="116" t="s">
        <v>1696</v>
      </c>
      <c r="D111" s="321">
        <v>22</v>
      </c>
      <c r="E111" s="320"/>
      <c r="F111" s="162">
        <v>93</v>
      </c>
      <c r="G111" s="320"/>
      <c r="H111" s="44">
        <v>153</v>
      </c>
      <c r="I111" s="63"/>
      <c r="J111" s="61" t="s">
        <v>526</v>
      </c>
    </row>
    <row r="112" spans="1:10" s="85" customFormat="1" ht="11.25" customHeight="1">
      <c r="A112" s="37">
        <v>77</v>
      </c>
      <c r="B112" s="116" t="s">
        <v>1697</v>
      </c>
      <c r="C112" s="116" t="s">
        <v>807</v>
      </c>
      <c r="D112" s="321">
        <v>1</v>
      </c>
      <c r="E112" s="320"/>
      <c r="F112" s="162">
        <v>547</v>
      </c>
      <c r="G112" s="320"/>
      <c r="H112" s="44">
        <v>420</v>
      </c>
      <c r="I112" s="63"/>
      <c r="J112" s="61" t="s">
        <v>492</v>
      </c>
    </row>
    <row r="113" spans="1:10" s="85" customFormat="1" ht="11.25" customHeight="1">
      <c r="A113" s="98">
        <v>78</v>
      </c>
      <c r="B113" s="116" t="s">
        <v>1698</v>
      </c>
      <c r="C113" s="116" t="s">
        <v>1699</v>
      </c>
      <c r="D113" s="321">
        <v>16</v>
      </c>
      <c r="E113" s="320"/>
      <c r="F113" s="162">
        <v>148</v>
      </c>
      <c r="G113" s="320"/>
      <c r="H113" s="44">
        <v>351</v>
      </c>
      <c r="I113" s="63"/>
      <c r="J113" s="61" t="s">
        <v>526</v>
      </c>
    </row>
    <row r="114" spans="1:10" s="85" customFormat="1" ht="11.25" customHeight="1">
      <c r="A114" s="37">
        <v>79</v>
      </c>
      <c r="B114" s="116" t="s">
        <v>1700</v>
      </c>
      <c r="C114" s="116" t="s">
        <v>1701</v>
      </c>
      <c r="D114" s="321">
        <v>3</v>
      </c>
      <c r="E114" s="320"/>
      <c r="F114" s="162">
        <v>456</v>
      </c>
      <c r="G114" s="320"/>
      <c r="H114" s="44">
        <v>555</v>
      </c>
      <c r="I114" s="63"/>
      <c r="J114" s="61" t="s">
        <v>499</v>
      </c>
    </row>
    <row r="115" spans="1:10" s="85" customFormat="1" ht="11.25" customHeight="1">
      <c r="A115" s="37">
        <v>80</v>
      </c>
      <c r="B115" s="116" t="s">
        <v>1702</v>
      </c>
      <c r="C115" s="116" t="s">
        <v>1703</v>
      </c>
      <c r="D115" s="321">
        <v>19</v>
      </c>
      <c r="E115" s="320"/>
      <c r="F115" s="162">
        <v>111</v>
      </c>
      <c r="G115" s="320"/>
      <c r="H115" s="44">
        <v>74</v>
      </c>
      <c r="I115" s="63"/>
      <c r="J115" s="61" t="s">
        <v>485</v>
      </c>
    </row>
    <row r="116" spans="1:10" s="85" customFormat="1" ht="11.25" customHeight="1">
      <c r="A116" s="37">
        <v>81</v>
      </c>
      <c r="B116" s="116" t="s">
        <v>591</v>
      </c>
      <c r="C116" s="116" t="s">
        <v>592</v>
      </c>
      <c r="D116" s="321">
        <v>18</v>
      </c>
      <c r="E116" s="320"/>
      <c r="F116" s="162">
        <v>125</v>
      </c>
      <c r="G116" s="320"/>
      <c r="H116" s="44">
        <v>218</v>
      </c>
      <c r="I116" s="63"/>
      <c r="J116" s="61" t="s">
        <v>527</v>
      </c>
    </row>
    <row r="117" spans="1:10" s="85" customFormat="1" ht="11.25" customHeight="1">
      <c r="A117" s="98">
        <v>82</v>
      </c>
      <c r="B117" s="116" t="s">
        <v>1704</v>
      </c>
      <c r="C117" s="116" t="s">
        <v>1705</v>
      </c>
      <c r="D117" s="321">
        <v>13</v>
      </c>
      <c r="E117" s="320"/>
      <c r="F117" s="162">
        <v>184</v>
      </c>
      <c r="G117" s="320"/>
      <c r="H117" s="44">
        <v>262</v>
      </c>
      <c r="I117" s="63"/>
      <c r="J117" s="61" t="s">
        <v>531</v>
      </c>
    </row>
    <row r="118" spans="1:10" s="85" customFormat="1" ht="11.25" customHeight="1">
      <c r="A118" s="98">
        <v>83</v>
      </c>
      <c r="B118" s="116" t="s">
        <v>1706</v>
      </c>
      <c r="C118" s="116" t="s">
        <v>1707</v>
      </c>
      <c r="D118" s="321">
        <v>11</v>
      </c>
      <c r="E118" s="320"/>
      <c r="F118" s="162">
        <v>219</v>
      </c>
      <c r="G118" s="320"/>
      <c r="H118" s="44">
        <v>180</v>
      </c>
      <c r="I118" s="63"/>
      <c r="J118" s="61" t="s">
        <v>485</v>
      </c>
    </row>
    <row r="119" spans="1:10" s="85" customFormat="1" ht="11.25" customHeight="1">
      <c r="A119" s="98">
        <v>84</v>
      </c>
      <c r="B119" s="116" t="s">
        <v>593</v>
      </c>
      <c r="C119" s="116" t="s">
        <v>594</v>
      </c>
      <c r="D119" s="321">
        <v>13</v>
      </c>
      <c r="E119" s="320"/>
      <c r="F119" s="162">
        <v>181</v>
      </c>
      <c r="G119" s="320"/>
      <c r="H119" s="44">
        <v>226</v>
      </c>
      <c r="I119" s="63"/>
      <c r="J119" s="61" t="s">
        <v>485</v>
      </c>
    </row>
    <row r="120" spans="1:10" s="85" customFormat="1" ht="11.25" customHeight="1">
      <c r="A120" s="98"/>
      <c r="B120" s="116" t="s">
        <v>80</v>
      </c>
      <c r="C120" s="116" t="s">
        <v>80</v>
      </c>
      <c r="D120" s="321" t="s">
        <v>165</v>
      </c>
      <c r="E120" s="320"/>
      <c r="F120" s="162" t="s">
        <v>484</v>
      </c>
      <c r="G120" s="320"/>
      <c r="H120" s="44" t="s">
        <v>165</v>
      </c>
      <c r="I120" s="63"/>
      <c r="J120" s="61" t="s">
        <v>526</v>
      </c>
    </row>
    <row r="121" spans="1:10" s="85" customFormat="1" ht="11.25" customHeight="1">
      <c r="A121" s="37">
        <v>85</v>
      </c>
      <c r="B121" s="116" t="s">
        <v>1708</v>
      </c>
      <c r="C121" s="116" t="s">
        <v>661</v>
      </c>
      <c r="D121" s="321">
        <v>3</v>
      </c>
      <c r="E121" s="320"/>
      <c r="F121" s="162" t="s">
        <v>3205</v>
      </c>
      <c r="G121" s="320"/>
      <c r="H121" s="44" t="s">
        <v>3206</v>
      </c>
      <c r="I121" s="63"/>
      <c r="J121" s="61" t="s">
        <v>489</v>
      </c>
    </row>
    <row r="122" spans="1:10" s="85" customFormat="1" ht="11.25" customHeight="1">
      <c r="A122" s="37">
        <v>86</v>
      </c>
      <c r="B122" s="116" t="s">
        <v>595</v>
      </c>
      <c r="C122" s="116" t="s">
        <v>596</v>
      </c>
      <c r="D122" s="321">
        <v>32</v>
      </c>
      <c r="E122" s="320"/>
      <c r="F122" s="162" t="s">
        <v>3207</v>
      </c>
      <c r="G122" s="320"/>
      <c r="H122" s="44" t="s">
        <v>3208</v>
      </c>
      <c r="I122" s="63"/>
      <c r="J122" s="61" t="s">
        <v>686</v>
      </c>
    </row>
    <row r="123" spans="1:10" s="85" customFormat="1" ht="11.25" customHeight="1">
      <c r="A123" s="98"/>
      <c r="B123" s="116" t="s">
        <v>80</v>
      </c>
      <c r="C123" s="116" t="s">
        <v>80</v>
      </c>
      <c r="D123" s="321" t="s">
        <v>165</v>
      </c>
      <c r="E123" s="320"/>
      <c r="F123" s="162" t="s">
        <v>484</v>
      </c>
      <c r="G123" s="320"/>
      <c r="H123" s="44" t="s">
        <v>165</v>
      </c>
      <c r="I123" s="63"/>
      <c r="J123" s="61" t="s">
        <v>485</v>
      </c>
    </row>
    <row r="124" spans="1:10" s="85" customFormat="1" ht="11.25" customHeight="1">
      <c r="A124" s="37">
        <v>87</v>
      </c>
      <c r="B124" s="116" t="s">
        <v>1709</v>
      </c>
      <c r="C124" s="116" t="s">
        <v>1710</v>
      </c>
      <c r="D124" s="321">
        <v>1</v>
      </c>
      <c r="E124" s="320"/>
      <c r="F124" s="162">
        <v>575</v>
      </c>
      <c r="G124" s="320"/>
      <c r="H124" s="44">
        <v>531</v>
      </c>
      <c r="I124" s="63"/>
      <c r="J124" s="61" t="s">
        <v>485</v>
      </c>
    </row>
    <row r="125" spans="1:10" s="85" customFormat="1" ht="11.25" customHeight="1">
      <c r="A125" s="98">
        <v>88</v>
      </c>
      <c r="B125" s="116" t="s">
        <v>597</v>
      </c>
      <c r="C125" s="116" t="s">
        <v>598</v>
      </c>
      <c r="D125" s="321">
        <v>2</v>
      </c>
      <c r="E125" s="320"/>
      <c r="F125" s="162">
        <v>500</v>
      </c>
      <c r="G125" s="320"/>
      <c r="H125" s="44">
        <v>463</v>
      </c>
      <c r="I125" s="63"/>
      <c r="J125" s="61" t="s">
        <v>492</v>
      </c>
    </row>
    <row r="126" spans="1:10" s="85" customFormat="1" ht="11.25" customHeight="1">
      <c r="A126" s="98">
        <v>89</v>
      </c>
      <c r="B126" s="116" t="s">
        <v>599</v>
      </c>
      <c r="C126" s="116" t="s">
        <v>529</v>
      </c>
      <c r="D126" s="321">
        <v>6</v>
      </c>
      <c r="E126" s="320"/>
      <c r="F126" s="162">
        <v>320</v>
      </c>
      <c r="G126" s="320"/>
      <c r="H126" s="44">
        <v>297</v>
      </c>
      <c r="I126" s="63"/>
      <c r="J126" s="61" t="s">
        <v>499</v>
      </c>
    </row>
    <row r="127" spans="1:10" s="85" customFormat="1" ht="11.25" customHeight="1">
      <c r="A127" s="98">
        <v>90</v>
      </c>
      <c r="B127" s="116" t="s">
        <v>602</v>
      </c>
      <c r="C127" s="116" t="s">
        <v>555</v>
      </c>
      <c r="D127" s="321">
        <v>26</v>
      </c>
      <c r="E127" s="320"/>
      <c r="F127" s="162">
        <v>72</v>
      </c>
      <c r="G127" s="320"/>
      <c r="H127" s="44">
        <v>128</v>
      </c>
      <c r="I127" s="63"/>
      <c r="J127" s="61" t="s">
        <v>680</v>
      </c>
    </row>
    <row r="128" spans="1:10" s="85" customFormat="1" ht="11.25" customHeight="1">
      <c r="A128" s="98"/>
      <c r="B128" s="116" t="s">
        <v>80</v>
      </c>
      <c r="C128" s="116" t="s">
        <v>80</v>
      </c>
      <c r="D128" s="321" t="s">
        <v>165</v>
      </c>
      <c r="E128" s="320"/>
      <c r="F128" s="162" t="s">
        <v>484</v>
      </c>
      <c r="G128" s="320"/>
      <c r="H128" s="44" t="s">
        <v>165</v>
      </c>
      <c r="I128" s="63"/>
      <c r="J128" s="61" t="s">
        <v>485</v>
      </c>
    </row>
    <row r="129" spans="1:10" s="85" customFormat="1" ht="11.25" customHeight="1">
      <c r="A129" s="37">
        <v>91</v>
      </c>
      <c r="B129" s="116" t="s">
        <v>1711</v>
      </c>
      <c r="C129" s="116" t="s">
        <v>1712</v>
      </c>
      <c r="D129" s="321">
        <v>9</v>
      </c>
      <c r="E129" s="320"/>
      <c r="F129" s="162">
        <v>268</v>
      </c>
      <c r="G129" s="320"/>
      <c r="H129" s="44">
        <v>448</v>
      </c>
      <c r="I129" s="63"/>
      <c r="J129" s="61" t="s">
        <v>507</v>
      </c>
    </row>
    <row r="130" spans="1:10" s="85" customFormat="1" ht="11.25" customHeight="1">
      <c r="A130" s="98">
        <v>92</v>
      </c>
      <c r="B130" s="116" t="s">
        <v>1714</v>
      </c>
      <c r="C130" s="116" t="s">
        <v>783</v>
      </c>
      <c r="D130" s="321">
        <v>2</v>
      </c>
      <c r="E130" s="320"/>
      <c r="F130" s="162">
        <v>517</v>
      </c>
      <c r="G130" s="320"/>
      <c r="H130" s="44">
        <v>535</v>
      </c>
      <c r="I130" s="63"/>
      <c r="J130" s="61" t="s">
        <v>558</v>
      </c>
    </row>
    <row r="131" spans="1:10" s="85" customFormat="1" ht="10.5" customHeight="1">
      <c r="A131" s="98">
        <v>93</v>
      </c>
      <c r="B131" s="116" t="s">
        <v>1713</v>
      </c>
      <c r="C131" s="116" t="s">
        <v>488</v>
      </c>
      <c r="D131" s="321">
        <v>1</v>
      </c>
      <c r="E131" s="320"/>
      <c r="F131" s="162">
        <v>629</v>
      </c>
      <c r="G131" s="320"/>
      <c r="H131" s="44">
        <v>628</v>
      </c>
      <c r="I131" s="63"/>
      <c r="J131" s="61" t="s">
        <v>507</v>
      </c>
    </row>
    <row r="132" spans="1:10" s="85" customFormat="1" ht="11.25" customHeight="1">
      <c r="A132" s="37">
        <v>94</v>
      </c>
      <c r="B132" s="116" t="s">
        <v>603</v>
      </c>
      <c r="C132" s="116" t="s">
        <v>604</v>
      </c>
      <c r="D132" s="321">
        <v>5</v>
      </c>
      <c r="E132" s="320"/>
      <c r="F132" s="162">
        <v>359</v>
      </c>
      <c r="G132" s="320"/>
      <c r="H132" s="44">
        <v>518</v>
      </c>
      <c r="I132" s="63"/>
      <c r="J132" s="61" t="s">
        <v>504</v>
      </c>
    </row>
    <row r="133" spans="1:10" s="85" customFormat="1" ht="11.25" customHeight="1">
      <c r="A133" s="37">
        <v>95</v>
      </c>
      <c r="B133" s="116" t="s">
        <v>1715</v>
      </c>
      <c r="C133" s="116" t="s">
        <v>1716</v>
      </c>
      <c r="D133" s="330">
        <v>3</v>
      </c>
      <c r="E133" s="331"/>
      <c r="F133" s="176">
        <v>454</v>
      </c>
      <c r="G133" s="331"/>
      <c r="H133" s="176">
        <v>539</v>
      </c>
      <c r="I133" s="63"/>
      <c r="J133" s="61" t="s">
        <v>526</v>
      </c>
    </row>
    <row r="134" spans="1:10" s="85" customFormat="1" ht="11.25" customHeight="1">
      <c r="A134" s="37">
        <v>96</v>
      </c>
      <c r="B134" s="116" t="s">
        <v>1717</v>
      </c>
      <c r="C134" s="116" t="s">
        <v>488</v>
      </c>
      <c r="D134" s="324">
        <v>7</v>
      </c>
      <c r="E134" s="325"/>
      <c r="F134" s="326">
        <v>312</v>
      </c>
      <c r="G134" s="327"/>
      <c r="H134" s="328">
        <v>493</v>
      </c>
      <c r="I134" s="63"/>
      <c r="J134" s="61" t="s">
        <v>507</v>
      </c>
    </row>
    <row r="135" spans="1:10" s="85" customFormat="1" ht="11.25" customHeight="1">
      <c r="A135" s="98">
        <v>97</v>
      </c>
      <c r="B135" s="116" t="s">
        <v>1718</v>
      </c>
      <c r="C135" s="116" t="s">
        <v>1719</v>
      </c>
      <c r="D135" s="321">
        <v>27</v>
      </c>
      <c r="E135" s="320"/>
      <c r="F135" s="162">
        <v>68</v>
      </c>
      <c r="G135" s="320"/>
      <c r="H135" s="44">
        <v>184</v>
      </c>
      <c r="I135" s="63"/>
      <c r="J135" s="61" t="s">
        <v>531</v>
      </c>
    </row>
    <row r="136" spans="1:10" s="85" customFormat="1" ht="11.25" customHeight="1">
      <c r="A136" s="98">
        <v>98</v>
      </c>
      <c r="B136" s="116" t="s">
        <v>1720</v>
      </c>
      <c r="C136" s="116" t="s">
        <v>606</v>
      </c>
      <c r="D136" s="321">
        <v>11</v>
      </c>
      <c r="E136" s="320"/>
      <c r="F136" s="162">
        <v>217</v>
      </c>
      <c r="G136" s="320"/>
      <c r="H136" s="44">
        <v>127</v>
      </c>
      <c r="I136" s="63"/>
      <c r="J136" s="61" t="s">
        <v>521</v>
      </c>
    </row>
    <row r="137" spans="1:10" s="85" customFormat="1" ht="11.25" customHeight="1">
      <c r="A137" s="98">
        <v>99</v>
      </c>
      <c r="B137" s="116" t="s">
        <v>1721</v>
      </c>
      <c r="C137" s="116" t="s">
        <v>617</v>
      </c>
      <c r="D137" s="321">
        <v>32</v>
      </c>
      <c r="E137" s="320"/>
      <c r="F137" s="162">
        <v>44</v>
      </c>
      <c r="G137" s="320"/>
      <c r="H137" s="44">
        <v>6</v>
      </c>
      <c r="I137" s="63"/>
      <c r="J137" s="61" t="s">
        <v>485</v>
      </c>
    </row>
    <row r="138" spans="1:10" s="85" customFormat="1" ht="11.25" customHeight="1">
      <c r="A138" s="98">
        <v>100</v>
      </c>
      <c r="B138" s="116" t="s">
        <v>1722</v>
      </c>
      <c r="C138" s="116" t="s">
        <v>648</v>
      </c>
      <c r="D138" s="321">
        <v>15</v>
      </c>
      <c r="E138" s="320"/>
      <c r="F138" s="162">
        <v>151</v>
      </c>
      <c r="G138" s="320"/>
      <c r="H138" s="321">
        <v>54</v>
      </c>
      <c r="I138" s="63"/>
      <c r="J138" s="61" t="s">
        <v>507</v>
      </c>
    </row>
    <row r="139" spans="1:10" s="85" customFormat="1" ht="11.25" customHeight="1">
      <c r="A139" s="98">
        <v>101</v>
      </c>
      <c r="B139" s="116" t="s">
        <v>1723</v>
      </c>
      <c r="C139" s="116" t="s">
        <v>1724</v>
      </c>
      <c r="D139" s="321">
        <v>23</v>
      </c>
      <c r="E139" s="320"/>
      <c r="F139" s="162">
        <v>86</v>
      </c>
      <c r="G139" s="320"/>
      <c r="H139" s="44">
        <v>42</v>
      </c>
      <c r="I139" s="63"/>
      <c r="J139" s="61" t="s">
        <v>526</v>
      </c>
    </row>
    <row r="140" spans="1:10" s="85" customFormat="1" ht="11.25" customHeight="1">
      <c r="A140" s="98">
        <v>102</v>
      </c>
      <c r="B140" s="116" t="s">
        <v>605</v>
      </c>
      <c r="C140" s="116" t="s">
        <v>606</v>
      </c>
      <c r="D140" s="321">
        <v>6</v>
      </c>
      <c r="E140" s="320"/>
      <c r="F140" s="162">
        <v>314</v>
      </c>
      <c r="G140" s="320"/>
      <c r="H140" s="44">
        <v>136</v>
      </c>
      <c r="I140" s="63"/>
      <c r="J140" s="61" t="s">
        <v>521</v>
      </c>
    </row>
    <row r="141" spans="1:10" s="85" customFormat="1" ht="11.25" customHeight="1">
      <c r="A141" s="98"/>
      <c r="B141" s="116" t="s">
        <v>80</v>
      </c>
      <c r="C141" s="116" t="s">
        <v>80</v>
      </c>
      <c r="D141" s="321" t="s">
        <v>165</v>
      </c>
      <c r="E141" s="320"/>
      <c r="F141" s="162" t="s">
        <v>484</v>
      </c>
      <c r="G141" s="320"/>
      <c r="H141" s="44" t="s">
        <v>165</v>
      </c>
      <c r="I141" s="63"/>
      <c r="J141" s="61" t="s">
        <v>485</v>
      </c>
    </row>
    <row r="142" spans="1:10" s="85" customFormat="1" ht="11.25" customHeight="1">
      <c r="A142" s="37">
        <v>103</v>
      </c>
      <c r="B142" s="116" t="s">
        <v>607</v>
      </c>
      <c r="C142" s="116" t="s">
        <v>608</v>
      </c>
      <c r="D142" s="321">
        <v>9</v>
      </c>
      <c r="E142" s="320"/>
      <c r="F142" s="162">
        <v>249</v>
      </c>
      <c r="G142" s="320"/>
      <c r="H142" s="44">
        <v>102</v>
      </c>
      <c r="I142" s="63"/>
      <c r="J142" s="61" t="s">
        <v>569</v>
      </c>
    </row>
    <row r="143" spans="1:10" s="85" customFormat="1" ht="11.25" customHeight="1">
      <c r="A143" s="98"/>
      <c r="B143" s="116" t="s">
        <v>80</v>
      </c>
      <c r="C143" s="116" t="s">
        <v>80</v>
      </c>
      <c r="D143" s="321" t="s">
        <v>165</v>
      </c>
      <c r="E143" s="320"/>
      <c r="F143" s="162" t="s">
        <v>484</v>
      </c>
      <c r="G143" s="320"/>
      <c r="H143" s="44" t="s">
        <v>165</v>
      </c>
      <c r="I143" s="63"/>
      <c r="J143" s="61" t="s">
        <v>499</v>
      </c>
    </row>
    <row r="144" spans="1:10" s="85" customFormat="1" ht="11.25" customHeight="1">
      <c r="A144" s="98"/>
      <c r="B144" s="116" t="s">
        <v>80</v>
      </c>
      <c r="C144" s="116" t="s">
        <v>80</v>
      </c>
      <c r="D144" s="321" t="s">
        <v>165</v>
      </c>
      <c r="E144" s="320"/>
      <c r="F144" s="162" t="s">
        <v>484</v>
      </c>
      <c r="G144" s="320"/>
      <c r="H144" s="44" t="s">
        <v>165</v>
      </c>
      <c r="I144" s="63"/>
      <c r="J144" s="61" t="s">
        <v>581</v>
      </c>
    </row>
    <row r="145" spans="1:10" s="85" customFormat="1" ht="11.25" customHeight="1">
      <c r="A145" s="98"/>
      <c r="B145" s="116" t="s">
        <v>80</v>
      </c>
      <c r="C145" s="116" t="s">
        <v>80</v>
      </c>
      <c r="D145" s="321" t="s">
        <v>165</v>
      </c>
      <c r="E145" s="320"/>
      <c r="F145" s="162" t="s">
        <v>484</v>
      </c>
      <c r="G145" s="320"/>
      <c r="H145" s="44" t="s">
        <v>165</v>
      </c>
      <c r="I145" s="63"/>
      <c r="J145" s="61" t="s">
        <v>510</v>
      </c>
    </row>
    <row r="146" spans="1:10" s="85" customFormat="1" ht="11.25" customHeight="1">
      <c r="A146" s="98"/>
      <c r="B146" s="116" t="s">
        <v>80</v>
      </c>
      <c r="C146" s="116" t="s">
        <v>80</v>
      </c>
      <c r="D146" s="321" t="s">
        <v>165</v>
      </c>
      <c r="E146" s="320"/>
      <c r="F146" s="162" t="s">
        <v>484</v>
      </c>
      <c r="G146" s="320"/>
      <c r="H146" s="44" t="s">
        <v>165</v>
      </c>
      <c r="I146" s="63"/>
      <c r="J146" s="61" t="s">
        <v>601</v>
      </c>
    </row>
    <row r="147" spans="1:10" s="85" customFormat="1" ht="11.25" customHeight="1">
      <c r="A147" s="37">
        <v>104</v>
      </c>
      <c r="B147" s="116" t="s">
        <v>609</v>
      </c>
      <c r="C147" s="116" t="s">
        <v>610</v>
      </c>
      <c r="D147" s="321">
        <v>1</v>
      </c>
      <c r="E147" s="320"/>
      <c r="F147" s="162">
        <v>550</v>
      </c>
      <c r="G147" s="320"/>
      <c r="H147" s="44" t="s">
        <v>3188</v>
      </c>
      <c r="I147" s="63"/>
      <c r="J147" s="61" t="s">
        <v>565</v>
      </c>
    </row>
    <row r="148" spans="1:10" s="85" customFormat="1" ht="11.25" customHeight="1">
      <c r="A148" s="98">
        <v>105</v>
      </c>
      <c r="B148" s="116" t="s">
        <v>3304</v>
      </c>
      <c r="C148" s="116" t="s">
        <v>611</v>
      </c>
      <c r="D148" s="321">
        <v>39</v>
      </c>
      <c r="E148" s="320"/>
      <c r="F148" s="162" t="s">
        <v>3209</v>
      </c>
      <c r="G148" s="320"/>
      <c r="H148" s="44">
        <v>7</v>
      </c>
      <c r="I148" s="63"/>
      <c r="J148" s="61" t="s">
        <v>485</v>
      </c>
    </row>
    <row r="149" spans="1:10" s="85" customFormat="1" ht="11.25" customHeight="1">
      <c r="A149" s="98"/>
      <c r="B149" s="117" t="s">
        <v>3305</v>
      </c>
      <c r="C149" s="116"/>
      <c r="D149" s="321"/>
      <c r="E149" s="320"/>
      <c r="F149" s="162"/>
      <c r="G149" s="320"/>
      <c r="H149" s="44"/>
      <c r="I149" s="63"/>
      <c r="J149" s="61" t="s">
        <v>1670</v>
      </c>
    </row>
    <row r="150" spans="1:10" s="85" customFormat="1" ht="11.25" customHeight="1">
      <c r="A150" s="98"/>
      <c r="B150" s="117"/>
      <c r="C150" s="116"/>
      <c r="D150" s="321"/>
      <c r="E150" s="320"/>
      <c r="F150" s="162"/>
      <c r="G150" s="320"/>
      <c r="H150" s="44"/>
      <c r="I150" s="63"/>
      <c r="J150" s="61" t="s">
        <v>503</v>
      </c>
    </row>
    <row r="151" spans="1:10" s="85" customFormat="1" ht="11.25" customHeight="1">
      <c r="A151" s="98">
        <v>106</v>
      </c>
      <c r="B151" s="116" t="s">
        <v>612</v>
      </c>
      <c r="C151" s="116" t="s">
        <v>613</v>
      </c>
      <c r="D151" s="321">
        <v>3</v>
      </c>
      <c r="E151" s="320"/>
      <c r="F151" s="162" t="s">
        <v>3210</v>
      </c>
      <c r="G151" s="320"/>
      <c r="H151" s="44" t="s">
        <v>3211</v>
      </c>
      <c r="I151" s="63"/>
      <c r="J151" s="61" t="s">
        <v>507</v>
      </c>
    </row>
    <row r="152" spans="1:10" s="85" customFormat="1" ht="11.25" customHeight="1">
      <c r="A152" s="98"/>
      <c r="B152" s="116" t="s">
        <v>80</v>
      </c>
      <c r="C152" s="116" t="s">
        <v>80</v>
      </c>
      <c r="D152" s="321" t="s">
        <v>165</v>
      </c>
      <c r="E152" s="320"/>
      <c r="F152" s="162" t="s">
        <v>484</v>
      </c>
      <c r="G152" s="320"/>
      <c r="H152" s="44" t="s">
        <v>165</v>
      </c>
      <c r="I152" s="63"/>
      <c r="J152" s="61" t="s">
        <v>487</v>
      </c>
    </row>
    <row r="153" spans="1:10" s="85" customFormat="1" ht="11.25" customHeight="1">
      <c r="A153" s="37">
        <v>107</v>
      </c>
      <c r="B153" s="116" t="s">
        <v>614</v>
      </c>
      <c r="C153" s="116" t="s">
        <v>615</v>
      </c>
      <c r="D153" s="321">
        <v>4</v>
      </c>
      <c r="E153" s="320"/>
      <c r="F153" s="162">
        <v>369</v>
      </c>
      <c r="G153" s="320"/>
      <c r="H153" s="44">
        <v>246</v>
      </c>
      <c r="I153" s="63"/>
      <c r="J153" s="61" t="s">
        <v>492</v>
      </c>
    </row>
    <row r="154" spans="1:10" s="85" customFormat="1" ht="11.25" customHeight="1">
      <c r="A154" s="37">
        <v>108</v>
      </c>
      <c r="B154" s="116" t="s">
        <v>616</v>
      </c>
      <c r="C154" s="116" t="s">
        <v>3283</v>
      </c>
      <c r="D154" s="321">
        <v>55</v>
      </c>
      <c r="E154" s="320"/>
      <c r="F154" s="162">
        <v>10</v>
      </c>
      <c r="G154" s="320"/>
      <c r="H154" s="44">
        <v>9</v>
      </c>
      <c r="I154" s="63"/>
      <c r="J154" s="61" t="s">
        <v>520</v>
      </c>
    </row>
    <row r="155" spans="1:10" ht="11.25" customHeight="1">
      <c r="A155" s="98"/>
      <c r="B155" s="116" t="s">
        <v>80</v>
      </c>
      <c r="C155" s="116" t="s">
        <v>80</v>
      </c>
      <c r="D155" s="321" t="s">
        <v>165</v>
      </c>
      <c r="E155" s="320"/>
      <c r="F155" s="162" t="s">
        <v>484</v>
      </c>
      <c r="G155" s="320"/>
      <c r="H155" s="44" t="s">
        <v>165</v>
      </c>
      <c r="I155" s="63"/>
      <c r="J155" s="61" t="s">
        <v>485</v>
      </c>
    </row>
    <row r="156" spans="1:10" s="85" customFormat="1" ht="11.25" customHeight="1">
      <c r="A156" s="98">
        <v>109</v>
      </c>
      <c r="B156" s="116" t="s">
        <v>1726</v>
      </c>
      <c r="C156" s="116" t="s">
        <v>1727</v>
      </c>
      <c r="D156" s="321">
        <v>5</v>
      </c>
      <c r="E156" s="320"/>
      <c r="F156" s="162">
        <v>346</v>
      </c>
      <c r="G156" s="320"/>
      <c r="H156" s="44">
        <v>397</v>
      </c>
      <c r="I156" s="63"/>
      <c r="J156" s="61" t="s">
        <v>485</v>
      </c>
    </row>
    <row r="157" spans="1:10" s="85" customFormat="1" ht="11.25" customHeight="1">
      <c r="A157" s="37">
        <v>110</v>
      </c>
      <c r="B157" s="116" t="s">
        <v>1728</v>
      </c>
      <c r="C157" s="116" t="s">
        <v>545</v>
      </c>
      <c r="D157" s="321">
        <v>20</v>
      </c>
      <c r="E157" s="320"/>
      <c r="F157" s="162">
        <v>105</v>
      </c>
      <c r="G157" s="320"/>
      <c r="H157" s="44">
        <v>208</v>
      </c>
      <c r="I157" s="63"/>
      <c r="J157" s="61" t="s">
        <v>531</v>
      </c>
    </row>
    <row r="158" spans="1:10" s="85" customFormat="1" ht="11.25" customHeight="1">
      <c r="A158" s="98">
        <v>111</v>
      </c>
      <c r="B158" s="116" t="s">
        <v>618</v>
      </c>
      <c r="C158" s="116" t="s">
        <v>545</v>
      </c>
      <c r="D158" s="321">
        <v>13</v>
      </c>
      <c r="E158" s="320"/>
      <c r="F158" s="162">
        <v>183</v>
      </c>
      <c r="G158" s="320"/>
      <c r="H158" s="44">
        <v>248</v>
      </c>
      <c r="I158" s="63"/>
      <c r="J158" s="61" t="s">
        <v>578</v>
      </c>
    </row>
    <row r="159" spans="1:10" s="85" customFormat="1" ht="11.25" customHeight="1">
      <c r="A159" s="37">
        <v>112</v>
      </c>
      <c r="B159" s="116" t="s">
        <v>619</v>
      </c>
      <c r="C159" s="116" t="s">
        <v>3283</v>
      </c>
      <c r="D159" s="321">
        <v>2</v>
      </c>
      <c r="E159" s="320"/>
      <c r="F159" s="162">
        <v>503</v>
      </c>
      <c r="G159" s="320"/>
      <c r="H159" s="44">
        <v>482</v>
      </c>
      <c r="I159" s="63"/>
      <c r="J159" s="61" t="s">
        <v>590</v>
      </c>
    </row>
    <row r="160" spans="1:10" s="85" customFormat="1" ht="11.25" customHeight="1">
      <c r="A160" s="98">
        <v>113</v>
      </c>
      <c r="B160" s="116" t="s">
        <v>1725</v>
      </c>
      <c r="C160" s="116" t="s">
        <v>1729</v>
      </c>
      <c r="D160" s="321">
        <v>28</v>
      </c>
      <c r="E160" s="320"/>
      <c r="F160" s="162">
        <v>62</v>
      </c>
      <c r="G160" s="320"/>
      <c r="H160" s="44">
        <v>101</v>
      </c>
      <c r="I160" s="63"/>
      <c r="J160" s="61" t="s">
        <v>485</v>
      </c>
    </row>
    <row r="161" spans="1:10" s="85" customFormat="1" ht="11.25" customHeight="1">
      <c r="A161" s="98">
        <v>114</v>
      </c>
      <c r="B161" s="116" t="s">
        <v>620</v>
      </c>
      <c r="C161" s="116" t="s">
        <v>545</v>
      </c>
      <c r="D161" s="321">
        <v>77</v>
      </c>
      <c r="E161" s="320"/>
      <c r="F161" s="162">
        <v>2</v>
      </c>
      <c r="G161" s="320"/>
      <c r="H161" s="44">
        <v>3</v>
      </c>
      <c r="I161" s="63"/>
      <c r="J161" s="61" t="s">
        <v>499</v>
      </c>
    </row>
    <row r="162" spans="1:10" s="85" customFormat="1" ht="11.25" customHeight="1">
      <c r="A162" s="98"/>
      <c r="B162" s="116" t="s">
        <v>80</v>
      </c>
      <c r="C162" s="116" t="s">
        <v>80</v>
      </c>
      <c r="D162" s="321" t="s">
        <v>165</v>
      </c>
      <c r="E162" s="320"/>
      <c r="F162" s="162" t="s">
        <v>484</v>
      </c>
      <c r="G162" s="320"/>
      <c r="H162" s="44" t="s">
        <v>165</v>
      </c>
      <c r="I162" s="63"/>
      <c r="J162" s="61" t="s">
        <v>492</v>
      </c>
    </row>
    <row r="163" spans="1:10" s="85" customFormat="1" ht="11.25" customHeight="1">
      <c r="A163" s="98"/>
      <c r="B163" s="116" t="s">
        <v>80</v>
      </c>
      <c r="C163" s="116" t="s">
        <v>80</v>
      </c>
      <c r="D163" s="321" t="s">
        <v>165</v>
      </c>
      <c r="E163" s="320"/>
      <c r="F163" s="162" t="s">
        <v>484</v>
      </c>
      <c r="G163" s="320"/>
      <c r="H163" s="44" t="s">
        <v>165</v>
      </c>
      <c r="I163" s="63"/>
      <c r="J163" s="61" t="s">
        <v>551</v>
      </c>
    </row>
    <row r="164" spans="1:10" s="85" customFormat="1" ht="11.25" customHeight="1">
      <c r="A164" s="98"/>
      <c r="B164" s="116" t="s">
        <v>80</v>
      </c>
      <c r="C164" s="116" t="s">
        <v>80</v>
      </c>
      <c r="D164" s="321" t="s">
        <v>165</v>
      </c>
      <c r="E164" s="320"/>
      <c r="F164" s="162" t="s">
        <v>484</v>
      </c>
      <c r="G164" s="320"/>
      <c r="H164" s="44" t="s">
        <v>165</v>
      </c>
      <c r="I164" s="63"/>
      <c r="J164" s="61" t="s">
        <v>503</v>
      </c>
    </row>
    <row r="165" spans="1:10" s="85" customFormat="1" ht="11.25" customHeight="1">
      <c r="A165" s="98">
        <v>115</v>
      </c>
      <c r="B165" s="116" t="s">
        <v>621</v>
      </c>
      <c r="C165" s="116" t="s">
        <v>622</v>
      </c>
      <c r="D165" s="321">
        <v>19</v>
      </c>
      <c r="E165" s="320"/>
      <c r="F165" s="162">
        <v>112</v>
      </c>
      <c r="G165" s="320"/>
      <c r="H165" s="44" t="s">
        <v>3212</v>
      </c>
      <c r="I165" s="63"/>
      <c r="J165" s="61" t="s">
        <v>504</v>
      </c>
    </row>
    <row r="166" spans="1:10" s="85" customFormat="1" ht="11.25" customHeight="1">
      <c r="A166" s="98"/>
      <c r="B166" s="116" t="s">
        <v>80</v>
      </c>
      <c r="C166" s="116" t="s">
        <v>80</v>
      </c>
      <c r="D166" s="321" t="s">
        <v>165</v>
      </c>
      <c r="E166" s="320"/>
      <c r="F166" s="162" t="s">
        <v>484</v>
      </c>
      <c r="G166" s="320"/>
      <c r="H166" s="44" t="s">
        <v>165</v>
      </c>
      <c r="I166" s="63"/>
      <c r="J166" s="61" t="s">
        <v>526</v>
      </c>
    </row>
    <row r="167" spans="1:10" s="85" customFormat="1" ht="11.25" customHeight="1">
      <c r="A167" s="98">
        <v>116</v>
      </c>
      <c r="B167" s="116" t="s">
        <v>623</v>
      </c>
      <c r="C167" s="116" t="s">
        <v>624</v>
      </c>
      <c r="D167" s="321">
        <v>37</v>
      </c>
      <c r="E167" s="320"/>
      <c r="F167" s="162">
        <v>29</v>
      </c>
      <c r="G167" s="320"/>
      <c r="H167" s="44">
        <v>56</v>
      </c>
      <c r="I167" s="63"/>
      <c r="J167" s="61" t="s">
        <v>649</v>
      </c>
    </row>
    <row r="168" spans="1:10" s="85" customFormat="1" ht="11.25" customHeight="1">
      <c r="A168" s="98" t="s">
        <v>483</v>
      </c>
      <c r="B168" s="121" t="s">
        <v>80</v>
      </c>
      <c r="C168" s="120" t="s">
        <v>80</v>
      </c>
      <c r="D168" s="321" t="s">
        <v>165</v>
      </c>
      <c r="E168" s="320"/>
      <c r="F168" s="162" t="s">
        <v>484</v>
      </c>
      <c r="G168" s="320"/>
      <c r="H168" s="44" t="s">
        <v>165</v>
      </c>
      <c r="I168" s="63"/>
      <c r="J168" s="61" t="s">
        <v>482</v>
      </c>
    </row>
    <row r="169" spans="1:10" s="85" customFormat="1" ht="11.25" customHeight="1">
      <c r="A169" s="98" t="s">
        <v>483</v>
      </c>
      <c r="B169" s="121" t="s">
        <v>80</v>
      </c>
      <c r="C169" s="120" t="s">
        <v>80</v>
      </c>
      <c r="D169" s="321" t="s">
        <v>165</v>
      </c>
      <c r="E169" s="320"/>
      <c r="F169" s="162" t="s">
        <v>484</v>
      </c>
      <c r="G169" s="320"/>
      <c r="H169" s="44" t="s">
        <v>165</v>
      </c>
      <c r="I169" s="63"/>
      <c r="J169" s="61" t="s">
        <v>526</v>
      </c>
    </row>
    <row r="170" spans="1:10" s="85" customFormat="1" ht="11.25" customHeight="1">
      <c r="A170" s="98" t="s">
        <v>483</v>
      </c>
      <c r="B170" s="121" t="s">
        <v>80</v>
      </c>
      <c r="C170" s="120" t="s">
        <v>80</v>
      </c>
      <c r="D170" s="321" t="s">
        <v>165</v>
      </c>
      <c r="E170" s="320"/>
      <c r="F170" s="162" t="s">
        <v>484</v>
      </c>
      <c r="G170" s="320"/>
      <c r="H170" s="44" t="s">
        <v>165</v>
      </c>
      <c r="I170" s="63"/>
      <c r="J170" s="61" t="s">
        <v>486</v>
      </c>
    </row>
    <row r="171" spans="1:10" s="85" customFormat="1" ht="11.25" customHeight="1">
      <c r="A171" s="98" t="s">
        <v>483</v>
      </c>
      <c r="B171" s="121" t="s">
        <v>80</v>
      </c>
      <c r="C171" s="120" t="s">
        <v>80</v>
      </c>
      <c r="D171" s="321" t="s">
        <v>165</v>
      </c>
      <c r="E171" s="320"/>
      <c r="F171" s="162" t="s">
        <v>484</v>
      </c>
      <c r="G171" s="320"/>
      <c r="H171" s="44" t="s">
        <v>165</v>
      </c>
      <c r="I171" s="63"/>
      <c r="J171" s="61" t="s">
        <v>487</v>
      </c>
    </row>
    <row r="172" spans="1:10" s="85" customFormat="1" ht="11.25" customHeight="1">
      <c r="A172" s="37">
        <v>117</v>
      </c>
      <c r="B172" s="116" t="s">
        <v>1730</v>
      </c>
      <c r="C172" s="116" t="s">
        <v>1731</v>
      </c>
      <c r="D172" s="321">
        <v>3</v>
      </c>
      <c r="E172" s="320"/>
      <c r="F172" s="162">
        <v>418</v>
      </c>
      <c r="G172" s="320"/>
      <c r="H172" s="44">
        <v>277</v>
      </c>
      <c r="I172" s="63"/>
      <c r="J172" s="61" t="s">
        <v>482</v>
      </c>
    </row>
    <row r="173" spans="1:10" s="85" customFormat="1" ht="11.25" customHeight="1">
      <c r="A173" s="98" t="s">
        <v>483</v>
      </c>
      <c r="B173" s="116" t="s">
        <v>80</v>
      </c>
      <c r="C173" s="116" t="s">
        <v>80</v>
      </c>
      <c r="D173" s="321" t="s">
        <v>165</v>
      </c>
      <c r="E173" s="320"/>
      <c r="F173" s="162" t="s">
        <v>484</v>
      </c>
      <c r="G173" s="320"/>
      <c r="H173" s="44" t="s">
        <v>165</v>
      </c>
      <c r="I173" s="63"/>
      <c r="J173" s="61" t="s">
        <v>485</v>
      </c>
    </row>
    <row r="174" spans="1:10" s="85" customFormat="1" ht="11.25" customHeight="1">
      <c r="A174" s="37">
        <v>118</v>
      </c>
      <c r="B174" s="116" t="s">
        <v>1732</v>
      </c>
      <c r="C174" s="116" t="s">
        <v>628</v>
      </c>
      <c r="D174" s="321">
        <v>2</v>
      </c>
      <c r="E174" s="320"/>
      <c r="F174" s="162">
        <v>473</v>
      </c>
      <c r="G174" s="320"/>
      <c r="H174" s="44">
        <v>318</v>
      </c>
      <c r="I174" s="63"/>
      <c r="J174" s="61" t="s">
        <v>492</v>
      </c>
    </row>
    <row r="175" spans="1:10" s="85" customFormat="1" ht="11.25" customHeight="1">
      <c r="A175" s="37">
        <v>119</v>
      </c>
      <c r="B175" s="116" t="s">
        <v>1733</v>
      </c>
      <c r="C175" s="116" t="s">
        <v>738</v>
      </c>
      <c r="D175" s="321">
        <v>17</v>
      </c>
      <c r="E175" s="320"/>
      <c r="F175" s="162">
        <v>137</v>
      </c>
      <c r="G175" s="320"/>
      <c r="H175" s="44">
        <v>261</v>
      </c>
      <c r="I175" s="63"/>
      <c r="J175" s="61" t="s">
        <v>526</v>
      </c>
    </row>
    <row r="176" spans="1:10" s="85" customFormat="1" ht="11.25" customHeight="1">
      <c r="A176" s="98">
        <v>120</v>
      </c>
      <c r="B176" s="116" t="s">
        <v>625</v>
      </c>
      <c r="C176" s="116" t="s">
        <v>587</v>
      </c>
      <c r="D176" s="321">
        <v>17</v>
      </c>
      <c r="E176" s="320"/>
      <c r="F176" s="162">
        <v>138</v>
      </c>
      <c r="G176" s="320"/>
      <c r="H176" s="44">
        <v>266</v>
      </c>
      <c r="I176" s="63"/>
      <c r="J176" s="61" t="s">
        <v>521</v>
      </c>
    </row>
    <row r="177" spans="1:10" s="85" customFormat="1" ht="11.25" customHeight="1">
      <c r="A177" s="98"/>
      <c r="B177" s="116" t="s">
        <v>80</v>
      </c>
      <c r="C177" s="116" t="s">
        <v>80</v>
      </c>
      <c r="D177" s="321" t="s">
        <v>165</v>
      </c>
      <c r="E177" s="320"/>
      <c r="F177" s="162" t="s">
        <v>484</v>
      </c>
      <c r="G177" s="320"/>
      <c r="H177" s="44" t="s">
        <v>165</v>
      </c>
      <c r="I177" s="63"/>
      <c r="J177" s="61" t="s">
        <v>485</v>
      </c>
    </row>
    <row r="178" spans="1:10" s="85" customFormat="1" ht="11.25" customHeight="1">
      <c r="A178" s="98">
        <v>121</v>
      </c>
      <c r="B178" s="116" t="s">
        <v>626</v>
      </c>
      <c r="C178" s="116" t="s">
        <v>627</v>
      </c>
      <c r="D178" s="321">
        <v>1</v>
      </c>
      <c r="E178" s="320"/>
      <c r="F178" s="162">
        <v>599</v>
      </c>
      <c r="G178" s="320"/>
      <c r="H178" s="44">
        <v>588</v>
      </c>
      <c r="I178" s="63"/>
      <c r="J178" s="61" t="s">
        <v>526</v>
      </c>
    </row>
    <row r="179" spans="1:10" s="85" customFormat="1" ht="11.25" customHeight="1">
      <c r="A179" s="37">
        <v>122</v>
      </c>
      <c r="B179" s="116" t="s">
        <v>1734</v>
      </c>
      <c r="C179" s="116" t="s">
        <v>648</v>
      </c>
      <c r="D179" s="321">
        <v>2</v>
      </c>
      <c r="E179" s="320"/>
      <c r="F179" s="162">
        <v>470</v>
      </c>
      <c r="G179" s="320"/>
      <c r="H179" s="44">
        <v>299</v>
      </c>
      <c r="I179" s="63"/>
      <c r="J179" s="61" t="s">
        <v>510</v>
      </c>
    </row>
    <row r="180" spans="1:10" s="85" customFormat="1" ht="11.25" customHeight="1">
      <c r="A180" s="98">
        <v>123</v>
      </c>
      <c r="B180" s="116" t="s">
        <v>1735</v>
      </c>
      <c r="C180" s="116" t="s">
        <v>629</v>
      </c>
      <c r="D180" s="321">
        <v>5</v>
      </c>
      <c r="E180" s="320"/>
      <c r="F180" s="162">
        <v>357</v>
      </c>
      <c r="G180" s="320"/>
      <c r="H180" s="44">
        <v>489</v>
      </c>
      <c r="I180" s="63"/>
      <c r="J180" s="61" t="s">
        <v>499</v>
      </c>
    </row>
    <row r="181" spans="1:10" ht="11.25" customHeight="1">
      <c r="A181" s="37">
        <v>124</v>
      </c>
      <c r="B181" s="116" t="s">
        <v>630</v>
      </c>
      <c r="C181" s="116" t="s">
        <v>631</v>
      </c>
      <c r="D181" s="321">
        <v>15</v>
      </c>
      <c r="E181" s="320"/>
      <c r="F181" s="162">
        <v>149</v>
      </c>
      <c r="G181" s="320"/>
      <c r="H181" s="44">
        <v>43</v>
      </c>
      <c r="I181" s="63"/>
      <c r="J181" s="61" t="s">
        <v>485</v>
      </c>
    </row>
    <row r="182" spans="1:10" s="85" customFormat="1" ht="11.25" customHeight="1">
      <c r="A182" s="98">
        <v>125</v>
      </c>
      <c r="B182" s="116" t="s">
        <v>1736</v>
      </c>
      <c r="C182" s="116" t="s">
        <v>1737</v>
      </c>
      <c r="D182" s="321">
        <v>33</v>
      </c>
      <c r="E182" s="320"/>
      <c r="F182" s="162">
        <v>40</v>
      </c>
      <c r="G182" s="320"/>
      <c r="H182" s="44">
        <v>4</v>
      </c>
      <c r="I182" s="63"/>
      <c r="J182" s="61" t="s">
        <v>504</v>
      </c>
    </row>
    <row r="183" spans="1:10" s="85" customFormat="1" ht="11.25" customHeight="1">
      <c r="A183" s="98"/>
      <c r="B183" s="116" t="s">
        <v>80</v>
      </c>
      <c r="C183" s="116" t="s">
        <v>80</v>
      </c>
      <c r="D183" s="321" t="s">
        <v>165</v>
      </c>
      <c r="E183" s="320"/>
      <c r="F183" s="162" t="s">
        <v>484</v>
      </c>
      <c r="G183" s="320"/>
      <c r="H183" s="44" t="s">
        <v>165</v>
      </c>
      <c r="I183" s="63"/>
      <c r="J183" s="61" t="s">
        <v>500</v>
      </c>
    </row>
    <row r="184" spans="1:10" s="85" customFormat="1" ht="11.25" customHeight="1">
      <c r="A184" s="98">
        <v>126</v>
      </c>
      <c r="B184" s="116" t="s">
        <v>633</v>
      </c>
      <c r="C184" s="116" t="s">
        <v>634</v>
      </c>
      <c r="D184" s="321">
        <v>24</v>
      </c>
      <c r="E184" s="320"/>
      <c r="F184" s="162">
        <v>81</v>
      </c>
      <c r="G184" s="320"/>
      <c r="H184" s="44">
        <v>123</v>
      </c>
      <c r="I184" s="63"/>
      <c r="J184" s="61" t="s">
        <v>504</v>
      </c>
    </row>
    <row r="185" spans="1:10" s="85" customFormat="1" ht="11.25" customHeight="1">
      <c r="A185" s="98"/>
      <c r="B185" s="116" t="s">
        <v>80</v>
      </c>
      <c r="C185" s="116" t="s">
        <v>80</v>
      </c>
      <c r="D185" s="321" t="s">
        <v>165</v>
      </c>
      <c r="E185" s="320"/>
      <c r="F185" s="162" t="s">
        <v>484</v>
      </c>
      <c r="G185" s="320"/>
      <c r="H185" s="44" t="s">
        <v>165</v>
      </c>
      <c r="I185" s="63"/>
      <c r="J185" s="61" t="s">
        <v>520</v>
      </c>
    </row>
    <row r="186" spans="1:10" s="85" customFormat="1" ht="11.25" customHeight="1">
      <c r="A186" s="98"/>
      <c r="B186" s="116" t="s">
        <v>80</v>
      </c>
      <c r="C186" s="116" t="s">
        <v>80</v>
      </c>
      <c r="D186" s="321" t="s">
        <v>165</v>
      </c>
      <c r="E186" s="320"/>
      <c r="F186" s="162" t="s">
        <v>484</v>
      </c>
      <c r="G186" s="320"/>
      <c r="H186" s="44" t="s">
        <v>165</v>
      </c>
      <c r="I186" s="63"/>
      <c r="J186" s="61" t="s">
        <v>562</v>
      </c>
    </row>
    <row r="187" spans="1:10" s="85" customFormat="1" ht="11.25" customHeight="1">
      <c r="A187" s="98"/>
      <c r="B187" s="116" t="s">
        <v>80</v>
      </c>
      <c r="C187" s="116" t="s">
        <v>80</v>
      </c>
      <c r="D187" s="321" t="s">
        <v>165</v>
      </c>
      <c r="E187" s="320"/>
      <c r="F187" s="162" t="s">
        <v>484</v>
      </c>
      <c r="G187" s="320"/>
      <c r="H187" s="44" t="s">
        <v>165</v>
      </c>
      <c r="I187" s="63"/>
      <c r="J187" s="61" t="s">
        <v>485</v>
      </c>
    </row>
    <row r="188" spans="1:10" s="85" customFormat="1" ht="11.25" customHeight="1">
      <c r="A188" s="98">
        <v>127</v>
      </c>
      <c r="B188" s="116" t="s">
        <v>1738</v>
      </c>
      <c r="C188" s="116" t="s">
        <v>843</v>
      </c>
      <c r="D188" s="321">
        <v>1</v>
      </c>
      <c r="E188" s="320"/>
      <c r="F188" s="162">
        <v>588</v>
      </c>
      <c r="G188" s="320"/>
      <c r="H188" s="44">
        <v>566</v>
      </c>
      <c r="I188" s="63"/>
      <c r="J188" s="61" t="s">
        <v>632</v>
      </c>
    </row>
    <row r="189" spans="1:10" s="85" customFormat="1" ht="11.25" customHeight="1">
      <c r="A189" s="98">
        <v>128</v>
      </c>
      <c r="B189" s="116" t="s">
        <v>635</v>
      </c>
      <c r="C189" s="116" t="s">
        <v>636</v>
      </c>
      <c r="D189" s="321">
        <v>8</v>
      </c>
      <c r="E189" s="320"/>
      <c r="F189" s="162">
        <v>292</v>
      </c>
      <c r="G189" s="320"/>
      <c r="H189" s="44">
        <v>477</v>
      </c>
      <c r="I189" s="63"/>
      <c r="J189" s="61" t="s">
        <v>520</v>
      </c>
    </row>
    <row r="190" spans="1:10" s="85" customFormat="1" ht="11.25" customHeight="1">
      <c r="A190" s="37">
        <v>129</v>
      </c>
      <c r="B190" s="116" t="s">
        <v>637</v>
      </c>
      <c r="C190" s="116" t="s">
        <v>638</v>
      </c>
      <c r="D190" s="321">
        <v>12</v>
      </c>
      <c r="E190" s="320"/>
      <c r="F190" s="162">
        <v>207</v>
      </c>
      <c r="G190" s="320"/>
      <c r="H190" s="44">
        <v>343</v>
      </c>
      <c r="I190" s="63"/>
      <c r="J190" s="61" t="s">
        <v>521</v>
      </c>
    </row>
    <row r="191" spans="1:10" s="85" customFormat="1" ht="11.25" customHeight="1">
      <c r="A191" s="98">
        <v>130</v>
      </c>
      <c r="B191" s="116" t="s">
        <v>1739</v>
      </c>
      <c r="C191" s="116" t="s">
        <v>3401</v>
      </c>
      <c r="D191" s="321">
        <v>19</v>
      </c>
      <c r="E191" s="320"/>
      <c r="F191" s="162">
        <v>117</v>
      </c>
      <c r="G191" s="320"/>
      <c r="H191" s="44">
        <v>279</v>
      </c>
      <c r="I191" s="63"/>
      <c r="J191" s="61" t="s">
        <v>531</v>
      </c>
    </row>
    <row r="192" spans="1:10" s="85" customFormat="1" ht="11.25" customHeight="1">
      <c r="A192" s="98">
        <v>131</v>
      </c>
      <c r="B192" s="116" t="s">
        <v>639</v>
      </c>
      <c r="C192" s="116" t="s">
        <v>640</v>
      </c>
      <c r="D192" s="321">
        <v>2</v>
      </c>
      <c r="E192" s="320"/>
      <c r="F192" s="162">
        <v>493</v>
      </c>
      <c r="G192" s="320"/>
      <c r="H192" s="44">
        <v>407</v>
      </c>
      <c r="I192" s="63"/>
      <c r="J192" s="61" t="s">
        <v>558</v>
      </c>
    </row>
    <row r="193" spans="1:10" s="85" customFormat="1" ht="11.25" customHeight="1">
      <c r="A193" s="37">
        <v>132</v>
      </c>
      <c r="B193" s="116" t="s">
        <v>1740</v>
      </c>
      <c r="C193" s="116" t="s">
        <v>3282</v>
      </c>
      <c r="D193" s="321">
        <v>2</v>
      </c>
      <c r="E193" s="320"/>
      <c r="F193" s="162">
        <v>524</v>
      </c>
      <c r="G193" s="320"/>
      <c r="H193" s="44">
        <v>551</v>
      </c>
      <c r="I193" s="63"/>
      <c r="J193" s="61" t="s">
        <v>526</v>
      </c>
    </row>
    <row r="194" spans="1:10" s="85" customFormat="1" ht="11.25" customHeight="1">
      <c r="A194" s="98">
        <v>133</v>
      </c>
      <c r="B194" s="116" t="s">
        <v>641</v>
      </c>
      <c r="C194" s="116" t="s">
        <v>642</v>
      </c>
      <c r="D194" s="330">
        <v>35</v>
      </c>
      <c r="E194" s="331"/>
      <c r="F194" s="176">
        <v>35</v>
      </c>
      <c r="G194" s="331"/>
      <c r="H194" s="176">
        <v>143</v>
      </c>
      <c r="I194" s="63"/>
      <c r="J194" s="61" t="s">
        <v>504</v>
      </c>
    </row>
    <row r="195" spans="1:10" s="85" customFormat="1" ht="11.25" customHeight="1">
      <c r="A195" s="98"/>
      <c r="B195" s="116" t="s">
        <v>80</v>
      </c>
      <c r="C195" s="116" t="s">
        <v>80</v>
      </c>
      <c r="D195" s="324" t="s">
        <v>165</v>
      </c>
      <c r="E195" s="325"/>
      <c r="F195" s="326" t="s">
        <v>484</v>
      </c>
      <c r="G195" s="327"/>
      <c r="H195" s="328" t="s">
        <v>165</v>
      </c>
      <c r="I195" s="63"/>
      <c r="J195" s="61" t="s">
        <v>507</v>
      </c>
    </row>
    <row r="196" spans="1:10" s="85" customFormat="1" ht="11.25" customHeight="1">
      <c r="A196" s="98"/>
      <c r="B196" s="116" t="s">
        <v>80</v>
      </c>
      <c r="C196" s="116" t="s">
        <v>80</v>
      </c>
      <c r="D196" s="321" t="s">
        <v>165</v>
      </c>
      <c r="E196" s="320"/>
      <c r="F196" s="162" t="s">
        <v>484</v>
      </c>
      <c r="G196" s="320"/>
      <c r="H196" s="44" t="s">
        <v>165</v>
      </c>
      <c r="I196" s="63"/>
      <c r="J196" s="61" t="s">
        <v>482</v>
      </c>
    </row>
    <row r="197" spans="1:10" s="85" customFormat="1" ht="11.25" customHeight="1">
      <c r="A197" s="98">
        <v>134</v>
      </c>
      <c r="B197" s="116" t="s">
        <v>1741</v>
      </c>
      <c r="C197" s="116" t="s">
        <v>1677</v>
      </c>
      <c r="D197" s="321">
        <v>2</v>
      </c>
      <c r="E197" s="320"/>
      <c r="F197" s="162">
        <v>510</v>
      </c>
      <c r="G197" s="320"/>
      <c r="H197" s="44">
        <v>511</v>
      </c>
      <c r="I197" s="63"/>
      <c r="J197" s="61" t="s">
        <v>485</v>
      </c>
    </row>
    <row r="198" spans="1:10" s="85" customFormat="1" ht="11.25" customHeight="1">
      <c r="A198" s="98">
        <v>135</v>
      </c>
      <c r="B198" s="116" t="s">
        <v>643</v>
      </c>
      <c r="C198" s="116" t="s">
        <v>525</v>
      </c>
      <c r="D198" s="321">
        <v>4</v>
      </c>
      <c r="E198" s="320"/>
      <c r="F198" s="162">
        <v>362</v>
      </c>
      <c r="G198" s="320"/>
      <c r="H198" s="44">
        <v>139</v>
      </c>
      <c r="I198" s="63"/>
      <c r="J198" s="61" t="s">
        <v>485</v>
      </c>
    </row>
    <row r="199" spans="1:10" s="85" customFormat="1" ht="11.25" customHeight="1">
      <c r="A199" s="37">
        <v>136</v>
      </c>
      <c r="B199" s="116" t="s">
        <v>1742</v>
      </c>
      <c r="C199" s="116" t="s">
        <v>606</v>
      </c>
      <c r="D199" s="321">
        <v>1</v>
      </c>
      <c r="E199" s="320"/>
      <c r="F199" s="162">
        <v>546</v>
      </c>
      <c r="G199" s="320"/>
      <c r="H199" s="321">
        <v>410</v>
      </c>
      <c r="I199" s="63"/>
      <c r="J199" s="61" t="s">
        <v>521</v>
      </c>
    </row>
    <row r="200" spans="1:10" s="85" customFormat="1" ht="11.25" customHeight="1">
      <c r="A200" s="37">
        <v>137</v>
      </c>
      <c r="B200" s="116" t="s">
        <v>644</v>
      </c>
      <c r="C200" s="116" t="s">
        <v>645</v>
      </c>
      <c r="D200" s="321">
        <v>60</v>
      </c>
      <c r="E200" s="320"/>
      <c r="F200" s="162">
        <v>8</v>
      </c>
      <c r="G200" s="320"/>
      <c r="H200" s="44">
        <v>19</v>
      </c>
      <c r="I200" s="63"/>
      <c r="J200" s="61" t="s">
        <v>482</v>
      </c>
    </row>
    <row r="201" spans="1:10" s="85" customFormat="1" ht="11.25" customHeight="1">
      <c r="A201" s="98"/>
      <c r="B201" s="116" t="s">
        <v>80</v>
      </c>
      <c r="C201" s="116" t="s">
        <v>80</v>
      </c>
      <c r="D201" s="321" t="s">
        <v>165</v>
      </c>
      <c r="E201" s="320"/>
      <c r="F201" s="162" t="s">
        <v>484</v>
      </c>
      <c r="G201" s="320"/>
      <c r="H201" s="44" t="s">
        <v>165</v>
      </c>
      <c r="I201" s="63"/>
      <c r="J201" s="61" t="s">
        <v>485</v>
      </c>
    </row>
    <row r="202" spans="1:10" s="85" customFormat="1" ht="11.25" customHeight="1">
      <c r="A202" s="98"/>
      <c r="B202" s="116" t="s">
        <v>80</v>
      </c>
      <c r="C202" s="116" t="s">
        <v>80</v>
      </c>
      <c r="D202" s="321" t="s">
        <v>165</v>
      </c>
      <c r="E202" s="320"/>
      <c r="F202" s="162" t="s">
        <v>484</v>
      </c>
      <c r="G202" s="320"/>
      <c r="H202" s="44" t="s">
        <v>165</v>
      </c>
      <c r="I202" s="63"/>
      <c r="J202" s="61" t="s">
        <v>486</v>
      </c>
    </row>
    <row r="203" spans="1:10" s="85" customFormat="1" ht="11.25" customHeight="1">
      <c r="A203" s="98"/>
      <c r="B203" s="116" t="s">
        <v>80</v>
      </c>
      <c r="C203" s="116" t="s">
        <v>80</v>
      </c>
      <c r="D203" s="321" t="s">
        <v>165</v>
      </c>
      <c r="E203" s="320"/>
      <c r="F203" s="162" t="s">
        <v>484</v>
      </c>
      <c r="G203" s="320"/>
      <c r="H203" s="44" t="s">
        <v>165</v>
      </c>
      <c r="I203" s="63"/>
      <c r="J203" s="61" t="s">
        <v>487</v>
      </c>
    </row>
    <row r="204" spans="1:10" s="85" customFormat="1" ht="11.25" customHeight="1">
      <c r="A204" s="98"/>
      <c r="B204" s="116" t="s">
        <v>80</v>
      </c>
      <c r="C204" s="116" t="s">
        <v>80</v>
      </c>
      <c r="D204" s="321" t="s">
        <v>165</v>
      </c>
      <c r="E204" s="320"/>
      <c r="F204" s="162" t="s">
        <v>484</v>
      </c>
      <c r="G204" s="320"/>
      <c r="H204" s="44" t="s">
        <v>165</v>
      </c>
      <c r="I204" s="63"/>
      <c r="J204" s="61" t="s">
        <v>543</v>
      </c>
    </row>
    <row r="205" spans="1:10" s="85" customFormat="1" ht="11.25" customHeight="1">
      <c r="A205" s="37">
        <v>138</v>
      </c>
      <c r="B205" s="116" t="s">
        <v>646</v>
      </c>
      <c r="C205" s="116" t="s">
        <v>3404</v>
      </c>
      <c r="D205" s="321">
        <v>20</v>
      </c>
      <c r="E205" s="320"/>
      <c r="F205" s="162">
        <v>104</v>
      </c>
      <c r="G205" s="320"/>
      <c r="H205" s="44">
        <v>182</v>
      </c>
      <c r="I205" s="63"/>
      <c r="J205" s="61" t="s">
        <v>485</v>
      </c>
    </row>
    <row r="206" spans="1:10" s="85" customFormat="1" ht="11.25" customHeight="1">
      <c r="A206" s="37">
        <v>139</v>
      </c>
      <c r="B206" s="116" t="s">
        <v>1743</v>
      </c>
      <c r="C206" s="116" t="s">
        <v>1744</v>
      </c>
      <c r="D206" s="321">
        <v>1</v>
      </c>
      <c r="E206" s="320"/>
      <c r="F206" s="162">
        <v>548</v>
      </c>
      <c r="G206" s="320"/>
      <c r="H206" s="44">
        <v>434</v>
      </c>
      <c r="I206" s="63"/>
      <c r="J206" s="61" t="s">
        <v>686</v>
      </c>
    </row>
    <row r="207" spans="1:10" s="85" customFormat="1" ht="11.25" customHeight="1">
      <c r="A207" s="98">
        <v>140</v>
      </c>
      <c r="B207" s="116" t="s">
        <v>1745</v>
      </c>
      <c r="C207" s="116" t="s">
        <v>1746</v>
      </c>
      <c r="D207" s="321">
        <v>26</v>
      </c>
      <c r="E207" s="320"/>
      <c r="F207" s="162">
        <v>73</v>
      </c>
      <c r="G207" s="320"/>
      <c r="H207" s="44">
        <v>224</v>
      </c>
      <c r="I207" s="63"/>
      <c r="J207" s="61" t="s">
        <v>526</v>
      </c>
    </row>
    <row r="208" spans="1:10" s="85" customFormat="1" ht="11.25" customHeight="1">
      <c r="A208" s="37">
        <v>141</v>
      </c>
      <c r="B208" s="116" t="s">
        <v>1747</v>
      </c>
      <c r="C208" s="116" t="s">
        <v>1748</v>
      </c>
      <c r="D208" s="321">
        <v>4</v>
      </c>
      <c r="E208" s="320"/>
      <c r="F208" s="162">
        <v>365</v>
      </c>
      <c r="G208" s="320"/>
      <c r="H208" s="44">
        <v>179</v>
      </c>
      <c r="I208" s="63"/>
      <c r="J208" s="61" t="s">
        <v>499</v>
      </c>
    </row>
    <row r="209" spans="1:10" s="85" customFormat="1" ht="11.25" customHeight="1">
      <c r="A209" s="98"/>
      <c r="B209" s="116" t="s">
        <v>80</v>
      </c>
      <c r="C209" s="116" t="s">
        <v>80</v>
      </c>
      <c r="D209" s="321" t="s">
        <v>165</v>
      </c>
      <c r="E209" s="320"/>
      <c r="F209" s="162" t="s">
        <v>484</v>
      </c>
      <c r="G209" s="320"/>
      <c r="H209" s="44" t="s">
        <v>165</v>
      </c>
      <c r="I209" s="63"/>
      <c r="J209" s="61" t="s">
        <v>512</v>
      </c>
    </row>
    <row r="210" spans="1:10" s="85" customFormat="1" ht="11.25" customHeight="1">
      <c r="A210" s="98"/>
      <c r="B210" s="116" t="s">
        <v>80</v>
      </c>
      <c r="C210" s="116" t="s">
        <v>80</v>
      </c>
      <c r="D210" s="321" t="s">
        <v>165</v>
      </c>
      <c r="E210" s="320"/>
      <c r="F210" s="162" t="s">
        <v>484</v>
      </c>
      <c r="G210" s="320"/>
      <c r="H210" s="44" t="s">
        <v>165</v>
      </c>
      <c r="I210" s="63"/>
      <c r="J210" s="61" t="s">
        <v>558</v>
      </c>
    </row>
    <row r="211" spans="1:10" s="85" customFormat="1" ht="11.25" customHeight="1">
      <c r="A211" s="98">
        <v>142</v>
      </c>
      <c r="B211" s="116" t="s">
        <v>1749</v>
      </c>
      <c r="C211" s="116" t="s">
        <v>1750</v>
      </c>
      <c r="D211" s="321">
        <v>20</v>
      </c>
      <c r="E211" s="320"/>
      <c r="F211" s="162">
        <v>101</v>
      </c>
      <c r="G211" s="320"/>
      <c r="H211" s="44">
        <v>38</v>
      </c>
      <c r="I211" s="63"/>
      <c r="J211" s="61" t="s">
        <v>485</v>
      </c>
    </row>
    <row r="212" spans="1:10" s="85" customFormat="1" ht="11.25" customHeight="1">
      <c r="A212" s="98">
        <v>143</v>
      </c>
      <c r="B212" s="116" t="s">
        <v>647</v>
      </c>
      <c r="C212" s="116" t="s">
        <v>648</v>
      </c>
      <c r="D212" s="321">
        <v>35</v>
      </c>
      <c r="E212" s="320"/>
      <c r="F212" s="162">
        <v>33</v>
      </c>
      <c r="G212" s="320"/>
      <c r="H212" s="44">
        <v>79</v>
      </c>
      <c r="I212" s="63"/>
      <c r="J212" s="61" t="s">
        <v>520</v>
      </c>
    </row>
    <row r="213" spans="1:10" s="85" customFormat="1" ht="11.25" customHeight="1">
      <c r="A213" s="98"/>
      <c r="B213" s="117"/>
      <c r="C213" s="116"/>
      <c r="D213" s="321" t="s">
        <v>165</v>
      </c>
      <c r="E213" s="320"/>
      <c r="F213" s="162" t="s">
        <v>484</v>
      </c>
      <c r="G213" s="320"/>
      <c r="H213" s="44" t="s">
        <v>165</v>
      </c>
      <c r="I213" s="63"/>
      <c r="J213" s="61" t="s">
        <v>485</v>
      </c>
    </row>
    <row r="214" spans="1:10" s="85" customFormat="1" ht="11.25" customHeight="1">
      <c r="A214" s="98"/>
      <c r="B214" s="117"/>
      <c r="C214" s="116"/>
      <c r="D214" s="321" t="s">
        <v>165</v>
      </c>
      <c r="E214" s="320"/>
      <c r="F214" s="162" t="s">
        <v>484</v>
      </c>
      <c r="G214" s="320"/>
      <c r="H214" s="44" t="s">
        <v>165</v>
      </c>
      <c r="I214" s="63"/>
      <c r="J214" s="61" t="s">
        <v>485</v>
      </c>
    </row>
    <row r="215" spans="1:10" s="85" customFormat="1" ht="11.25" customHeight="1">
      <c r="A215" s="98">
        <v>144</v>
      </c>
      <c r="B215" s="116" t="s">
        <v>1751</v>
      </c>
      <c r="C215" s="116" t="s">
        <v>1752</v>
      </c>
      <c r="D215" s="321">
        <v>4</v>
      </c>
      <c r="E215" s="320"/>
      <c r="F215" s="162">
        <v>368</v>
      </c>
      <c r="G215" s="320"/>
      <c r="H215" s="44">
        <v>213</v>
      </c>
      <c r="I215" s="63"/>
      <c r="J215" s="61" t="s">
        <v>503</v>
      </c>
    </row>
    <row r="216" spans="1:10" s="85" customFormat="1" ht="11.25" customHeight="1">
      <c r="A216" s="37">
        <v>145</v>
      </c>
      <c r="B216" s="116" t="s">
        <v>650</v>
      </c>
      <c r="C216" s="116" t="s">
        <v>517</v>
      </c>
      <c r="D216" s="321">
        <v>7</v>
      </c>
      <c r="E216" s="320"/>
      <c r="F216" s="162">
        <v>308</v>
      </c>
      <c r="G216" s="320"/>
      <c r="H216" s="44">
        <v>411</v>
      </c>
      <c r="I216" s="63"/>
      <c r="J216" s="61" t="s">
        <v>507</v>
      </c>
    </row>
    <row r="217" spans="1:10" s="85" customFormat="1" ht="11.25" customHeight="1">
      <c r="A217" s="98">
        <v>146</v>
      </c>
      <c r="B217" s="116" t="s">
        <v>651</v>
      </c>
      <c r="C217" s="116" t="s">
        <v>652</v>
      </c>
      <c r="D217" s="321">
        <v>4</v>
      </c>
      <c r="E217" s="320"/>
      <c r="F217" s="162">
        <v>380</v>
      </c>
      <c r="G217" s="320"/>
      <c r="H217" s="44">
        <v>387</v>
      </c>
      <c r="I217" s="63"/>
      <c r="J217" s="61" t="s">
        <v>485</v>
      </c>
    </row>
    <row r="218" spans="1:10" s="85" customFormat="1" ht="11.25" customHeight="1">
      <c r="A218" s="98">
        <v>147</v>
      </c>
      <c r="B218" s="116" t="s">
        <v>1753</v>
      </c>
      <c r="C218" s="116" t="s">
        <v>1754</v>
      </c>
      <c r="D218" s="321">
        <v>6</v>
      </c>
      <c r="E218" s="320"/>
      <c r="F218" s="162">
        <v>327</v>
      </c>
      <c r="G218" s="320"/>
      <c r="H218" s="44">
        <v>416</v>
      </c>
      <c r="I218" s="63"/>
      <c r="J218" s="61" t="s">
        <v>562</v>
      </c>
    </row>
    <row r="219" spans="1:10" s="85" customFormat="1" ht="11.25" customHeight="1">
      <c r="A219" s="37">
        <v>148</v>
      </c>
      <c r="B219" s="116" t="s">
        <v>1755</v>
      </c>
      <c r="C219" s="116" t="s">
        <v>916</v>
      </c>
      <c r="D219" s="321">
        <v>99</v>
      </c>
      <c r="E219" s="320"/>
      <c r="F219" s="162">
        <v>1</v>
      </c>
      <c r="G219" s="320"/>
      <c r="H219" s="44">
        <v>41</v>
      </c>
      <c r="I219" s="63"/>
      <c r="J219" s="61" t="s">
        <v>485</v>
      </c>
    </row>
    <row r="220" spans="1:10" s="85" customFormat="1" ht="11.25" customHeight="1">
      <c r="A220" s="37">
        <v>149</v>
      </c>
      <c r="B220" s="116" t="s">
        <v>1756</v>
      </c>
      <c r="C220" s="116" t="s">
        <v>653</v>
      </c>
      <c r="D220" s="321">
        <v>9</v>
      </c>
      <c r="E220" s="320"/>
      <c r="F220" s="162">
        <v>257</v>
      </c>
      <c r="G220" s="320"/>
      <c r="H220" s="44">
        <v>268</v>
      </c>
      <c r="I220" s="63"/>
      <c r="J220" s="61" t="s">
        <v>531</v>
      </c>
    </row>
    <row r="221" spans="1:10" s="85" customFormat="1" ht="11.25" customHeight="1">
      <c r="A221" s="98">
        <v>150</v>
      </c>
      <c r="B221" s="116" t="s">
        <v>1757</v>
      </c>
      <c r="C221" s="116" t="s">
        <v>1758</v>
      </c>
      <c r="D221" s="321">
        <v>1</v>
      </c>
      <c r="E221" s="320"/>
      <c r="F221" s="162">
        <v>561</v>
      </c>
      <c r="G221" s="320"/>
      <c r="H221" s="44">
        <v>481</v>
      </c>
      <c r="I221" s="63"/>
      <c r="J221" s="61" t="s">
        <v>499</v>
      </c>
    </row>
    <row r="222" spans="1:10" s="85" customFormat="1" ht="11.25" customHeight="1">
      <c r="A222" s="37">
        <v>151</v>
      </c>
      <c r="B222" s="116" t="s">
        <v>1759</v>
      </c>
      <c r="C222" s="116" t="s">
        <v>1760</v>
      </c>
      <c r="D222" s="321">
        <v>46</v>
      </c>
      <c r="E222" s="320"/>
      <c r="F222" s="162">
        <v>21</v>
      </c>
      <c r="G222" s="320"/>
      <c r="H222" s="44">
        <v>12</v>
      </c>
      <c r="I222" s="63"/>
      <c r="J222" s="61" t="s">
        <v>485</v>
      </c>
    </row>
    <row r="223" spans="1:10" s="85" customFormat="1" ht="11.25" customHeight="1">
      <c r="A223" s="98"/>
      <c r="B223" s="116" t="s">
        <v>80</v>
      </c>
      <c r="C223" s="116" t="s">
        <v>80</v>
      </c>
      <c r="D223" s="321" t="s">
        <v>165</v>
      </c>
      <c r="E223" s="320"/>
      <c r="F223" s="162" t="s">
        <v>484</v>
      </c>
      <c r="G223" s="320"/>
      <c r="H223" s="44" t="s">
        <v>165</v>
      </c>
      <c r="I223" s="63"/>
      <c r="J223" s="61" t="s">
        <v>526</v>
      </c>
    </row>
    <row r="224" spans="1:10" s="85" customFormat="1" ht="11.25" customHeight="1">
      <c r="A224" s="98">
        <v>152</v>
      </c>
      <c r="B224" s="116" t="s">
        <v>654</v>
      </c>
      <c r="C224" s="116" t="s">
        <v>655</v>
      </c>
      <c r="D224" s="321">
        <v>10</v>
      </c>
      <c r="E224" s="320"/>
      <c r="F224" s="162">
        <v>243</v>
      </c>
      <c r="G224" s="320"/>
      <c r="H224" s="44">
        <v>263</v>
      </c>
      <c r="I224" s="63"/>
      <c r="J224" s="61" t="s">
        <v>485</v>
      </c>
    </row>
    <row r="225" spans="1:10" s="85" customFormat="1" ht="11.25" customHeight="1">
      <c r="A225" s="37">
        <v>153</v>
      </c>
      <c r="B225" s="116" t="s">
        <v>656</v>
      </c>
      <c r="C225" s="116" t="s">
        <v>529</v>
      </c>
      <c r="D225" s="321">
        <v>28</v>
      </c>
      <c r="E225" s="320"/>
      <c r="F225" s="162">
        <v>60</v>
      </c>
      <c r="G225" s="320"/>
      <c r="H225" s="44">
        <v>23</v>
      </c>
      <c r="I225" s="63"/>
      <c r="J225" s="61" t="s">
        <v>504</v>
      </c>
    </row>
    <row r="226" spans="1:10" ht="11.25" customHeight="1">
      <c r="A226" s="98"/>
      <c r="B226" s="116" t="s">
        <v>80</v>
      </c>
      <c r="C226" s="116" t="s">
        <v>80</v>
      </c>
      <c r="D226" s="321" t="s">
        <v>165</v>
      </c>
      <c r="E226" s="320"/>
      <c r="F226" s="162" t="s">
        <v>484</v>
      </c>
      <c r="G226" s="320"/>
      <c r="H226" s="44" t="s">
        <v>165</v>
      </c>
      <c r="I226" s="63"/>
      <c r="J226" s="61" t="s">
        <v>526</v>
      </c>
    </row>
    <row r="227" spans="1:10" ht="11.25" customHeight="1">
      <c r="A227" s="98">
        <v>154</v>
      </c>
      <c r="B227" s="116" t="s">
        <v>657</v>
      </c>
      <c r="C227" s="116" t="s">
        <v>658</v>
      </c>
      <c r="D227" s="321">
        <v>3</v>
      </c>
      <c r="E227" s="320"/>
      <c r="F227" s="162">
        <v>442</v>
      </c>
      <c r="G227" s="320"/>
      <c r="H227" s="44">
        <v>485</v>
      </c>
      <c r="I227" s="63"/>
      <c r="J227" s="61" t="s">
        <v>526</v>
      </c>
    </row>
    <row r="228" spans="1:10" ht="11.25" customHeight="1">
      <c r="A228" s="37">
        <v>155</v>
      </c>
      <c r="B228" s="116" t="s">
        <v>659</v>
      </c>
      <c r="C228" s="116" t="s">
        <v>660</v>
      </c>
      <c r="D228" s="321">
        <v>5</v>
      </c>
      <c r="E228" s="320"/>
      <c r="F228" s="162">
        <v>347</v>
      </c>
      <c r="G228" s="320"/>
      <c r="H228" s="44">
        <v>400</v>
      </c>
      <c r="I228" s="63"/>
      <c r="J228" s="61" t="s">
        <v>531</v>
      </c>
    </row>
    <row r="229" spans="1:10" ht="11.25" customHeight="1">
      <c r="A229" s="37">
        <v>156</v>
      </c>
      <c r="B229" s="116" t="s">
        <v>1761</v>
      </c>
      <c r="C229" s="116" t="s">
        <v>622</v>
      </c>
      <c r="D229" s="321">
        <v>9</v>
      </c>
      <c r="E229" s="320"/>
      <c r="F229" s="162">
        <v>259</v>
      </c>
      <c r="G229" s="320"/>
      <c r="H229" s="44">
        <v>294</v>
      </c>
      <c r="I229" s="63"/>
      <c r="J229" s="61" t="s">
        <v>506</v>
      </c>
    </row>
    <row r="230" spans="1:10" s="85" customFormat="1" ht="11.25" customHeight="1">
      <c r="A230" s="98">
        <v>157</v>
      </c>
      <c r="B230" s="116" t="s">
        <v>1762</v>
      </c>
      <c r="C230" s="116" t="s">
        <v>1677</v>
      </c>
      <c r="D230" s="321">
        <v>22</v>
      </c>
      <c r="E230" s="320"/>
      <c r="F230" s="162">
        <v>92</v>
      </c>
      <c r="G230" s="320"/>
      <c r="H230" s="44">
        <v>98</v>
      </c>
      <c r="I230" s="63"/>
      <c r="J230" s="61" t="s">
        <v>485</v>
      </c>
    </row>
    <row r="231" spans="1:10" s="85" customFormat="1" ht="11.25" customHeight="1">
      <c r="A231" s="98">
        <v>158</v>
      </c>
      <c r="B231" s="116" t="s">
        <v>1763</v>
      </c>
      <c r="C231" s="116" t="s">
        <v>3285</v>
      </c>
      <c r="D231" s="321">
        <v>2</v>
      </c>
      <c r="E231" s="320"/>
      <c r="F231" s="162">
        <v>471</v>
      </c>
      <c r="G231" s="320"/>
      <c r="H231" s="44">
        <v>300</v>
      </c>
      <c r="I231" s="63"/>
      <c r="J231" s="61" t="s">
        <v>574</v>
      </c>
    </row>
    <row r="232" spans="1:10" s="85" customFormat="1" ht="11.25" customHeight="1">
      <c r="A232" s="98">
        <v>159</v>
      </c>
      <c r="B232" s="116" t="s">
        <v>662</v>
      </c>
      <c r="C232" s="116" t="s">
        <v>645</v>
      </c>
      <c r="D232" s="321">
        <v>1</v>
      </c>
      <c r="E232" s="320"/>
      <c r="F232" s="162">
        <v>582</v>
      </c>
      <c r="G232" s="320"/>
      <c r="H232" s="44">
        <v>557</v>
      </c>
      <c r="I232" s="63"/>
      <c r="J232" s="61" t="s">
        <v>543</v>
      </c>
    </row>
    <row r="233" spans="1:10" s="85" customFormat="1" ht="11.25" customHeight="1">
      <c r="A233" s="98">
        <v>160</v>
      </c>
      <c r="B233" s="116" t="s">
        <v>3190</v>
      </c>
      <c r="C233" s="116" t="s">
        <v>3189</v>
      </c>
      <c r="D233" s="321">
        <v>1</v>
      </c>
      <c r="E233" s="320"/>
      <c r="F233" s="162">
        <v>562</v>
      </c>
      <c r="G233" s="320"/>
      <c r="H233" s="44">
        <v>483</v>
      </c>
      <c r="I233" s="63"/>
      <c r="J233" s="61" t="s">
        <v>3167</v>
      </c>
    </row>
    <row r="234" spans="1:10" s="85" customFormat="1" ht="11.25" customHeight="1">
      <c r="A234" s="98">
        <v>161</v>
      </c>
      <c r="B234" s="116" t="s">
        <v>1764</v>
      </c>
      <c r="C234" s="116" t="s">
        <v>1765</v>
      </c>
      <c r="D234" s="321">
        <v>2</v>
      </c>
      <c r="E234" s="320"/>
      <c r="F234" s="162">
        <v>469</v>
      </c>
      <c r="G234" s="320"/>
      <c r="H234" s="44">
        <v>289</v>
      </c>
      <c r="I234" s="63"/>
      <c r="J234" s="61" t="s">
        <v>510</v>
      </c>
    </row>
    <row r="235" spans="1:10" s="85" customFormat="1" ht="11.25" customHeight="1">
      <c r="A235" s="37">
        <v>162</v>
      </c>
      <c r="B235" s="116" t="s">
        <v>1766</v>
      </c>
      <c r="C235" s="116" t="s">
        <v>1767</v>
      </c>
      <c r="D235" s="321">
        <v>44</v>
      </c>
      <c r="E235" s="320"/>
      <c r="F235" s="162">
        <v>24</v>
      </c>
      <c r="G235" s="320"/>
      <c r="H235" s="44">
        <v>66</v>
      </c>
      <c r="I235" s="63"/>
      <c r="J235" s="61" t="s">
        <v>504</v>
      </c>
    </row>
    <row r="236" spans="1:10" s="85" customFormat="1" ht="11.25" customHeight="1">
      <c r="A236" s="98"/>
      <c r="B236" s="116" t="s">
        <v>80</v>
      </c>
      <c r="C236" s="116" t="s">
        <v>80</v>
      </c>
      <c r="D236" s="321" t="s">
        <v>165</v>
      </c>
      <c r="E236" s="320"/>
      <c r="F236" s="162" t="s">
        <v>484</v>
      </c>
      <c r="G236" s="320"/>
      <c r="H236" s="44" t="s">
        <v>165</v>
      </c>
      <c r="I236" s="63"/>
      <c r="J236" s="61" t="s">
        <v>526</v>
      </c>
    </row>
    <row r="237" spans="1:10" s="85" customFormat="1" ht="11.25" customHeight="1">
      <c r="A237" s="98"/>
      <c r="B237" s="116" t="s">
        <v>80</v>
      </c>
      <c r="C237" s="116" t="s">
        <v>80</v>
      </c>
      <c r="D237" s="321" t="s">
        <v>165</v>
      </c>
      <c r="E237" s="320"/>
      <c r="F237" s="162" t="s">
        <v>484</v>
      </c>
      <c r="G237" s="320"/>
      <c r="H237" s="44" t="s">
        <v>165</v>
      </c>
      <c r="I237" s="63"/>
      <c r="J237" s="61" t="s">
        <v>531</v>
      </c>
    </row>
    <row r="238" spans="1:10" s="85" customFormat="1" ht="11.25" customHeight="1">
      <c r="A238" s="98">
        <v>163</v>
      </c>
      <c r="B238" s="116" t="s">
        <v>663</v>
      </c>
      <c r="C238" s="116" t="s">
        <v>664</v>
      </c>
      <c r="D238" s="321">
        <v>3</v>
      </c>
      <c r="E238" s="320"/>
      <c r="F238" s="162">
        <v>459</v>
      </c>
      <c r="G238" s="320"/>
      <c r="H238" s="44">
        <v>604</v>
      </c>
      <c r="I238" s="63"/>
      <c r="J238" s="61" t="s">
        <v>531</v>
      </c>
    </row>
    <row r="239" spans="1:10" s="85" customFormat="1" ht="11.25" customHeight="1">
      <c r="A239" s="98">
        <v>164</v>
      </c>
      <c r="B239" s="116" t="s">
        <v>1768</v>
      </c>
      <c r="C239" s="116" t="s">
        <v>1769</v>
      </c>
      <c r="D239" s="321">
        <v>12</v>
      </c>
      <c r="E239" s="320"/>
      <c r="F239" s="162">
        <v>201</v>
      </c>
      <c r="G239" s="320"/>
      <c r="H239" s="44">
        <v>210</v>
      </c>
      <c r="I239" s="63"/>
      <c r="J239" s="61" t="s">
        <v>578</v>
      </c>
    </row>
    <row r="240" spans="1:10" s="85" customFormat="1" ht="11.25" customHeight="1">
      <c r="A240" s="37">
        <v>165</v>
      </c>
      <c r="B240" s="116" t="s">
        <v>666</v>
      </c>
      <c r="C240" s="116" t="s">
        <v>667</v>
      </c>
      <c r="D240" s="321">
        <v>13</v>
      </c>
      <c r="E240" s="320"/>
      <c r="F240" s="162">
        <v>176</v>
      </c>
      <c r="G240" s="320"/>
      <c r="H240" s="44">
        <v>85</v>
      </c>
      <c r="I240" s="63"/>
      <c r="J240" s="61" t="s">
        <v>485</v>
      </c>
    </row>
    <row r="241" spans="1:10" s="85" customFormat="1" ht="11.25" customHeight="1">
      <c r="A241" s="98"/>
      <c r="B241" s="116" t="s">
        <v>80</v>
      </c>
      <c r="C241" s="116" t="s">
        <v>80</v>
      </c>
      <c r="D241" s="321" t="s">
        <v>165</v>
      </c>
      <c r="E241" s="320"/>
      <c r="F241" s="162" t="s">
        <v>484</v>
      </c>
      <c r="G241" s="320"/>
      <c r="H241" s="44" t="s">
        <v>165</v>
      </c>
      <c r="I241" s="63"/>
      <c r="J241" s="61" t="s">
        <v>574</v>
      </c>
    </row>
    <row r="242" spans="1:10" s="85" customFormat="1" ht="11.25" customHeight="1">
      <c r="A242" s="98">
        <v>166</v>
      </c>
      <c r="B242" s="116" t="s">
        <v>1770</v>
      </c>
      <c r="C242" s="116" t="s">
        <v>901</v>
      </c>
      <c r="D242" s="321">
        <v>48</v>
      </c>
      <c r="E242" s="320"/>
      <c r="F242" s="162">
        <v>18</v>
      </c>
      <c r="G242" s="320"/>
      <c r="H242" s="44">
        <v>13</v>
      </c>
      <c r="I242" s="63"/>
      <c r="J242" s="61" t="s">
        <v>485</v>
      </c>
    </row>
    <row r="243" spans="1:10" s="85" customFormat="1" ht="11.25" customHeight="1">
      <c r="A243" s="98"/>
      <c r="B243" s="116" t="s">
        <v>80</v>
      </c>
      <c r="C243" s="116" t="s">
        <v>80</v>
      </c>
      <c r="D243" s="321" t="s">
        <v>165</v>
      </c>
      <c r="E243" s="320"/>
      <c r="F243" s="162" t="s">
        <v>484</v>
      </c>
      <c r="G243" s="320"/>
      <c r="H243" s="44" t="s">
        <v>165</v>
      </c>
      <c r="I243" s="63"/>
      <c r="J243" s="61" t="s">
        <v>526</v>
      </c>
    </row>
    <row r="244" spans="1:10" s="85" customFormat="1" ht="11.25" customHeight="1">
      <c r="A244" s="37">
        <v>167</v>
      </c>
      <c r="B244" s="116" t="s">
        <v>3302</v>
      </c>
      <c r="C244" s="116" t="s">
        <v>1771</v>
      </c>
      <c r="D244" s="321">
        <v>12</v>
      </c>
      <c r="E244" s="320"/>
      <c r="F244" s="162" t="s">
        <v>3213</v>
      </c>
      <c r="G244" s="320"/>
      <c r="H244" s="44">
        <v>222</v>
      </c>
      <c r="I244" s="63"/>
      <c r="J244" s="61" t="s">
        <v>578</v>
      </c>
    </row>
    <row r="245" spans="1:10" s="85" customFormat="1" ht="11.25" customHeight="1">
      <c r="A245" s="98"/>
      <c r="B245" s="116" t="s">
        <v>3303</v>
      </c>
      <c r="C245" s="116" t="s">
        <v>80</v>
      </c>
      <c r="D245" s="321" t="s">
        <v>165</v>
      </c>
      <c r="E245" s="320"/>
      <c r="F245" s="162" t="s">
        <v>484</v>
      </c>
      <c r="G245" s="320"/>
      <c r="H245" s="44" t="s">
        <v>165</v>
      </c>
      <c r="I245" s="63"/>
      <c r="J245" s="61" t="s">
        <v>649</v>
      </c>
    </row>
    <row r="246" spans="1:10" s="85" customFormat="1" ht="11.25" customHeight="1">
      <c r="A246" s="37">
        <v>168</v>
      </c>
      <c r="B246" s="116" t="s">
        <v>668</v>
      </c>
      <c r="C246" s="116" t="s">
        <v>669</v>
      </c>
      <c r="D246" s="321">
        <v>9</v>
      </c>
      <c r="E246" s="320"/>
      <c r="F246" s="162">
        <v>269</v>
      </c>
      <c r="G246" s="320"/>
      <c r="H246" s="44">
        <v>452</v>
      </c>
      <c r="I246" s="63"/>
      <c r="J246" s="61" t="s">
        <v>521</v>
      </c>
    </row>
    <row r="247" spans="1:10" s="85" customFormat="1" ht="11.25" customHeight="1">
      <c r="A247" s="98">
        <v>169</v>
      </c>
      <c r="B247" s="116" t="s">
        <v>671</v>
      </c>
      <c r="C247" s="116" t="s">
        <v>672</v>
      </c>
      <c r="D247" s="321">
        <v>2</v>
      </c>
      <c r="E247" s="320"/>
      <c r="F247" s="162">
        <v>492</v>
      </c>
      <c r="G247" s="320"/>
      <c r="H247" s="44">
        <v>399</v>
      </c>
      <c r="I247" s="63"/>
      <c r="J247" s="61" t="s">
        <v>521</v>
      </c>
    </row>
    <row r="248" spans="1:10" s="85" customFormat="1" ht="11.25" customHeight="1">
      <c r="A248" s="98">
        <v>170</v>
      </c>
      <c r="B248" s="116" t="s">
        <v>673</v>
      </c>
      <c r="C248" s="116" t="s">
        <v>674</v>
      </c>
      <c r="D248" s="321">
        <v>15</v>
      </c>
      <c r="E248" s="320"/>
      <c r="F248" s="162">
        <v>155</v>
      </c>
      <c r="G248" s="320"/>
      <c r="H248" s="44">
        <v>148</v>
      </c>
      <c r="I248" s="63"/>
      <c r="J248" s="61" t="s">
        <v>526</v>
      </c>
    </row>
    <row r="249" spans="1:10" s="85" customFormat="1" ht="11.25" customHeight="1">
      <c r="A249" s="37">
        <v>171</v>
      </c>
      <c r="B249" s="116" t="s">
        <v>1772</v>
      </c>
      <c r="C249" s="116" t="s">
        <v>1773</v>
      </c>
      <c r="D249" s="321">
        <v>3</v>
      </c>
      <c r="E249" s="320"/>
      <c r="F249" s="162">
        <v>427</v>
      </c>
      <c r="G249" s="320"/>
      <c r="H249" s="44">
        <v>392</v>
      </c>
      <c r="I249" s="63"/>
      <c r="J249" s="61" t="s">
        <v>485</v>
      </c>
    </row>
    <row r="250" spans="1:10" s="85" customFormat="1" ht="11.25" customHeight="1">
      <c r="A250" s="98">
        <v>172</v>
      </c>
      <c r="B250" s="116" t="s">
        <v>675</v>
      </c>
      <c r="C250" s="116" t="s">
        <v>529</v>
      </c>
      <c r="D250" s="321">
        <v>17</v>
      </c>
      <c r="E250" s="320"/>
      <c r="F250" s="162">
        <v>132</v>
      </c>
      <c r="G250" s="320"/>
      <c r="H250" s="44">
        <v>75</v>
      </c>
      <c r="I250" s="63"/>
      <c r="J250" s="61" t="s">
        <v>485</v>
      </c>
    </row>
    <row r="251" spans="1:10" s="85" customFormat="1" ht="11.25" customHeight="1">
      <c r="A251" s="98"/>
      <c r="B251" s="117"/>
      <c r="C251" s="116"/>
      <c r="D251" s="321"/>
      <c r="E251" s="320"/>
      <c r="F251" s="162"/>
      <c r="G251" s="320"/>
      <c r="H251" s="44"/>
      <c r="I251" s="63"/>
      <c r="J251" s="61" t="s">
        <v>531</v>
      </c>
    </row>
    <row r="252" spans="1:10" s="85" customFormat="1" ht="11.25" customHeight="1">
      <c r="A252" s="98">
        <v>173</v>
      </c>
      <c r="B252" s="116" t="s">
        <v>1774</v>
      </c>
      <c r="C252" s="116" t="s">
        <v>678</v>
      </c>
      <c r="D252" s="321">
        <v>14</v>
      </c>
      <c r="E252" s="320"/>
      <c r="F252" s="162">
        <v>173</v>
      </c>
      <c r="G252" s="320"/>
      <c r="H252" s="44" t="s">
        <v>3214</v>
      </c>
      <c r="I252" s="63"/>
      <c r="J252" s="61" t="s">
        <v>520</v>
      </c>
    </row>
    <row r="253" spans="1:10" s="85" customFormat="1" ht="11.25" customHeight="1">
      <c r="A253" s="98"/>
      <c r="B253" s="116" t="s">
        <v>80</v>
      </c>
      <c r="C253" s="116" t="s">
        <v>80</v>
      </c>
      <c r="D253" s="321" t="s">
        <v>165</v>
      </c>
      <c r="E253" s="320"/>
      <c r="F253" s="162" t="s">
        <v>484</v>
      </c>
      <c r="G253" s="320"/>
      <c r="H253" s="44" t="s">
        <v>165</v>
      </c>
      <c r="I253" s="63"/>
      <c r="J253" s="61" t="s">
        <v>632</v>
      </c>
    </row>
    <row r="254" spans="1:10" s="85" customFormat="1" ht="11.25" customHeight="1">
      <c r="A254" s="98">
        <v>174</v>
      </c>
      <c r="B254" s="116" t="s">
        <v>1775</v>
      </c>
      <c r="C254" s="116" t="s">
        <v>1776</v>
      </c>
      <c r="D254" s="321">
        <v>1</v>
      </c>
      <c r="E254" s="320"/>
      <c r="F254" s="162">
        <v>630</v>
      </c>
      <c r="G254" s="320"/>
      <c r="H254" s="44">
        <v>630</v>
      </c>
      <c r="I254" s="63"/>
      <c r="J254" s="61" t="s">
        <v>482</v>
      </c>
    </row>
    <row r="255" spans="1:10" s="85" customFormat="1" ht="11.25" customHeight="1">
      <c r="A255" s="98">
        <v>175</v>
      </c>
      <c r="B255" s="116" t="s">
        <v>1777</v>
      </c>
      <c r="C255" s="116" t="s">
        <v>1778</v>
      </c>
      <c r="D255" s="330">
        <v>1</v>
      </c>
      <c r="E255" s="331"/>
      <c r="F255" s="176">
        <v>605</v>
      </c>
      <c r="G255" s="331"/>
      <c r="H255" s="176">
        <v>595</v>
      </c>
      <c r="I255" s="63"/>
      <c r="J255" s="61" t="s">
        <v>507</v>
      </c>
    </row>
    <row r="256" spans="1:10" s="85" customFormat="1" ht="11.25" customHeight="1">
      <c r="A256" s="98">
        <v>176</v>
      </c>
      <c r="B256" s="116" t="s">
        <v>676</v>
      </c>
      <c r="C256" s="116" t="s">
        <v>677</v>
      </c>
      <c r="D256" s="324">
        <v>10</v>
      </c>
      <c r="E256" s="325"/>
      <c r="F256" s="326">
        <v>234</v>
      </c>
      <c r="G256" s="327"/>
      <c r="H256" s="328">
        <v>115</v>
      </c>
      <c r="I256" s="63"/>
      <c r="J256" s="61" t="s">
        <v>492</v>
      </c>
    </row>
    <row r="257" spans="1:10" s="85" customFormat="1" ht="11.25" customHeight="1">
      <c r="A257" s="98"/>
      <c r="B257" s="116" t="s">
        <v>80</v>
      </c>
      <c r="C257" s="116" t="s">
        <v>80</v>
      </c>
      <c r="D257" s="321" t="s">
        <v>165</v>
      </c>
      <c r="E257" s="320"/>
      <c r="F257" s="162" t="s">
        <v>484</v>
      </c>
      <c r="G257" s="320"/>
      <c r="H257" s="44" t="s">
        <v>165</v>
      </c>
      <c r="I257" s="63"/>
      <c r="J257" s="61" t="s">
        <v>551</v>
      </c>
    </row>
    <row r="258" spans="1:10" s="85" customFormat="1" ht="11.25" customHeight="1">
      <c r="A258" s="37">
        <v>177</v>
      </c>
      <c r="B258" s="116" t="s">
        <v>1779</v>
      </c>
      <c r="C258" s="116" t="s">
        <v>1780</v>
      </c>
      <c r="D258" s="321">
        <v>1</v>
      </c>
      <c r="E258" s="320"/>
      <c r="F258" s="162">
        <v>598</v>
      </c>
      <c r="G258" s="320"/>
      <c r="H258" s="44">
        <v>585</v>
      </c>
      <c r="I258" s="63"/>
      <c r="J258" s="61" t="s">
        <v>504</v>
      </c>
    </row>
    <row r="259" spans="1:10" s="85" customFormat="1" ht="11.25" customHeight="1">
      <c r="A259" s="98">
        <v>178</v>
      </c>
      <c r="B259" s="116" t="s">
        <v>679</v>
      </c>
      <c r="C259" s="116" t="s">
        <v>645</v>
      </c>
      <c r="D259" s="321">
        <v>39</v>
      </c>
      <c r="E259" s="320"/>
      <c r="F259" s="162">
        <v>28</v>
      </c>
      <c r="G259" s="320"/>
      <c r="H259" s="44">
        <v>17</v>
      </c>
      <c r="I259" s="63"/>
      <c r="J259" s="61" t="s">
        <v>521</v>
      </c>
    </row>
    <row r="260" spans="1:10" s="85" customFormat="1" ht="11.25" customHeight="1">
      <c r="A260" s="98"/>
      <c r="B260" s="116" t="s">
        <v>80</v>
      </c>
      <c r="C260" s="116" t="s">
        <v>80</v>
      </c>
      <c r="D260" s="321" t="s">
        <v>165</v>
      </c>
      <c r="E260" s="320"/>
      <c r="F260" s="162" t="s">
        <v>484</v>
      </c>
      <c r="G260" s="320"/>
      <c r="H260" s="321" t="s">
        <v>165</v>
      </c>
      <c r="I260" s="63"/>
      <c r="J260" s="61" t="s">
        <v>574</v>
      </c>
    </row>
    <row r="261" spans="1:10" s="85" customFormat="1" ht="11.25" customHeight="1">
      <c r="A261" s="98"/>
      <c r="B261" s="116" t="s">
        <v>80</v>
      </c>
      <c r="C261" s="116" t="s">
        <v>80</v>
      </c>
      <c r="D261" s="321" t="s">
        <v>165</v>
      </c>
      <c r="E261" s="320"/>
      <c r="F261" s="162" t="s">
        <v>484</v>
      </c>
      <c r="G261" s="320"/>
      <c r="H261" s="44" t="s">
        <v>165</v>
      </c>
      <c r="I261" s="63"/>
      <c r="J261" s="61" t="s">
        <v>543</v>
      </c>
    </row>
    <row r="262" spans="1:10" s="85" customFormat="1" ht="11.25" customHeight="1">
      <c r="A262" s="98">
        <v>179</v>
      </c>
      <c r="B262" s="116" t="s">
        <v>681</v>
      </c>
      <c r="C262" s="116" t="s">
        <v>661</v>
      </c>
      <c r="D262" s="321">
        <v>3</v>
      </c>
      <c r="E262" s="320"/>
      <c r="F262" s="162">
        <v>420</v>
      </c>
      <c r="G262" s="320"/>
      <c r="H262" s="44">
        <v>314</v>
      </c>
      <c r="I262" s="63"/>
      <c r="J262" s="61" t="s">
        <v>492</v>
      </c>
    </row>
    <row r="263" spans="1:10" s="85" customFormat="1" ht="11.25" customHeight="1">
      <c r="A263" s="98">
        <v>180</v>
      </c>
      <c r="B263" s="116" t="s">
        <v>682</v>
      </c>
      <c r="C263" s="116" t="s">
        <v>683</v>
      </c>
      <c r="D263" s="321">
        <v>8</v>
      </c>
      <c r="E263" s="320"/>
      <c r="F263" s="162">
        <v>285</v>
      </c>
      <c r="G263" s="320"/>
      <c r="H263" s="44">
        <v>376</v>
      </c>
      <c r="I263" s="63"/>
      <c r="J263" s="61" t="s">
        <v>527</v>
      </c>
    </row>
    <row r="264" spans="1:10" s="85" customFormat="1" ht="11.25" customHeight="1">
      <c r="A264" s="98">
        <v>181</v>
      </c>
      <c r="B264" s="116" t="s">
        <v>1781</v>
      </c>
      <c r="C264" s="116" t="s">
        <v>1782</v>
      </c>
      <c r="D264" s="321">
        <v>25</v>
      </c>
      <c r="E264" s="320"/>
      <c r="F264" s="162">
        <v>75</v>
      </c>
      <c r="G264" s="320"/>
      <c r="H264" s="44">
        <v>86</v>
      </c>
      <c r="I264" s="63"/>
      <c r="J264" s="61" t="s">
        <v>520</v>
      </c>
    </row>
    <row r="265" spans="1:10" s="85" customFormat="1" ht="11.25" customHeight="1">
      <c r="A265" s="98">
        <v>182</v>
      </c>
      <c r="B265" s="116" t="s">
        <v>684</v>
      </c>
      <c r="C265" s="116" t="s">
        <v>685</v>
      </c>
      <c r="D265" s="321">
        <v>7</v>
      </c>
      <c r="E265" s="320"/>
      <c r="F265" s="162">
        <v>305</v>
      </c>
      <c r="G265" s="320"/>
      <c r="H265" s="44">
        <v>365</v>
      </c>
      <c r="I265" s="63"/>
      <c r="J265" s="61" t="s">
        <v>499</v>
      </c>
    </row>
    <row r="266" spans="1:10" s="85" customFormat="1" ht="11.25" customHeight="1">
      <c r="A266" s="98">
        <v>183</v>
      </c>
      <c r="B266" s="116" t="s">
        <v>1783</v>
      </c>
      <c r="C266" s="116" t="s">
        <v>1784</v>
      </c>
      <c r="D266" s="321">
        <v>5</v>
      </c>
      <c r="E266" s="320"/>
      <c r="F266" s="162">
        <v>341</v>
      </c>
      <c r="G266" s="320"/>
      <c r="H266" s="44">
        <v>272</v>
      </c>
      <c r="I266" s="63"/>
      <c r="J266" s="61" t="s">
        <v>543</v>
      </c>
    </row>
    <row r="267" spans="1:10" s="85" customFormat="1" ht="11.25" customHeight="1">
      <c r="A267" s="37">
        <v>184</v>
      </c>
      <c r="B267" s="116" t="s">
        <v>1785</v>
      </c>
      <c r="C267" s="116" t="s">
        <v>1786</v>
      </c>
      <c r="D267" s="321">
        <v>2</v>
      </c>
      <c r="E267" s="320"/>
      <c r="F267" s="162">
        <v>521</v>
      </c>
      <c r="G267" s="320"/>
      <c r="H267" s="44">
        <v>545</v>
      </c>
      <c r="I267" s="63"/>
      <c r="J267" s="61" t="s">
        <v>527</v>
      </c>
    </row>
    <row r="268" spans="1:10" s="85" customFormat="1" ht="11.25" customHeight="1">
      <c r="A268" s="98"/>
      <c r="B268" s="116" t="s">
        <v>80</v>
      </c>
      <c r="C268" s="116" t="s">
        <v>80</v>
      </c>
      <c r="D268" s="321" t="s">
        <v>165</v>
      </c>
      <c r="E268" s="320"/>
      <c r="F268" s="162" t="s">
        <v>484</v>
      </c>
      <c r="G268" s="320"/>
      <c r="H268" s="44" t="s">
        <v>165</v>
      </c>
      <c r="I268" s="63"/>
      <c r="J268" s="61" t="s">
        <v>507</v>
      </c>
    </row>
    <row r="269" spans="1:10" s="85" customFormat="1" ht="11.25" customHeight="1">
      <c r="A269" s="98">
        <v>185</v>
      </c>
      <c r="B269" s="116" t="s">
        <v>1787</v>
      </c>
      <c r="C269" s="116" t="s">
        <v>890</v>
      </c>
      <c r="D269" s="321">
        <v>4</v>
      </c>
      <c r="E269" s="320"/>
      <c r="F269" s="162">
        <v>375</v>
      </c>
      <c r="G269" s="320"/>
      <c r="H269" s="44" t="s">
        <v>3216</v>
      </c>
      <c r="I269" s="63"/>
      <c r="J269" s="61" t="s">
        <v>499</v>
      </c>
    </row>
    <row r="270" spans="1:10" s="85" customFormat="1" ht="11.25" customHeight="1">
      <c r="A270" s="98">
        <v>186</v>
      </c>
      <c r="B270" s="116" t="s">
        <v>687</v>
      </c>
      <c r="C270" s="116" t="s">
        <v>688</v>
      </c>
      <c r="D270" s="321">
        <v>2</v>
      </c>
      <c r="E270" s="320"/>
      <c r="F270" s="162">
        <v>495</v>
      </c>
      <c r="G270" s="320"/>
      <c r="H270" s="44" t="s">
        <v>3217</v>
      </c>
      <c r="I270" s="63"/>
      <c r="J270" s="61" t="s">
        <v>487</v>
      </c>
    </row>
    <row r="271" spans="1:10" s="85" customFormat="1" ht="11.25" customHeight="1">
      <c r="A271" s="98">
        <v>187</v>
      </c>
      <c r="B271" s="116" t="s">
        <v>1788</v>
      </c>
      <c r="C271" s="116" t="s">
        <v>700</v>
      </c>
      <c r="D271" s="321">
        <v>29</v>
      </c>
      <c r="E271" s="320"/>
      <c r="F271" s="162" t="s">
        <v>3215</v>
      </c>
      <c r="G271" s="320"/>
      <c r="H271" s="44">
        <v>80</v>
      </c>
      <c r="I271" s="63"/>
      <c r="J271" s="61" t="s">
        <v>512</v>
      </c>
    </row>
    <row r="272" spans="1:10" s="85" customFormat="1" ht="11.25" customHeight="1">
      <c r="A272" s="98"/>
      <c r="B272" s="121" t="s">
        <v>80</v>
      </c>
      <c r="C272" s="120" t="s">
        <v>80</v>
      </c>
      <c r="D272" s="321" t="s">
        <v>165</v>
      </c>
      <c r="E272" s="320"/>
      <c r="F272" s="162" t="s">
        <v>484</v>
      </c>
      <c r="G272" s="320"/>
      <c r="H272" s="44" t="s">
        <v>165</v>
      </c>
      <c r="I272" s="63"/>
      <c r="J272" s="61" t="s">
        <v>558</v>
      </c>
    </row>
    <row r="273" spans="1:10" s="85" customFormat="1" ht="11.25" customHeight="1">
      <c r="A273" s="98"/>
      <c r="B273" s="121" t="s">
        <v>80</v>
      </c>
      <c r="C273" s="120" t="s">
        <v>80</v>
      </c>
      <c r="D273" s="321" t="s">
        <v>165</v>
      </c>
      <c r="E273" s="320"/>
      <c r="F273" s="162" t="s">
        <v>484</v>
      </c>
      <c r="G273" s="320"/>
      <c r="H273" s="44" t="s">
        <v>165</v>
      </c>
      <c r="I273" s="63"/>
      <c r="J273" s="61" t="s">
        <v>510</v>
      </c>
    </row>
    <row r="274" spans="1:10" s="85" customFormat="1" ht="11.25" customHeight="1">
      <c r="A274" s="98"/>
      <c r="B274" s="121" t="s">
        <v>80</v>
      </c>
      <c r="C274" s="120" t="s">
        <v>80</v>
      </c>
      <c r="D274" s="321" t="s">
        <v>165</v>
      </c>
      <c r="E274" s="320"/>
      <c r="F274" s="162" t="s">
        <v>484</v>
      </c>
      <c r="G274" s="320"/>
      <c r="H274" s="44" t="s">
        <v>165</v>
      </c>
      <c r="I274" s="63"/>
      <c r="J274" s="61" t="s">
        <v>531</v>
      </c>
    </row>
    <row r="275" spans="1:10" s="85" customFormat="1" ht="11.25" customHeight="1">
      <c r="A275" s="98">
        <v>188</v>
      </c>
      <c r="B275" s="116" t="s">
        <v>689</v>
      </c>
      <c r="C275" s="116" t="s">
        <v>690</v>
      </c>
      <c r="D275" s="321">
        <v>13</v>
      </c>
      <c r="E275" s="320"/>
      <c r="F275" s="162">
        <v>179</v>
      </c>
      <c r="G275" s="320"/>
      <c r="H275" s="44">
        <v>107</v>
      </c>
      <c r="I275" s="63"/>
      <c r="J275" s="61" t="s">
        <v>506</v>
      </c>
    </row>
    <row r="276" spans="1:10" s="85" customFormat="1" ht="11.25" customHeight="1">
      <c r="A276" s="98">
        <v>189</v>
      </c>
      <c r="B276" s="116" t="s">
        <v>1789</v>
      </c>
      <c r="C276" s="116" t="s">
        <v>811</v>
      </c>
      <c r="D276" s="321">
        <v>3</v>
      </c>
      <c r="E276" s="320"/>
      <c r="F276" s="162">
        <v>411</v>
      </c>
      <c r="G276" s="320"/>
      <c r="H276" s="44">
        <v>173</v>
      </c>
      <c r="I276" s="63"/>
      <c r="J276" s="61" t="s">
        <v>512</v>
      </c>
    </row>
    <row r="277" spans="1:10" s="85" customFormat="1" ht="11.25" customHeight="1">
      <c r="A277" s="98"/>
      <c r="B277" s="116" t="s">
        <v>80</v>
      </c>
      <c r="C277" s="116" t="s">
        <v>80</v>
      </c>
      <c r="D277" s="321" t="s">
        <v>165</v>
      </c>
      <c r="E277" s="320"/>
      <c r="F277" s="162" t="s">
        <v>484</v>
      </c>
      <c r="G277" s="320"/>
      <c r="H277" s="44" t="s">
        <v>165</v>
      </c>
      <c r="I277" s="63"/>
      <c r="J277" s="61" t="s">
        <v>510</v>
      </c>
    </row>
    <row r="278" spans="1:11" s="85" customFormat="1" ht="11.25" customHeight="1">
      <c r="A278" s="98">
        <v>190</v>
      </c>
      <c r="B278" s="116" t="s">
        <v>691</v>
      </c>
      <c r="C278" s="116" t="s">
        <v>690</v>
      </c>
      <c r="D278" s="321">
        <v>11</v>
      </c>
      <c r="E278" s="320"/>
      <c r="F278" s="162" t="s">
        <v>3218</v>
      </c>
      <c r="G278" s="320"/>
      <c r="H278" s="44">
        <v>185</v>
      </c>
      <c r="I278" s="63"/>
      <c r="J278" s="61" t="s">
        <v>485</v>
      </c>
      <c r="K278" s="99"/>
    </row>
    <row r="279" spans="1:11" s="85" customFormat="1" ht="11.25" customHeight="1">
      <c r="A279" s="98">
        <v>191</v>
      </c>
      <c r="B279" s="116" t="s">
        <v>692</v>
      </c>
      <c r="C279" s="116" t="s">
        <v>606</v>
      </c>
      <c r="D279" s="321">
        <v>15</v>
      </c>
      <c r="E279" s="320"/>
      <c r="F279" s="162">
        <v>154</v>
      </c>
      <c r="G279" s="320"/>
      <c r="H279" s="44" t="s">
        <v>3219</v>
      </c>
      <c r="I279" s="63"/>
      <c r="J279" s="61" t="s">
        <v>492</v>
      </c>
      <c r="K279" s="99"/>
    </row>
    <row r="280" spans="1:10" s="85" customFormat="1" ht="11.25" customHeight="1">
      <c r="A280" s="98"/>
      <c r="B280" s="116" t="s">
        <v>80</v>
      </c>
      <c r="C280" s="116" t="s">
        <v>80</v>
      </c>
      <c r="D280" s="321" t="s">
        <v>165</v>
      </c>
      <c r="E280" s="320"/>
      <c r="F280" s="162" t="s">
        <v>484</v>
      </c>
      <c r="G280" s="320"/>
      <c r="H280" s="44" t="s">
        <v>165</v>
      </c>
      <c r="I280" s="63"/>
      <c r="J280" s="61" t="s">
        <v>562</v>
      </c>
    </row>
    <row r="281" spans="1:10" s="85" customFormat="1" ht="11.25" customHeight="1">
      <c r="A281" s="98"/>
      <c r="B281" s="116" t="s">
        <v>80</v>
      </c>
      <c r="C281" s="116" t="s">
        <v>80</v>
      </c>
      <c r="D281" s="321" t="s">
        <v>165</v>
      </c>
      <c r="E281" s="320"/>
      <c r="F281" s="162" t="s">
        <v>484</v>
      </c>
      <c r="G281" s="320"/>
      <c r="H281" s="44" t="s">
        <v>165</v>
      </c>
      <c r="I281" s="63"/>
      <c r="J281" s="61" t="s">
        <v>649</v>
      </c>
    </row>
    <row r="282" spans="1:10" s="85" customFormat="1" ht="11.25" customHeight="1">
      <c r="A282" s="98">
        <v>192</v>
      </c>
      <c r="B282" s="116" t="s">
        <v>1790</v>
      </c>
      <c r="C282" s="116" t="s">
        <v>1744</v>
      </c>
      <c r="D282" s="321">
        <v>9</v>
      </c>
      <c r="E282" s="320"/>
      <c r="F282" s="162">
        <v>254</v>
      </c>
      <c r="G282" s="320"/>
      <c r="H282" s="44">
        <v>220</v>
      </c>
      <c r="I282" s="63"/>
      <c r="J282" s="61" t="s">
        <v>485</v>
      </c>
    </row>
    <row r="283" spans="1:10" s="85" customFormat="1" ht="11.25" customHeight="1">
      <c r="A283" s="98">
        <v>193</v>
      </c>
      <c r="B283" s="116" t="s">
        <v>694</v>
      </c>
      <c r="C283" s="116" t="s">
        <v>677</v>
      </c>
      <c r="D283" s="321">
        <v>33</v>
      </c>
      <c r="E283" s="320"/>
      <c r="F283" s="162">
        <v>43</v>
      </c>
      <c r="G283" s="320"/>
      <c r="H283" s="44">
        <v>25</v>
      </c>
      <c r="I283" s="63"/>
      <c r="J283" s="61" t="s">
        <v>680</v>
      </c>
    </row>
    <row r="284" spans="1:10" s="85" customFormat="1" ht="11.25" customHeight="1">
      <c r="A284" s="98"/>
      <c r="B284" s="116" t="s">
        <v>80</v>
      </c>
      <c r="C284" s="116" t="s">
        <v>80</v>
      </c>
      <c r="D284" s="321" t="s">
        <v>165</v>
      </c>
      <c r="E284" s="320"/>
      <c r="F284" s="162" t="s">
        <v>484</v>
      </c>
      <c r="G284" s="320"/>
      <c r="H284" s="44" t="s">
        <v>165</v>
      </c>
      <c r="I284" s="63"/>
      <c r="J284" s="61" t="s">
        <v>499</v>
      </c>
    </row>
    <row r="285" spans="1:10" s="85" customFormat="1" ht="11.25" customHeight="1">
      <c r="A285" s="98"/>
      <c r="B285" s="116" t="s">
        <v>80</v>
      </c>
      <c r="C285" s="116" t="s">
        <v>80</v>
      </c>
      <c r="D285" s="321" t="s">
        <v>165</v>
      </c>
      <c r="E285" s="320"/>
      <c r="F285" s="162" t="s">
        <v>484</v>
      </c>
      <c r="G285" s="320"/>
      <c r="H285" s="44" t="s">
        <v>165</v>
      </c>
      <c r="I285" s="63"/>
      <c r="J285" s="61" t="s">
        <v>504</v>
      </c>
    </row>
    <row r="286" spans="1:10" s="85" customFormat="1" ht="11.25" customHeight="1">
      <c r="A286" s="98"/>
      <c r="B286" s="116" t="s">
        <v>80</v>
      </c>
      <c r="C286" s="116" t="s">
        <v>80</v>
      </c>
      <c r="D286" s="321" t="s">
        <v>165</v>
      </c>
      <c r="E286" s="320"/>
      <c r="F286" s="162" t="s">
        <v>484</v>
      </c>
      <c r="G286" s="320"/>
      <c r="H286" s="44" t="s">
        <v>165</v>
      </c>
      <c r="I286" s="63"/>
      <c r="J286" s="61" t="s">
        <v>601</v>
      </c>
    </row>
    <row r="287" spans="1:10" s="85" customFormat="1" ht="11.25" customHeight="1">
      <c r="A287" s="37">
        <v>194</v>
      </c>
      <c r="B287" s="116" t="s">
        <v>1791</v>
      </c>
      <c r="C287" s="116" t="s">
        <v>1792</v>
      </c>
      <c r="D287" s="321">
        <v>13</v>
      </c>
      <c r="E287" s="320"/>
      <c r="F287" s="162">
        <v>178</v>
      </c>
      <c r="G287" s="320"/>
      <c r="H287" s="44">
        <v>105</v>
      </c>
      <c r="I287" s="63"/>
      <c r="J287" s="61" t="s">
        <v>531</v>
      </c>
    </row>
    <row r="288" spans="1:10" s="85" customFormat="1" ht="11.25" customHeight="1">
      <c r="A288" s="37">
        <v>195</v>
      </c>
      <c r="B288" s="116" t="s">
        <v>1793</v>
      </c>
      <c r="C288" s="116" t="s">
        <v>1794</v>
      </c>
      <c r="D288" s="321">
        <v>5</v>
      </c>
      <c r="E288" s="320"/>
      <c r="F288" s="162">
        <v>348</v>
      </c>
      <c r="G288" s="320"/>
      <c r="H288" s="44">
        <v>403</v>
      </c>
      <c r="I288" s="63"/>
      <c r="J288" s="61" t="s">
        <v>507</v>
      </c>
    </row>
    <row r="289" spans="1:10" s="85" customFormat="1" ht="11.25" customHeight="1">
      <c r="A289" s="37">
        <v>196</v>
      </c>
      <c r="B289" s="116" t="s">
        <v>1795</v>
      </c>
      <c r="C289" s="116" t="s">
        <v>1796</v>
      </c>
      <c r="D289" s="321">
        <v>15</v>
      </c>
      <c r="E289" s="320"/>
      <c r="F289" s="162">
        <v>152</v>
      </c>
      <c r="G289" s="320"/>
      <c r="H289" s="44">
        <v>58</v>
      </c>
      <c r="I289" s="63"/>
      <c r="J289" s="61" t="s">
        <v>531</v>
      </c>
    </row>
    <row r="290" spans="1:10" s="85" customFormat="1" ht="11.25" customHeight="1">
      <c r="A290" s="37">
        <v>197</v>
      </c>
      <c r="B290" s="116" t="s">
        <v>1797</v>
      </c>
      <c r="C290" s="116" t="s">
        <v>488</v>
      </c>
      <c r="D290" s="321">
        <v>6</v>
      </c>
      <c r="E290" s="320"/>
      <c r="F290" s="162">
        <v>322</v>
      </c>
      <c r="G290" s="320"/>
      <c r="H290" s="44">
        <v>345</v>
      </c>
      <c r="I290" s="63"/>
      <c r="J290" s="61" t="s">
        <v>492</v>
      </c>
    </row>
    <row r="291" spans="1:10" s="85" customFormat="1" ht="11.25" customHeight="1">
      <c r="A291" s="98">
        <v>198</v>
      </c>
      <c r="B291" s="116" t="s">
        <v>1798</v>
      </c>
      <c r="C291" s="116" t="s">
        <v>688</v>
      </c>
      <c r="D291" s="321">
        <v>1</v>
      </c>
      <c r="E291" s="320"/>
      <c r="F291" s="162">
        <v>574</v>
      </c>
      <c r="G291" s="320"/>
      <c r="H291" s="44">
        <v>528</v>
      </c>
      <c r="I291" s="63"/>
      <c r="J291" s="61" t="s">
        <v>496</v>
      </c>
    </row>
    <row r="292" spans="1:10" s="85" customFormat="1" ht="11.25" customHeight="1">
      <c r="A292" s="98">
        <v>199</v>
      </c>
      <c r="B292" s="116" t="s">
        <v>1799</v>
      </c>
      <c r="C292" s="116" t="s">
        <v>1639</v>
      </c>
      <c r="D292" s="321">
        <v>23</v>
      </c>
      <c r="E292" s="320"/>
      <c r="F292" s="162">
        <v>89</v>
      </c>
      <c r="G292" s="320"/>
      <c r="H292" s="44">
        <v>217</v>
      </c>
      <c r="I292" s="63"/>
      <c r="J292" s="61" t="s">
        <v>531</v>
      </c>
    </row>
    <row r="293" spans="1:10" s="85" customFormat="1" ht="11.25" customHeight="1">
      <c r="A293" s="98">
        <v>200</v>
      </c>
      <c r="B293" s="116" t="s">
        <v>696</v>
      </c>
      <c r="C293" s="116" t="s">
        <v>3092</v>
      </c>
      <c r="D293" s="321">
        <v>4</v>
      </c>
      <c r="E293" s="320"/>
      <c r="F293" s="162">
        <v>370</v>
      </c>
      <c r="G293" s="320"/>
      <c r="H293" s="44">
        <v>275</v>
      </c>
      <c r="I293" s="63"/>
      <c r="J293" s="61" t="s">
        <v>485</v>
      </c>
    </row>
    <row r="294" spans="1:10" s="85" customFormat="1" ht="11.25" customHeight="1">
      <c r="A294" s="98">
        <v>201</v>
      </c>
      <c r="B294" s="116" t="s">
        <v>1800</v>
      </c>
      <c r="C294" s="116" t="s">
        <v>670</v>
      </c>
      <c r="D294" s="321">
        <v>1</v>
      </c>
      <c r="E294" s="320"/>
      <c r="F294" s="162">
        <v>542</v>
      </c>
      <c r="G294" s="320"/>
      <c r="H294" s="44">
        <v>369</v>
      </c>
      <c r="I294" s="63"/>
      <c r="J294" s="61" t="s">
        <v>574</v>
      </c>
    </row>
    <row r="295" spans="1:10" ht="11.25" customHeight="1">
      <c r="A295" s="98">
        <v>202</v>
      </c>
      <c r="B295" s="116" t="s">
        <v>1801</v>
      </c>
      <c r="C295" s="116" t="s">
        <v>1648</v>
      </c>
      <c r="D295" s="321">
        <v>32</v>
      </c>
      <c r="E295" s="320"/>
      <c r="F295" s="162">
        <v>46</v>
      </c>
      <c r="G295" s="320"/>
      <c r="H295" s="44">
        <v>84</v>
      </c>
      <c r="I295" s="63"/>
      <c r="J295" s="61" t="s">
        <v>499</v>
      </c>
    </row>
    <row r="296" spans="1:11" ht="11.25" customHeight="1">
      <c r="A296" s="98"/>
      <c r="B296" s="116" t="s">
        <v>80</v>
      </c>
      <c r="C296" s="116" t="s">
        <v>80</v>
      </c>
      <c r="D296" s="321" t="s">
        <v>165</v>
      </c>
      <c r="E296" s="320"/>
      <c r="F296" s="162" t="s">
        <v>484</v>
      </c>
      <c r="G296" s="320"/>
      <c r="H296" s="44" t="s">
        <v>165</v>
      </c>
      <c r="I296" s="63"/>
      <c r="J296" s="61" t="s">
        <v>503</v>
      </c>
      <c r="K296" s="94"/>
    </row>
    <row r="297" spans="1:10" ht="11.25" customHeight="1">
      <c r="A297" s="98"/>
      <c r="B297" s="116" t="s">
        <v>80</v>
      </c>
      <c r="C297" s="116" t="s">
        <v>80</v>
      </c>
      <c r="D297" s="321" t="s">
        <v>165</v>
      </c>
      <c r="E297" s="320"/>
      <c r="F297" s="162" t="s">
        <v>484</v>
      </c>
      <c r="G297" s="320"/>
      <c r="H297" s="44" t="s">
        <v>165</v>
      </c>
      <c r="I297" s="63"/>
      <c r="J297" s="61" t="s">
        <v>543</v>
      </c>
    </row>
    <row r="298" spans="1:10" ht="11.25" customHeight="1">
      <c r="A298" s="98">
        <v>203</v>
      </c>
      <c r="B298" s="116" t="s">
        <v>1802</v>
      </c>
      <c r="C298" s="116" t="s">
        <v>788</v>
      </c>
      <c r="D298" s="321">
        <v>3</v>
      </c>
      <c r="E298" s="320"/>
      <c r="F298" s="162" t="s">
        <v>3220</v>
      </c>
      <c r="G298" s="320"/>
      <c r="H298" s="44">
        <v>214</v>
      </c>
      <c r="I298" s="63"/>
      <c r="J298" s="61" t="s">
        <v>569</v>
      </c>
    </row>
    <row r="299" spans="1:10" s="85" customFormat="1" ht="11.25" customHeight="1">
      <c r="A299" s="98"/>
      <c r="B299" s="116" t="s">
        <v>80</v>
      </c>
      <c r="C299" s="116" t="s">
        <v>80</v>
      </c>
      <c r="D299" s="321" t="s">
        <v>165</v>
      </c>
      <c r="E299" s="320"/>
      <c r="F299" s="162" t="s">
        <v>484</v>
      </c>
      <c r="G299" s="320"/>
      <c r="H299" s="44" t="s">
        <v>165</v>
      </c>
      <c r="I299" s="63"/>
      <c r="J299" s="61" t="s">
        <v>510</v>
      </c>
    </row>
    <row r="300" spans="1:10" s="85" customFormat="1" ht="11.25" customHeight="1">
      <c r="A300" s="37">
        <v>204</v>
      </c>
      <c r="B300" s="116" t="s">
        <v>1803</v>
      </c>
      <c r="C300" s="116" t="s">
        <v>1804</v>
      </c>
      <c r="D300" s="321">
        <v>11</v>
      </c>
      <c r="E300" s="320"/>
      <c r="F300" s="162">
        <v>225</v>
      </c>
      <c r="G300" s="320"/>
      <c r="H300" s="44">
        <v>231</v>
      </c>
      <c r="I300" s="63"/>
      <c r="J300" s="61" t="s">
        <v>565</v>
      </c>
    </row>
    <row r="301" spans="1:10" s="85" customFormat="1" ht="11.25" customHeight="1">
      <c r="A301" s="98">
        <v>205</v>
      </c>
      <c r="B301" s="116" t="s">
        <v>697</v>
      </c>
      <c r="C301" s="116" t="s">
        <v>576</v>
      </c>
      <c r="D301" s="321">
        <v>48</v>
      </c>
      <c r="E301" s="320"/>
      <c r="F301" s="162">
        <v>19</v>
      </c>
      <c r="G301" s="320"/>
      <c r="H301" s="44">
        <v>111</v>
      </c>
      <c r="I301" s="63"/>
      <c r="J301" s="61" t="s">
        <v>507</v>
      </c>
    </row>
    <row r="302" spans="1:10" s="85" customFormat="1" ht="11.25" customHeight="1">
      <c r="A302" s="98"/>
      <c r="B302" s="116" t="s">
        <v>80</v>
      </c>
      <c r="C302" s="116" t="s">
        <v>80</v>
      </c>
      <c r="D302" s="321" t="s">
        <v>165</v>
      </c>
      <c r="E302" s="320"/>
      <c r="F302" s="162" t="s">
        <v>484</v>
      </c>
      <c r="G302" s="320"/>
      <c r="H302" s="44" t="s">
        <v>165</v>
      </c>
      <c r="I302" s="63"/>
      <c r="J302" s="61" t="s">
        <v>486</v>
      </c>
    </row>
    <row r="303" spans="1:10" s="85" customFormat="1" ht="11.25" customHeight="1">
      <c r="A303" s="98">
        <v>206</v>
      </c>
      <c r="B303" s="116" t="s">
        <v>698</v>
      </c>
      <c r="C303" s="116" t="s">
        <v>552</v>
      </c>
      <c r="D303" s="321">
        <v>9</v>
      </c>
      <c r="E303" s="320"/>
      <c r="F303" s="162">
        <v>265</v>
      </c>
      <c r="G303" s="320"/>
      <c r="H303" s="44">
        <v>363</v>
      </c>
      <c r="I303" s="63"/>
      <c r="J303" s="61" t="s">
        <v>504</v>
      </c>
    </row>
    <row r="304" spans="1:10" s="85" customFormat="1" ht="11.25" customHeight="1">
      <c r="A304" s="98">
        <v>207</v>
      </c>
      <c r="B304" s="116" t="s">
        <v>1805</v>
      </c>
      <c r="C304" s="116" t="s">
        <v>545</v>
      </c>
      <c r="D304" s="321">
        <v>2</v>
      </c>
      <c r="E304" s="320"/>
      <c r="F304" s="162">
        <v>472</v>
      </c>
      <c r="G304" s="320"/>
      <c r="H304" s="44">
        <v>316</v>
      </c>
      <c r="I304" s="63"/>
      <c r="J304" s="61" t="s">
        <v>558</v>
      </c>
    </row>
    <row r="305" spans="1:10" s="85" customFormat="1" ht="11.25" customHeight="1">
      <c r="A305" s="98"/>
      <c r="B305" s="116"/>
      <c r="C305" s="116"/>
      <c r="D305" s="321"/>
      <c r="E305" s="320"/>
      <c r="F305" s="162"/>
      <c r="G305" s="320"/>
      <c r="H305" s="44"/>
      <c r="I305" s="63"/>
      <c r="J305" s="61"/>
    </row>
    <row r="306" spans="1:10" s="85" customFormat="1" ht="11.25" customHeight="1">
      <c r="A306" s="98">
        <v>208</v>
      </c>
      <c r="B306" s="116" t="s">
        <v>1806</v>
      </c>
      <c r="C306" s="116" t="s">
        <v>481</v>
      </c>
      <c r="D306" s="321">
        <v>26</v>
      </c>
      <c r="E306" s="320"/>
      <c r="F306" s="162">
        <v>70</v>
      </c>
      <c r="G306" s="320"/>
      <c r="H306" s="44">
        <v>46</v>
      </c>
      <c r="I306" s="63"/>
      <c r="J306" s="61" t="s">
        <v>492</v>
      </c>
    </row>
    <row r="307" spans="1:10" s="85" customFormat="1" ht="11.25" customHeight="1">
      <c r="A307" s="98"/>
      <c r="B307" s="116"/>
      <c r="C307" s="116"/>
      <c r="D307" s="321"/>
      <c r="E307" s="320"/>
      <c r="F307" s="162"/>
      <c r="G307" s="320"/>
      <c r="H307" s="44"/>
      <c r="I307" s="63"/>
      <c r="J307" s="61"/>
    </row>
    <row r="308" spans="1:10" s="85" customFormat="1" ht="11.25" customHeight="1">
      <c r="A308" s="98"/>
      <c r="B308" s="121" t="s">
        <v>80</v>
      </c>
      <c r="C308" s="121" t="s">
        <v>80</v>
      </c>
      <c r="D308" s="321" t="s">
        <v>165</v>
      </c>
      <c r="E308" s="320"/>
      <c r="F308" s="162" t="s">
        <v>484</v>
      </c>
      <c r="G308" s="320"/>
      <c r="H308" s="44" t="s">
        <v>165</v>
      </c>
      <c r="I308" s="63"/>
      <c r="J308" s="61" t="s">
        <v>506</v>
      </c>
    </row>
    <row r="309" spans="1:10" s="85" customFormat="1" ht="11.25" customHeight="1">
      <c r="A309" s="98"/>
      <c r="B309" s="116" t="s">
        <v>80</v>
      </c>
      <c r="C309" s="121" t="s">
        <v>80</v>
      </c>
      <c r="D309" s="321" t="s">
        <v>165</v>
      </c>
      <c r="E309" s="320"/>
      <c r="F309" s="162" t="s">
        <v>484</v>
      </c>
      <c r="G309" s="320"/>
      <c r="H309" s="44" t="s">
        <v>165</v>
      </c>
      <c r="I309" s="63"/>
      <c r="J309" s="61" t="s">
        <v>562</v>
      </c>
    </row>
    <row r="310" spans="1:10" s="85" customFormat="1" ht="11.25" customHeight="1">
      <c r="A310" s="98"/>
      <c r="B310" s="116" t="s">
        <v>80</v>
      </c>
      <c r="C310" s="121" t="s">
        <v>80</v>
      </c>
      <c r="D310" s="321" t="s">
        <v>165</v>
      </c>
      <c r="E310" s="320"/>
      <c r="F310" s="162" t="s">
        <v>484</v>
      </c>
      <c r="G310" s="320"/>
      <c r="H310" s="44" t="s">
        <v>165</v>
      </c>
      <c r="I310" s="63"/>
      <c r="J310" s="61" t="s">
        <v>558</v>
      </c>
    </row>
    <row r="311" spans="1:10" s="85" customFormat="1" ht="11.25" customHeight="1">
      <c r="A311" s="98"/>
      <c r="B311" s="121" t="s">
        <v>80</v>
      </c>
      <c r="C311" s="121" t="s">
        <v>80</v>
      </c>
      <c r="D311" s="321" t="s">
        <v>165</v>
      </c>
      <c r="E311" s="320"/>
      <c r="F311" s="162" t="s">
        <v>484</v>
      </c>
      <c r="G311" s="320"/>
      <c r="H311" s="44" t="s">
        <v>165</v>
      </c>
      <c r="I311" s="63"/>
      <c r="J311" s="61" t="s">
        <v>482</v>
      </c>
    </row>
    <row r="312" spans="1:10" s="85" customFormat="1" ht="11.25" customHeight="1">
      <c r="A312" s="98"/>
      <c r="B312" s="121" t="s">
        <v>80</v>
      </c>
      <c r="C312" s="121" t="s">
        <v>80</v>
      </c>
      <c r="D312" s="321" t="s">
        <v>165</v>
      </c>
      <c r="E312" s="320"/>
      <c r="F312" s="162" t="s">
        <v>484</v>
      </c>
      <c r="G312" s="320"/>
      <c r="H312" s="44" t="s">
        <v>165</v>
      </c>
      <c r="I312" s="63"/>
      <c r="J312" s="61" t="s">
        <v>486</v>
      </c>
    </row>
    <row r="313" spans="1:10" s="85" customFormat="1" ht="11.25" customHeight="1">
      <c r="A313" s="98">
        <v>209</v>
      </c>
      <c r="B313" s="116" t="s">
        <v>699</v>
      </c>
      <c r="C313" s="116" t="s">
        <v>700</v>
      </c>
      <c r="D313" s="321">
        <v>14</v>
      </c>
      <c r="E313" s="320"/>
      <c r="F313" s="162">
        <v>174</v>
      </c>
      <c r="G313" s="320"/>
      <c r="H313" s="44">
        <v>386</v>
      </c>
      <c r="I313" s="63"/>
      <c r="J313" s="61" t="s">
        <v>538</v>
      </c>
    </row>
    <row r="314" spans="1:10" s="85" customFormat="1" ht="11.25" customHeight="1">
      <c r="A314" s="98">
        <v>210</v>
      </c>
      <c r="B314" s="116" t="s">
        <v>1807</v>
      </c>
      <c r="C314" s="116" t="s">
        <v>3405</v>
      </c>
      <c r="D314" s="321">
        <v>4</v>
      </c>
      <c r="E314" s="320"/>
      <c r="F314" s="162">
        <v>405</v>
      </c>
      <c r="G314" s="320"/>
      <c r="H314" s="44">
        <v>560</v>
      </c>
      <c r="I314" s="63"/>
      <c r="J314" s="61" t="s">
        <v>485</v>
      </c>
    </row>
    <row r="315" spans="1:10" s="85" customFormat="1" ht="11.25" customHeight="1">
      <c r="A315" s="98">
        <v>211</v>
      </c>
      <c r="B315" s="116" t="s">
        <v>701</v>
      </c>
      <c r="C315" s="116" t="s">
        <v>677</v>
      </c>
      <c r="D315" s="321">
        <v>26</v>
      </c>
      <c r="E315" s="320"/>
      <c r="F315" s="162">
        <v>71</v>
      </c>
      <c r="G315" s="320"/>
      <c r="H315" s="44">
        <v>69</v>
      </c>
      <c r="I315" s="63"/>
      <c r="J315" s="61" t="s">
        <v>482</v>
      </c>
    </row>
    <row r="316" spans="1:10" s="85" customFormat="1" ht="11.25" customHeight="1">
      <c r="A316" s="98"/>
      <c r="B316" s="116" t="s">
        <v>80</v>
      </c>
      <c r="C316" s="116" t="s">
        <v>80</v>
      </c>
      <c r="D316" s="330" t="s">
        <v>165</v>
      </c>
      <c r="E316" s="331"/>
      <c r="F316" s="176" t="s">
        <v>484</v>
      </c>
      <c r="G316" s="331"/>
      <c r="H316" s="176" t="s">
        <v>165</v>
      </c>
      <c r="I316" s="63"/>
      <c r="J316" s="61" t="s">
        <v>486</v>
      </c>
    </row>
    <row r="317" spans="1:10" s="85" customFormat="1" ht="11.25" customHeight="1">
      <c r="A317" s="98"/>
      <c r="B317" s="116" t="s">
        <v>80</v>
      </c>
      <c r="C317" s="116" t="s">
        <v>80</v>
      </c>
      <c r="D317" s="324" t="s">
        <v>165</v>
      </c>
      <c r="E317" s="325"/>
      <c r="F317" s="326" t="s">
        <v>484</v>
      </c>
      <c r="G317" s="327"/>
      <c r="H317" s="328" t="s">
        <v>165</v>
      </c>
      <c r="I317" s="63"/>
      <c r="J317" s="61" t="s">
        <v>487</v>
      </c>
    </row>
    <row r="318" spans="1:10" s="85" customFormat="1" ht="11.25" customHeight="1">
      <c r="A318" s="98">
        <v>212</v>
      </c>
      <c r="B318" s="116" t="s">
        <v>702</v>
      </c>
      <c r="C318" s="116" t="s">
        <v>703</v>
      </c>
      <c r="D318" s="321">
        <v>8</v>
      </c>
      <c r="E318" s="320"/>
      <c r="F318" s="162">
        <v>278</v>
      </c>
      <c r="G318" s="320"/>
      <c r="H318" s="44">
        <v>287</v>
      </c>
      <c r="I318" s="63"/>
      <c r="J318" s="61" t="s">
        <v>503</v>
      </c>
    </row>
    <row r="319" spans="1:10" s="85" customFormat="1" ht="11.25" customHeight="1">
      <c r="A319" s="98">
        <v>213</v>
      </c>
      <c r="B319" s="116" t="s">
        <v>704</v>
      </c>
      <c r="C319" s="116" t="s">
        <v>705</v>
      </c>
      <c r="D319" s="321">
        <v>10</v>
      </c>
      <c r="E319" s="320"/>
      <c r="F319" s="162">
        <v>238</v>
      </c>
      <c r="G319" s="320"/>
      <c r="H319" s="44">
        <v>156</v>
      </c>
      <c r="I319" s="63"/>
      <c r="J319" s="61" t="s">
        <v>485</v>
      </c>
    </row>
    <row r="320" spans="1:10" s="85" customFormat="1" ht="11.25" customHeight="1">
      <c r="A320" s="98"/>
      <c r="B320" s="116" t="s">
        <v>80</v>
      </c>
      <c r="C320" s="116" t="s">
        <v>80</v>
      </c>
      <c r="D320" s="321" t="s">
        <v>165</v>
      </c>
      <c r="E320" s="320"/>
      <c r="F320" s="162" t="s">
        <v>484</v>
      </c>
      <c r="G320" s="320"/>
      <c r="H320" s="44" t="s">
        <v>165</v>
      </c>
      <c r="I320" s="63"/>
      <c r="J320" s="61" t="s">
        <v>526</v>
      </c>
    </row>
    <row r="321" spans="1:10" s="85" customFormat="1" ht="11.25" customHeight="1">
      <c r="A321" s="98">
        <v>214</v>
      </c>
      <c r="B321" s="116" t="s">
        <v>1808</v>
      </c>
      <c r="C321" s="116" t="s">
        <v>552</v>
      </c>
      <c r="D321" s="321">
        <v>11</v>
      </c>
      <c r="E321" s="320"/>
      <c r="F321" s="162">
        <v>227</v>
      </c>
      <c r="G321" s="320"/>
      <c r="H321" s="321">
        <v>285</v>
      </c>
      <c r="I321" s="63"/>
      <c r="J321" s="61" t="s">
        <v>504</v>
      </c>
    </row>
    <row r="322" spans="1:10" s="85" customFormat="1" ht="11.25" customHeight="1">
      <c r="A322" s="98">
        <v>215</v>
      </c>
      <c r="B322" s="116" t="s">
        <v>1809</v>
      </c>
      <c r="C322" s="116" t="s">
        <v>1810</v>
      </c>
      <c r="D322" s="321">
        <v>1</v>
      </c>
      <c r="E322" s="320"/>
      <c r="F322" s="162">
        <v>584</v>
      </c>
      <c r="G322" s="320"/>
      <c r="H322" s="44">
        <v>559</v>
      </c>
      <c r="I322" s="63"/>
      <c r="J322" s="61" t="s">
        <v>489</v>
      </c>
    </row>
    <row r="323" spans="1:10" s="85" customFormat="1" ht="11.25" customHeight="1">
      <c r="A323" s="98">
        <v>216</v>
      </c>
      <c r="B323" s="116" t="s">
        <v>1811</v>
      </c>
      <c r="C323" s="116" t="s">
        <v>761</v>
      </c>
      <c r="D323" s="321">
        <v>18</v>
      </c>
      <c r="E323" s="320"/>
      <c r="F323" s="162">
        <v>118</v>
      </c>
      <c r="G323" s="320"/>
      <c r="H323" s="44">
        <v>39</v>
      </c>
      <c r="I323" s="63"/>
      <c r="J323" s="61" t="s">
        <v>485</v>
      </c>
    </row>
    <row r="324" spans="1:10" s="85" customFormat="1" ht="11.25" customHeight="1">
      <c r="A324" s="98">
        <v>217</v>
      </c>
      <c r="B324" s="116" t="s">
        <v>1812</v>
      </c>
      <c r="C324" s="116" t="s">
        <v>1813</v>
      </c>
      <c r="D324" s="321">
        <v>24</v>
      </c>
      <c r="E324" s="320"/>
      <c r="F324" s="162">
        <v>85</v>
      </c>
      <c r="G324" s="320"/>
      <c r="H324" s="44">
        <v>209</v>
      </c>
      <c r="I324" s="63"/>
      <c r="J324" s="61" t="s">
        <v>485</v>
      </c>
    </row>
    <row r="325" spans="1:10" s="85" customFormat="1" ht="11.25" customHeight="1">
      <c r="A325" s="98">
        <v>218</v>
      </c>
      <c r="B325" s="116" t="s">
        <v>707</v>
      </c>
      <c r="C325" s="116" t="s">
        <v>631</v>
      </c>
      <c r="D325" s="321">
        <v>11</v>
      </c>
      <c r="E325" s="320"/>
      <c r="F325" s="162">
        <v>215</v>
      </c>
      <c r="G325" s="320"/>
      <c r="H325" s="44">
        <v>109</v>
      </c>
      <c r="I325" s="63"/>
      <c r="J325" s="61" t="s">
        <v>686</v>
      </c>
    </row>
    <row r="326" spans="1:10" s="85" customFormat="1" ht="11.25" customHeight="1">
      <c r="A326" s="98"/>
      <c r="B326" s="121" t="s">
        <v>80</v>
      </c>
      <c r="C326" s="121" t="s">
        <v>80</v>
      </c>
      <c r="D326" s="321" t="s">
        <v>165</v>
      </c>
      <c r="E326" s="320"/>
      <c r="F326" s="162" t="s">
        <v>484</v>
      </c>
      <c r="G326" s="320"/>
      <c r="H326" s="44" t="s">
        <v>165</v>
      </c>
      <c r="I326" s="63"/>
      <c r="J326" s="61" t="s">
        <v>485</v>
      </c>
    </row>
    <row r="327" spans="1:10" s="85" customFormat="1" ht="11.25" customHeight="1">
      <c r="A327" s="37">
        <v>219</v>
      </c>
      <c r="B327" s="116" t="s">
        <v>1814</v>
      </c>
      <c r="C327" s="119" t="s">
        <v>1815</v>
      </c>
      <c r="D327" s="321">
        <v>6</v>
      </c>
      <c r="E327" s="320"/>
      <c r="F327" s="162">
        <v>319</v>
      </c>
      <c r="G327" s="320"/>
      <c r="H327" s="44" t="s">
        <v>3221</v>
      </c>
      <c r="I327" s="63"/>
      <c r="J327" s="61" t="s">
        <v>485</v>
      </c>
    </row>
    <row r="328" spans="1:10" s="85" customFormat="1" ht="11.25" customHeight="1">
      <c r="A328" s="98">
        <v>220</v>
      </c>
      <c r="B328" s="116" t="s">
        <v>1816</v>
      </c>
      <c r="C328" s="116" t="s">
        <v>1817</v>
      </c>
      <c r="D328" s="321">
        <v>7</v>
      </c>
      <c r="E328" s="320"/>
      <c r="F328" s="162">
        <v>303</v>
      </c>
      <c r="G328" s="320"/>
      <c r="H328" s="44">
        <v>350</v>
      </c>
      <c r="I328" s="63"/>
      <c r="J328" s="61" t="s">
        <v>485</v>
      </c>
    </row>
    <row r="329" spans="1:10" s="85" customFormat="1" ht="11.25" customHeight="1">
      <c r="A329" s="37">
        <v>221</v>
      </c>
      <c r="B329" s="116" t="s">
        <v>1818</v>
      </c>
      <c r="C329" s="116" t="s">
        <v>1819</v>
      </c>
      <c r="D329" s="321">
        <v>32</v>
      </c>
      <c r="E329" s="320"/>
      <c r="F329" s="162">
        <v>48</v>
      </c>
      <c r="G329" s="320"/>
      <c r="H329" s="44">
        <v>142</v>
      </c>
      <c r="I329" s="63"/>
      <c r="J329" s="61" t="s">
        <v>485</v>
      </c>
    </row>
    <row r="330" spans="1:10" s="85" customFormat="1" ht="11.25" customHeight="1">
      <c r="A330" s="98">
        <v>222</v>
      </c>
      <c r="B330" s="116" t="s">
        <v>1820</v>
      </c>
      <c r="C330" s="116" t="s">
        <v>648</v>
      </c>
      <c r="D330" s="321">
        <v>1</v>
      </c>
      <c r="E330" s="320"/>
      <c r="F330" s="162">
        <v>606</v>
      </c>
      <c r="G330" s="320"/>
      <c r="H330" s="44">
        <v>596</v>
      </c>
      <c r="I330" s="63"/>
      <c r="J330" s="61" t="s">
        <v>507</v>
      </c>
    </row>
    <row r="331" spans="1:10" s="85" customFormat="1" ht="11.25" customHeight="1">
      <c r="A331" s="98">
        <v>223</v>
      </c>
      <c r="B331" s="116" t="s">
        <v>708</v>
      </c>
      <c r="C331" s="116" t="s">
        <v>709</v>
      </c>
      <c r="D331" s="321">
        <v>11</v>
      </c>
      <c r="E331" s="320"/>
      <c r="F331" s="162">
        <v>223</v>
      </c>
      <c r="G331" s="320"/>
      <c r="H331" s="44">
        <v>204</v>
      </c>
      <c r="I331" s="63"/>
      <c r="J331" s="61" t="s">
        <v>578</v>
      </c>
    </row>
    <row r="332" spans="1:10" s="85" customFormat="1" ht="11.25" customHeight="1">
      <c r="A332" s="98">
        <v>224</v>
      </c>
      <c r="B332" s="116" t="s">
        <v>1821</v>
      </c>
      <c r="C332" s="116" t="s">
        <v>861</v>
      </c>
      <c r="D332" s="321">
        <v>9</v>
      </c>
      <c r="E332" s="320"/>
      <c r="F332" s="162">
        <v>263</v>
      </c>
      <c r="G332" s="320"/>
      <c r="H332" s="44">
        <v>324</v>
      </c>
      <c r="I332" s="63"/>
      <c r="J332" s="61" t="s">
        <v>520</v>
      </c>
    </row>
    <row r="333" spans="1:10" s="85" customFormat="1" ht="11.25" customHeight="1">
      <c r="A333" s="98"/>
      <c r="B333" s="116" t="s">
        <v>80</v>
      </c>
      <c r="C333" s="116" t="s">
        <v>80</v>
      </c>
      <c r="D333" s="321" t="s">
        <v>165</v>
      </c>
      <c r="E333" s="320"/>
      <c r="F333" s="162" t="s">
        <v>484</v>
      </c>
      <c r="G333" s="320"/>
      <c r="H333" s="44" t="s">
        <v>165</v>
      </c>
      <c r="I333" s="63"/>
      <c r="J333" s="61" t="s">
        <v>562</v>
      </c>
    </row>
    <row r="334" spans="1:10" s="85" customFormat="1" ht="11.25" customHeight="1">
      <c r="A334" s="98">
        <v>225</v>
      </c>
      <c r="B334" s="116" t="s">
        <v>1822</v>
      </c>
      <c r="C334" s="116" t="s">
        <v>1823</v>
      </c>
      <c r="D334" s="321">
        <v>2</v>
      </c>
      <c r="E334" s="320"/>
      <c r="F334" s="162">
        <v>491</v>
      </c>
      <c r="G334" s="320"/>
      <c r="H334" s="44">
        <v>396</v>
      </c>
      <c r="I334" s="63"/>
      <c r="J334" s="61" t="s">
        <v>569</v>
      </c>
    </row>
    <row r="335" spans="1:10" s="85" customFormat="1" ht="11.25" customHeight="1">
      <c r="A335" s="98">
        <v>226</v>
      </c>
      <c r="B335" s="116" t="s">
        <v>1824</v>
      </c>
      <c r="C335" s="116" t="s">
        <v>1825</v>
      </c>
      <c r="D335" s="321">
        <v>2</v>
      </c>
      <c r="E335" s="320"/>
      <c r="F335" s="162">
        <v>474</v>
      </c>
      <c r="G335" s="320"/>
      <c r="H335" s="44">
        <v>322</v>
      </c>
      <c r="I335" s="63"/>
      <c r="J335" s="61" t="s">
        <v>569</v>
      </c>
    </row>
    <row r="336" spans="1:10" s="85" customFormat="1" ht="11.25" customHeight="1">
      <c r="A336" s="98">
        <v>227</v>
      </c>
      <c r="B336" s="116" t="s">
        <v>1826</v>
      </c>
      <c r="C336" s="116" t="s">
        <v>1827</v>
      </c>
      <c r="D336" s="321">
        <v>4</v>
      </c>
      <c r="E336" s="320"/>
      <c r="F336" s="162">
        <v>393</v>
      </c>
      <c r="G336" s="320"/>
      <c r="H336" s="44">
        <v>458</v>
      </c>
      <c r="I336" s="63"/>
      <c r="J336" s="61" t="s">
        <v>485</v>
      </c>
    </row>
    <row r="337" spans="1:10" s="85" customFormat="1" ht="11.25" customHeight="1">
      <c r="A337" s="98">
        <v>228</v>
      </c>
      <c r="B337" s="116" t="s">
        <v>1828</v>
      </c>
      <c r="C337" s="116" t="s">
        <v>488</v>
      </c>
      <c r="D337" s="321">
        <v>8</v>
      </c>
      <c r="E337" s="320"/>
      <c r="F337" s="162">
        <v>280</v>
      </c>
      <c r="G337" s="320"/>
      <c r="H337" s="44">
        <v>296</v>
      </c>
      <c r="I337" s="63"/>
      <c r="J337" s="61" t="s">
        <v>507</v>
      </c>
    </row>
    <row r="338" spans="1:10" s="85" customFormat="1" ht="11.25" customHeight="1">
      <c r="A338" s="98">
        <v>229</v>
      </c>
      <c r="B338" s="116" t="s">
        <v>1829</v>
      </c>
      <c r="C338" s="116" t="s">
        <v>884</v>
      </c>
      <c r="D338" s="321">
        <v>8</v>
      </c>
      <c r="E338" s="320"/>
      <c r="F338" s="162">
        <v>276</v>
      </c>
      <c r="G338" s="320"/>
      <c r="H338" s="44">
        <v>258</v>
      </c>
      <c r="I338" s="63"/>
      <c r="J338" s="61" t="s">
        <v>632</v>
      </c>
    </row>
    <row r="339" spans="1:10" s="85" customFormat="1" ht="11.25" customHeight="1">
      <c r="A339" s="98">
        <v>230</v>
      </c>
      <c r="B339" s="116" t="s">
        <v>1830</v>
      </c>
      <c r="C339" s="116" t="s">
        <v>767</v>
      </c>
      <c r="D339" s="321">
        <v>65</v>
      </c>
      <c r="E339" s="320"/>
      <c r="F339" s="162">
        <v>7</v>
      </c>
      <c r="G339" s="320"/>
      <c r="H339" s="44">
        <v>2</v>
      </c>
      <c r="I339" s="63"/>
      <c r="J339" s="61" t="s">
        <v>492</v>
      </c>
    </row>
    <row r="340" spans="1:27" s="85" customFormat="1" ht="11.25" customHeight="1">
      <c r="A340" s="98"/>
      <c r="B340" s="121" t="s">
        <v>80</v>
      </c>
      <c r="C340" s="121" t="s">
        <v>80</v>
      </c>
      <c r="D340" s="321" t="s">
        <v>165</v>
      </c>
      <c r="E340" s="320"/>
      <c r="F340" s="162" t="s">
        <v>484</v>
      </c>
      <c r="G340" s="320"/>
      <c r="H340" s="44" t="s">
        <v>165</v>
      </c>
      <c r="I340" s="63"/>
      <c r="J340" s="61" t="s">
        <v>581</v>
      </c>
      <c r="K340" s="1"/>
      <c r="L340" s="1"/>
      <c r="M340" s="1"/>
      <c r="N340" s="1"/>
      <c r="O340" s="1"/>
      <c r="P340" s="1"/>
      <c r="Q340" s="1"/>
      <c r="R340" s="1"/>
      <c r="S340" s="1"/>
      <c r="T340" s="1"/>
      <c r="U340" s="1"/>
      <c r="V340" s="1"/>
      <c r="W340" s="1"/>
      <c r="X340" s="1"/>
      <c r="Y340" s="1"/>
      <c r="Z340" s="1"/>
      <c r="AA340" s="1"/>
    </row>
    <row r="341" spans="1:27" s="85" customFormat="1" ht="11.25" customHeight="1">
      <c r="A341" s="98"/>
      <c r="B341" s="121" t="s">
        <v>80</v>
      </c>
      <c r="C341" s="121" t="s">
        <v>80</v>
      </c>
      <c r="D341" s="321" t="s">
        <v>165</v>
      </c>
      <c r="E341" s="320"/>
      <c r="F341" s="162" t="s">
        <v>484</v>
      </c>
      <c r="G341" s="320"/>
      <c r="H341" s="44" t="s">
        <v>165</v>
      </c>
      <c r="I341" s="63"/>
      <c r="J341" s="61" t="s">
        <v>512</v>
      </c>
      <c r="K341" s="1"/>
      <c r="L341" s="1"/>
      <c r="M341" s="1"/>
      <c r="N341" s="1"/>
      <c r="O341" s="1"/>
      <c r="P341" s="1"/>
      <c r="Q341" s="1"/>
      <c r="R341" s="1"/>
      <c r="S341" s="1"/>
      <c r="T341" s="1"/>
      <c r="U341" s="1"/>
      <c r="V341" s="1"/>
      <c r="W341" s="1"/>
      <c r="X341" s="1"/>
      <c r="Y341" s="1"/>
      <c r="Z341" s="1"/>
      <c r="AA341" s="1"/>
    </row>
    <row r="342" spans="1:27" s="85" customFormat="1" ht="11.25" customHeight="1">
      <c r="A342" s="98"/>
      <c r="B342" s="121" t="s">
        <v>80</v>
      </c>
      <c r="C342" s="121" t="s">
        <v>80</v>
      </c>
      <c r="D342" s="321" t="s">
        <v>165</v>
      </c>
      <c r="E342" s="320"/>
      <c r="F342" s="162" t="s">
        <v>484</v>
      </c>
      <c r="G342" s="320"/>
      <c r="H342" s="44" t="s">
        <v>165</v>
      </c>
      <c r="I342" s="63"/>
      <c r="J342" s="61" t="s">
        <v>584</v>
      </c>
      <c r="K342" s="94"/>
      <c r="L342" s="1"/>
      <c r="M342" s="1"/>
      <c r="N342" s="1"/>
      <c r="O342" s="1"/>
      <c r="P342" s="1"/>
      <c r="Q342" s="1"/>
      <c r="R342" s="1"/>
      <c r="S342" s="1"/>
      <c r="T342" s="1"/>
      <c r="U342" s="1"/>
      <c r="V342" s="1"/>
      <c r="W342" s="1"/>
      <c r="X342" s="1"/>
      <c r="Y342" s="1"/>
      <c r="Z342" s="1"/>
      <c r="AA342" s="1"/>
    </row>
    <row r="343" spans="1:27" s="85" customFormat="1" ht="11.25" customHeight="1">
      <c r="A343" s="98"/>
      <c r="B343" s="121" t="s">
        <v>80</v>
      </c>
      <c r="C343" s="121" t="s">
        <v>80</v>
      </c>
      <c r="D343" s="321" t="s">
        <v>165</v>
      </c>
      <c r="E343" s="320"/>
      <c r="F343" s="162" t="s">
        <v>484</v>
      </c>
      <c r="G343" s="320"/>
      <c r="H343" s="44" t="s">
        <v>165</v>
      </c>
      <c r="I343" s="63"/>
      <c r="J343" s="61" t="s">
        <v>510</v>
      </c>
      <c r="K343" s="1"/>
      <c r="L343" s="1"/>
      <c r="M343" s="1"/>
      <c r="N343" s="1"/>
      <c r="O343" s="1"/>
      <c r="P343" s="1"/>
      <c r="Q343" s="1"/>
      <c r="R343" s="1"/>
      <c r="S343" s="1"/>
      <c r="T343" s="1"/>
      <c r="U343" s="1"/>
      <c r="V343" s="1"/>
      <c r="W343" s="1"/>
      <c r="X343" s="1"/>
      <c r="Y343" s="1"/>
      <c r="Z343" s="1"/>
      <c r="AA343" s="1"/>
    </row>
    <row r="344" spans="1:10" s="85" customFormat="1" ht="11.25" customHeight="1">
      <c r="A344" s="98">
        <v>231</v>
      </c>
      <c r="B344" s="116" t="s">
        <v>710</v>
      </c>
      <c r="C344" s="116" t="s">
        <v>711</v>
      </c>
      <c r="D344" s="321">
        <v>15</v>
      </c>
      <c r="E344" s="320"/>
      <c r="F344" s="162">
        <v>159</v>
      </c>
      <c r="G344" s="320"/>
      <c r="H344" s="44" t="s">
        <v>3222</v>
      </c>
      <c r="I344" s="63"/>
      <c r="J344" s="61" t="s">
        <v>504</v>
      </c>
    </row>
    <row r="345" spans="1:10" s="85" customFormat="1" ht="11.25" customHeight="1">
      <c r="A345" s="98"/>
      <c r="B345" s="116" t="s">
        <v>80</v>
      </c>
      <c r="C345" s="116" t="s">
        <v>80</v>
      </c>
      <c r="D345" s="321" t="s">
        <v>165</v>
      </c>
      <c r="E345" s="320"/>
      <c r="F345" s="162" t="s">
        <v>484</v>
      </c>
      <c r="G345" s="320"/>
      <c r="H345" s="44" t="s">
        <v>165</v>
      </c>
      <c r="I345" s="63"/>
      <c r="J345" s="61" t="s">
        <v>503</v>
      </c>
    </row>
    <row r="346" spans="1:10" s="85" customFormat="1" ht="11.25" customHeight="1">
      <c r="A346" s="37">
        <v>232</v>
      </c>
      <c r="B346" s="116" t="s">
        <v>1831</v>
      </c>
      <c r="C346" s="116" t="s">
        <v>488</v>
      </c>
      <c r="D346" s="321">
        <v>1</v>
      </c>
      <c r="E346" s="320"/>
      <c r="F346" s="162">
        <v>607</v>
      </c>
      <c r="G346" s="320"/>
      <c r="H346" s="44">
        <v>597</v>
      </c>
      <c r="I346" s="63"/>
      <c r="J346" s="61" t="s">
        <v>507</v>
      </c>
    </row>
    <row r="347" spans="1:10" s="85" customFormat="1" ht="11.25" customHeight="1">
      <c r="A347" s="98">
        <v>233</v>
      </c>
      <c r="B347" s="116" t="s">
        <v>1362</v>
      </c>
      <c r="C347" s="116" t="s">
        <v>843</v>
      </c>
      <c r="D347" s="321">
        <v>24</v>
      </c>
      <c r="E347" s="320"/>
      <c r="F347" s="162">
        <v>80</v>
      </c>
      <c r="G347" s="320"/>
      <c r="H347" s="44">
        <v>81</v>
      </c>
      <c r="I347" s="63"/>
      <c r="J347" s="61" t="s">
        <v>482</v>
      </c>
    </row>
    <row r="348" spans="1:10" s="85" customFormat="1" ht="11.25" customHeight="1">
      <c r="A348" s="98"/>
      <c r="B348" s="116" t="s">
        <v>80</v>
      </c>
      <c r="C348" s="116" t="s">
        <v>80</v>
      </c>
      <c r="D348" s="321" t="s">
        <v>165</v>
      </c>
      <c r="E348" s="320"/>
      <c r="F348" s="162" t="s">
        <v>484</v>
      </c>
      <c r="G348" s="320"/>
      <c r="H348" s="44" t="s">
        <v>165</v>
      </c>
      <c r="I348" s="63"/>
      <c r="J348" s="61" t="s">
        <v>486</v>
      </c>
    </row>
    <row r="349" spans="1:10" s="85" customFormat="1" ht="11.25" customHeight="1">
      <c r="A349" s="98"/>
      <c r="B349" s="116" t="s">
        <v>80</v>
      </c>
      <c r="C349" s="116" t="s">
        <v>80</v>
      </c>
      <c r="D349" s="321" t="s">
        <v>165</v>
      </c>
      <c r="E349" s="320"/>
      <c r="F349" s="162" t="s">
        <v>484</v>
      </c>
      <c r="G349" s="320"/>
      <c r="H349" s="44" t="s">
        <v>165</v>
      </c>
      <c r="I349" s="63"/>
      <c r="J349" s="61" t="s">
        <v>487</v>
      </c>
    </row>
    <row r="350" spans="1:10" s="85" customFormat="1" ht="11.25" customHeight="1">
      <c r="A350" s="98">
        <v>234</v>
      </c>
      <c r="B350" s="116" t="s">
        <v>712</v>
      </c>
      <c r="C350" s="116" t="s">
        <v>648</v>
      </c>
      <c r="D350" s="321">
        <v>24</v>
      </c>
      <c r="E350" s="320"/>
      <c r="F350" s="162" t="s">
        <v>3223</v>
      </c>
      <c r="G350" s="320"/>
      <c r="H350" s="44">
        <v>34</v>
      </c>
      <c r="I350" s="63"/>
      <c r="J350" s="61" t="s">
        <v>521</v>
      </c>
    </row>
    <row r="351" spans="1:10" s="85" customFormat="1" ht="11.25" customHeight="1">
      <c r="A351" s="98"/>
      <c r="B351" s="116" t="s">
        <v>80</v>
      </c>
      <c r="C351" s="116" t="s">
        <v>80</v>
      </c>
      <c r="D351" s="321" t="s">
        <v>165</v>
      </c>
      <c r="E351" s="320"/>
      <c r="F351" s="162" t="s">
        <v>484</v>
      </c>
      <c r="G351" s="320"/>
      <c r="H351" s="44" t="s">
        <v>165</v>
      </c>
      <c r="I351" s="63"/>
      <c r="J351" s="61" t="s">
        <v>485</v>
      </c>
    </row>
    <row r="352" spans="1:10" s="85" customFormat="1" ht="11.25" customHeight="1">
      <c r="A352" s="98">
        <v>235</v>
      </c>
      <c r="B352" s="116" t="s">
        <v>1832</v>
      </c>
      <c r="C352" s="116" t="s">
        <v>1833</v>
      </c>
      <c r="D352" s="321">
        <v>4</v>
      </c>
      <c r="E352" s="320"/>
      <c r="F352" s="162">
        <v>364</v>
      </c>
      <c r="G352" s="320"/>
      <c r="H352" s="44">
        <v>168</v>
      </c>
      <c r="I352" s="63"/>
      <c r="J352" s="61" t="s">
        <v>485</v>
      </c>
    </row>
    <row r="353" spans="1:10" s="85" customFormat="1" ht="11.25" customHeight="1">
      <c r="A353" s="98">
        <v>236</v>
      </c>
      <c r="B353" s="116" t="s">
        <v>1834</v>
      </c>
      <c r="C353" s="116" t="s">
        <v>783</v>
      </c>
      <c r="D353" s="321">
        <v>2</v>
      </c>
      <c r="E353" s="320"/>
      <c r="F353" s="162">
        <v>527</v>
      </c>
      <c r="G353" s="320"/>
      <c r="H353" s="44">
        <v>564</v>
      </c>
      <c r="I353" s="63"/>
      <c r="J353" s="61" t="s">
        <v>558</v>
      </c>
    </row>
    <row r="354" spans="1:10" s="85" customFormat="1" ht="11.25" customHeight="1">
      <c r="A354" s="98">
        <v>237</v>
      </c>
      <c r="B354" s="116" t="s">
        <v>1835</v>
      </c>
      <c r="C354" s="116" t="s">
        <v>1836</v>
      </c>
      <c r="D354" s="321">
        <v>13</v>
      </c>
      <c r="E354" s="320"/>
      <c r="F354" s="162">
        <v>188</v>
      </c>
      <c r="G354" s="320"/>
      <c r="H354" s="44">
        <v>367</v>
      </c>
      <c r="I354" s="63"/>
      <c r="J354" s="61" t="s">
        <v>538</v>
      </c>
    </row>
    <row r="355" spans="1:10" s="85" customFormat="1" ht="11.25" customHeight="1">
      <c r="A355" s="98">
        <v>238</v>
      </c>
      <c r="B355" s="116" t="s">
        <v>713</v>
      </c>
      <c r="C355" s="116" t="s">
        <v>571</v>
      </c>
      <c r="D355" s="321">
        <v>27</v>
      </c>
      <c r="E355" s="320"/>
      <c r="F355" s="162">
        <v>65</v>
      </c>
      <c r="G355" s="320"/>
      <c r="H355" s="44">
        <v>108</v>
      </c>
      <c r="I355" s="63"/>
      <c r="J355" s="61" t="s">
        <v>581</v>
      </c>
    </row>
    <row r="356" spans="1:10" s="85" customFormat="1" ht="11.25" customHeight="1">
      <c r="A356" s="98"/>
      <c r="B356" s="121" t="s">
        <v>80</v>
      </c>
      <c r="C356" s="121" t="s">
        <v>80</v>
      </c>
      <c r="D356" s="321" t="s">
        <v>165</v>
      </c>
      <c r="E356" s="320"/>
      <c r="F356" s="162" t="s">
        <v>484</v>
      </c>
      <c r="G356" s="320"/>
      <c r="H356" s="44" t="s">
        <v>165</v>
      </c>
      <c r="I356" s="63"/>
      <c r="J356" s="61" t="s">
        <v>584</v>
      </c>
    </row>
    <row r="357" spans="1:10" s="85" customFormat="1" ht="11.25" customHeight="1">
      <c r="A357" s="98"/>
      <c r="B357" s="121" t="s">
        <v>80</v>
      </c>
      <c r="C357" s="121" t="s">
        <v>80</v>
      </c>
      <c r="D357" s="321" t="s">
        <v>165</v>
      </c>
      <c r="E357" s="320"/>
      <c r="F357" s="162" t="s">
        <v>484</v>
      </c>
      <c r="G357" s="320"/>
      <c r="H357" s="44" t="s">
        <v>165</v>
      </c>
      <c r="I357" s="63"/>
      <c r="J357" s="61" t="s">
        <v>485</v>
      </c>
    </row>
    <row r="358" spans="1:10" s="85" customFormat="1" ht="11.25" customHeight="1">
      <c r="A358" s="98"/>
      <c r="B358" s="121" t="s">
        <v>80</v>
      </c>
      <c r="C358" s="121" t="s">
        <v>80</v>
      </c>
      <c r="D358" s="321" t="s">
        <v>165</v>
      </c>
      <c r="E358" s="320"/>
      <c r="F358" s="162" t="s">
        <v>484</v>
      </c>
      <c r="G358" s="320"/>
      <c r="H358" s="44" t="s">
        <v>165</v>
      </c>
      <c r="I358" s="63"/>
      <c r="J358" s="61" t="s">
        <v>510</v>
      </c>
    </row>
    <row r="359" spans="1:10" s="85" customFormat="1" ht="11.25" customHeight="1">
      <c r="A359" s="98">
        <v>239</v>
      </c>
      <c r="B359" s="116" t="s">
        <v>714</v>
      </c>
      <c r="C359" s="116" t="s">
        <v>715</v>
      </c>
      <c r="D359" s="321">
        <v>12</v>
      </c>
      <c r="E359" s="320"/>
      <c r="F359" s="162">
        <v>190</v>
      </c>
      <c r="G359" s="320"/>
      <c r="H359" s="44">
        <v>59</v>
      </c>
      <c r="I359" s="63"/>
      <c r="J359" s="61" t="s">
        <v>569</v>
      </c>
    </row>
    <row r="360" spans="1:10" s="85" customFormat="1" ht="11.25" customHeight="1">
      <c r="A360" s="98"/>
      <c r="B360" s="116" t="s">
        <v>80</v>
      </c>
      <c r="C360" s="116" t="s">
        <v>80</v>
      </c>
      <c r="D360" s="321" t="s">
        <v>165</v>
      </c>
      <c r="E360" s="320"/>
      <c r="F360" s="162" t="s">
        <v>484</v>
      </c>
      <c r="G360" s="320"/>
      <c r="H360" s="44" t="s">
        <v>165</v>
      </c>
      <c r="I360" s="63"/>
      <c r="J360" s="61" t="s">
        <v>507</v>
      </c>
    </row>
    <row r="361" spans="1:10" s="85" customFormat="1" ht="11.25" customHeight="1">
      <c r="A361" s="98"/>
      <c r="B361" s="116" t="s">
        <v>80</v>
      </c>
      <c r="C361" s="116" t="s">
        <v>80</v>
      </c>
      <c r="D361" s="321" t="s">
        <v>165</v>
      </c>
      <c r="E361" s="320"/>
      <c r="F361" s="162" t="s">
        <v>484</v>
      </c>
      <c r="G361" s="320"/>
      <c r="H361" s="44" t="s">
        <v>165</v>
      </c>
      <c r="I361" s="63"/>
      <c r="J361" s="61" t="s">
        <v>526</v>
      </c>
    </row>
    <row r="362" spans="1:10" s="85" customFormat="1" ht="11.25" customHeight="1">
      <c r="A362" s="98"/>
      <c r="B362" s="116" t="s">
        <v>80</v>
      </c>
      <c r="C362" s="116" t="s">
        <v>80</v>
      </c>
      <c r="D362" s="321" t="s">
        <v>165</v>
      </c>
      <c r="E362" s="320"/>
      <c r="F362" s="162" t="s">
        <v>484</v>
      </c>
      <c r="G362" s="320"/>
      <c r="H362" s="44" t="s">
        <v>165</v>
      </c>
      <c r="I362" s="63"/>
      <c r="J362" s="61" t="s">
        <v>574</v>
      </c>
    </row>
    <row r="363" spans="1:10" s="85" customFormat="1" ht="11.25" customHeight="1">
      <c r="A363" s="98"/>
      <c r="B363" s="116"/>
      <c r="C363" s="116"/>
      <c r="D363" s="321"/>
      <c r="E363" s="320"/>
      <c r="F363" s="162"/>
      <c r="G363" s="320"/>
      <c r="H363" s="44"/>
      <c r="I363" s="63"/>
      <c r="J363" s="61" t="s">
        <v>510</v>
      </c>
    </row>
    <row r="364" spans="1:10" s="85" customFormat="1" ht="11.25" customHeight="1">
      <c r="A364" s="98">
        <v>240</v>
      </c>
      <c r="B364" s="116" t="s">
        <v>1837</v>
      </c>
      <c r="C364" s="116" t="s">
        <v>488</v>
      </c>
      <c r="D364" s="321">
        <v>53</v>
      </c>
      <c r="E364" s="320"/>
      <c r="F364" s="162">
        <v>13</v>
      </c>
      <c r="G364" s="320"/>
      <c r="H364" s="44">
        <v>24</v>
      </c>
      <c r="I364" s="63"/>
      <c r="J364" s="61" t="s">
        <v>485</v>
      </c>
    </row>
    <row r="365" spans="1:10" ht="11.25" customHeight="1">
      <c r="A365" s="98">
        <v>241</v>
      </c>
      <c r="B365" s="116" t="s">
        <v>1838</v>
      </c>
      <c r="C365" s="116" t="s">
        <v>1839</v>
      </c>
      <c r="D365" s="321">
        <v>14</v>
      </c>
      <c r="E365" s="320"/>
      <c r="F365" s="162">
        <v>166</v>
      </c>
      <c r="G365" s="320"/>
      <c r="H365" s="44">
        <v>97</v>
      </c>
      <c r="I365" s="63"/>
      <c r="J365" s="61" t="s">
        <v>558</v>
      </c>
    </row>
    <row r="366" spans="1:10" ht="11.25" customHeight="1">
      <c r="A366" s="98"/>
      <c r="B366" s="116" t="s">
        <v>80</v>
      </c>
      <c r="C366" s="116" t="s">
        <v>80</v>
      </c>
      <c r="D366" s="321" t="s">
        <v>165</v>
      </c>
      <c r="E366" s="320"/>
      <c r="F366" s="162" t="s">
        <v>484</v>
      </c>
      <c r="G366" s="320"/>
      <c r="H366" s="44" t="s">
        <v>165</v>
      </c>
      <c r="I366" s="63"/>
      <c r="J366" s="61" t="s">
        <v>526</v>
      </c>
    </row>
    <row r="367" spans="1:10" ht="11.25" customHeight="1">
      <c r="A367" s="98">
        <v>242</v>
      </c>
      <c r="B367" s="116" t="s">
        <v>1840</v>
      </c>
      <c r="C367" s="116" t="s">
        <v>1841</v>
      </c>
      <c r="D367" s="321">
        <v>30</v>
      </c>
      <c r="E367" s="320"/>
      <c r="F367" s="162">
        <v>55</v>
      </c>
      <c r="G367" s="320"/>
      <c r="H367" s="44">
        <v>171</v>
      </c>
      <c r="I367" s="63"/>
      <c r="J367" s="61" t="s">
        <v>507</v>
      </c>
    </row>
    <row r="368" spans="1:10" ht="11.25" customHeight="1">
      <c r="A368" s="98">
        <v>243</v>
      </c>
      <c r="B368" s="116" t="s">
        <v>717</v>
      </c>
      <c r="C368" s="116" t="s">
        <v>3402</v>
      </c>
      <c r="D368" s="321">
        <v>4</v>
      </c>
      <c r="E368" s="320"/>
      <c r="F368" s="162">
        <v>400</v>
      </c>
      <c r="G368" s="320"/>
      <c r="H368" s="44">
        <v>530</v>
      </c>
      <c r="I368" s="63"/>
      <c r="J368" s="61" t="s">
        <v>485</v>
      </c>
    </row>
    <row r="369" spans="1:11" s="85" customFormat="1" ht="11.25" customHeight="1">
      <c r="A369" s="98">
        <v>244</v>
      </c>
      <c r="B369" s="116" t="s">
        <v>1842</v>
      </c>
      <c r="C369" s="116" t="s">
        <v>1843</v>
      </c>
      <c r="D369" s="321">
        <v>28</v>
      </c>
      <c r="E369" s="320"/>
      <c r="F369" s="162">
        <v>63</v>
      </c>
      <c r="G369" s="320"/>
      <c r="H369" s="44">
        <v>145</v>
      </c>
      <c r="I369" s="63"/>
      <c r="J369" s="61" t="s">
        <v>507</v>
      </c>
      <c r="K369" s="103"/>
    </row>
    <row r="370" spans="1:11" s="85" customFormat="1" ht="11.25" customHeight="1">
      <c r="A370" s="98">
        <v>245</v>
      </c>
      <c r="B370" s="116" t="s">
        <v>718</v>
      </c>
      <c r="C370" s="116" t="s">
        <v>719</v>
      </c>
      <c r="D370" s="321">
        <v>14</v>
      </c>
      <c r="E370" s="320"/>
      <c r="F370" s="162">
        <v>164</v>
      </c>
      <c r="G370" s="320"/>
      <c r="H370" s="44">
        <v>68</v>
      </c>
      <c r="I370" s="63"/>
      <c r="J370" s="61" t="s">
        <v>485</v>
      </c>
      <c r="K370" s="103"/>
    </row>
    <row r="371" spans="1:11" s="85" customFormat="1" ht="11.25" customHeight="1">
      <c r="A371" s="98">
        <v>246</v>
      </c>
      <c r="B371" s="116" t="s">
        <v>1844</v>
      </c>
      <c r="C371" s="116" t="s">
        <v>1845</v>
      </c>
      <c r="D371" s="321">
        <v>2</v>
      </c>
      <c r="E371" s="320"/>
      <c r="F371" s="162">
        <v>528</v>
      </c>
      <c r="G371" s="320"/>
      <c r="H371" s="44">
        <v>565</v>
      </c>
      <c r="I371" s="63"/>
      <c r="J371" s="61" t="s">
        <v>558</v>
      </c>
      <c r="K371" s="103"/>
    </row>
    <row r="372" spans="1:11" s="85" customFormat="1" ht="11.25" customHeight="1">
      <c r="A372" s="98">
        <v>247</v>
      </c>
      <c r="B372" s="116" t="s">
        <v>1846</v>
      </c>
      <c r="C372" s="116" t="s">
        <v>1847</v>
      </c>
      <c r="D372" s="321">
        <v>70</v>
      </c>
      <c r="E372" s="320"/>
      <c r="F372" s="162">
        <v>3</v>
      </c>
      <c r="G372" s="320"/>
      <c r="H372" s="44">
        <v>60</v>
      </c>
      <c r="I372" s="63"/>
      <c r="J372" s="61" t="s">
        <v>485</v>
      </c>
      <c r="K372" s="103"/>
    </row>
    <row r="373" spans="1:11" s="85" customFormat="1" ht="11.25" customHeight="1">
      <c r="A373" s="98">
        <v>248</v>
      </c>
      <c r="B373" s="116" t="s">
        <v>720</v>
      </c>
      <c r="C373" s="116" t="s">
        <v>721</v>
      </c>
      <c r="D373" s="321">
        <v>14</v>
      </c>
      <c r="E373" s="320"/>
      <c r="F373" s="162">
        <v>171</v>
      </c>
      <c r="G373" s="320"/>
      <c r="H373" s="44">
        <v>251</v>
      </c>
      <c r="I373" s="63"/>
      <c r="J373" s="61" t="s">
        <v>506</v>
      </c>
      <c r="K373" s="103"/>
    </row>
    <row r="374" spans="1:11" s="85" customFormat="1" ht="11.25" customHeight="1">
      <c r="A374" s="37">
        <v>249</v>
      </c>
      <c r="B374" s="116" t="s">
        <v>1848</v>
      </c>
      <c r="C374" s="116" t="s">
        <v>1843</v>
      </c>
      <c r="D374" s="321">
        <v>33</v>
      </c>
      <c r="E374" s="320"/>
      <c r="F374" s="162">
        <v>42</v>
      </c>
      <c r="G374" s="320"/>
      <c r="H374" s="44">
        <v>20</v>
      </c>
      <c r="I374" s="63"/>
      <c r="J374" s="61" t="s">
        <v>507</v>
      </c>
      <c r="K374" s="103"/>
    </row>
    <row r="375" spans="1:11" s="85" customFormat="1" ht="11.25" customHeight="1">
      <c r="A375" s="98" t="s">
        <v>483</v>
      </c>
      <c r="B375" s="116" t="s">
        <v>80</v>
      </c>
      <c r="C375" s="116" t="s">
        <v>80</v>
      </c>
      <c r="D375" s="321" t="s">
        <v>165</v>
      </c>
      <c r="E375" s="320"/>
      <c r="F375" s="162" t="s">
        <v>484</v>
      </c>
      <c r="G375" s="320"/>
      <c r="H375" s="44" t="s">
        <v>165</v>
      </c>
      <c r="I375" s="63"/>
      <c r="J375" s="61" t="s">
        <v>503</v>
      </c>
      <c r="K375" s="103"/>
    </row>
    <row r="376" spans="1:11" s="85" customFormat="1" ht="11.25" customHeight="1">
      <c r="A376" s="37">
        <v>250</v>
      </c>
      <c r="B376" s="116" t="s">
        <v>1849</v>
      </c>
      <c r="C376" s="116" t="s">
        <v>896</v>
      </c>
      <c r="D376" s="321">
        <v>10</v>
      </c>
      <c r="E376" s="320"/>
      <c r="F376" s="162">
        <v>240</v>
      </c>
      <c r="G376" s="320"/>
      <c r="H376" s="44">
        <v>188</v>
      </c>
      <c r="I376" s="63"/>
      <c r="J376" s="61" t="s">
        <v>492</v>
      </c>
      <c r="K376" s="103"/>
    </row>
    <row r="377" spans="1:11" s="85" customFormat="1" ht="11.25" customHeight="1">
      <c r="A377" s="98">
        <v>251</v>
      </c>
      <c r="B377" s="116" t="s">
        <v>1850</v>
      </c>
      <c r="C377" s="116" t="s">
        <v>822</v>
      </c>
      <c r="D377" s="330">
        <v>24</v>
      </c>
      <c r="E377" s="331"/>
      <c r="F377" s="176">
        <v>82</v>
      </c>
      <c r="G377" s="331"/>
      <c r="H377" s="176">
        <v>130</v>
      </c>
      <c r="I377" s="63"/>
      <c r="J377" s="61" t="s">
        <v>512</v>
      </c>
      <c r="K377" s="103"/>
    </row>
    <row r="378" spans="1:11" s="85" customFormat="1" ht="11.25" customHeight="1">
      <c r="A378" s="98"/>
      <c r="B378" s="116" t="s">
        <v>80</v>
      </c>
      <c r="C378" s="116" t="s">
        <v>80</v>
      </c>
      <c r="D378" s="324" t="s">
        <v>165</v>
      </c>
      <c r="E378" s="325"/>
      <c r="F378" s="326" t="s">
        <v>484</v>
      </c>
      <c r="G378" s="327"/>
      <c r="H378" s="328" t="s">
        <v>165</v>
      </c>
      <c r="I378" s="63"/>
      <c r="J378" s="61" t="s">
        <v>531</v>
      </c>
      <c r="K378" s="103"/>
    </row>
    <row r="379" spans="1:11" s="85" customFormat="1" ht="11.25" customHeight="1">
      <c r="A379" s="37">
        <v>252</v>
      </c>
      <c r="B379" s="116" t="s">
        <v>722</v>
      </c>
      <c r="C379" s="116" t="s">
        <v>723</v>
      </c>
      <c r="D379" s="321">
        <v>8</v>
      </c>
      <c r="E379" s="320"/>
      <c r="F379" s="162">
        <v>279</v>
      </c>
      <c r="G379" s="320"/>
      <c r="H379" s="44">
        <v>295</v>
      </c>
      <c r="I379" s="63"/>
      <c r="J379" s="61" t="s">
        <v>485</v>
      </c>
      <c r="K379" s="103"/>
    </row>
    <row r="380" spans="1:11" s="85" customFormat="1" ht="11.25" customHeight="1">
      <c r="A380" s="98"/>
      <c r="B380" s="116" t="s">
        <v>80</v>
      </c>
      <c r="C380" s="116" t="s">
        <v>80</v>
      </c>
      <c r="D380" s="321" t="s">
        <v>165</v>
      </c>
      <c r="E380" s="320"/>
      <c r="F380" s="162" t="s">
        <v>484</v>
      </c>
      <c r="G380" s="320"/>
      <c r="H380" s="44" t="s">
        <v>165</v>
      </c>
      <c r="I380" s="63"/>
      <c r="J380" s="61" t="s">
        <v>632</v>
      </c>
      <c r="K380" s="103"/>
    </row>
    <row r="381" spans="1:11" s="85" customFormat="1" ht="11.25" customHeight="1">
      <c r="A381" s="98">
        <v>253</v>
      </c>
      <c r="B381" s="116" t="s">
        <v>724</v>
      </c>
      <c r="C381" s="116" t="s">
        <v>570</v>
      </c>
      <c r="D381" s="321">
        <v>5</v>
      </c>
      <c r="E381" s="320"/>
      <c r="F381" s="162">
        <v>351</v>
      </c>
      <c r="G381" s="320"/>
      <c r="H381" s="44" t="s">
        <v>3224</v>
      </c>
      <c r="I381" s="63"/>
      <c r="J381" s="61" t="s">
        <v>565</v>
      </c>
      <c r="K381" s="103"/>
    </row>
    <row r="382" spans="1:11" s="85" customFormat="1" ht="11.25" customHeight="1">
      <c r="A382" s="98">
        <v>254</v>
      </c>
      <c r="B382" s="116" t="s">
        <v>725</v>
      </c>
      <c r="C382" s="116" t="s">
        <v>672</v>
      </c>
      <c r="D382" s="321">
        <v>8</v>
      </c>
      <c r="E382" s="320"/>
      <c r="F382" s="162">
        <v>274</v>
      </c>
      <c r="G382" s="320"/>
      <c r="H382" s="321">
        <v>187</v>
      </c>
      <c r="I382" s="63"/>
      <c r="J382" s="61" t="s">
        <v>482</v>
      </c>
      <c r="K382" s="103"/>
    </row>
    <row r="383" spans="1:11" s="85" customFormat="1" ht="11.25" customHeight="1">
      <c r="A383" s="98"/>
      <c r="B383" s="116" t="s">
        <v>80</v>
      </c>
      <c r="C383" s="116" t="s">
        <v>80</v>
      </c>
      <c r="D383" s="321" t="s">
        <v>165</v>
      </c>
      <c r="E383" s="320"/>
      <c r="F383" s="162" t="s">
        <v>484</v>
      </c>
      <c r="G383" s="320"/>
      <c r="H383" s="44" t="s">
        <v>165</v>
      </c>
      <c r="I383" s="63"/>
      <c r="J383" s="61" t="s">
        <v>485</v>
      </c>
      <c r="K383" s="103"/>
    </row>
    <row r="384" spans="1:11" s="85" customFormat="1" ht="11.25" customHeight="1">
      <c r="A384" s="98">
        <v>255</v>
      </c>
      <c r="B384" s="116" t="s">
        <v>1851</v>
      </c>
      <c r="C384" s="116" t="s">
        <v>695</v>
      </c>
      <c r="D384" s="321">
        <v>1</v>
      </c>
      <c r="E384" s="320"/>
      <c r="F384" s="162">
        <v>571</v>
      </c>
      <c r="G384" s="320"/>
      <c r="H384" s="44">
        <v>512</v>
      </c>
      <c r="I384" s="63"/>
      <c r="J384" s="61" t="s">
        <v>485</v>
      </c>
      <c r="K384" s="103"/>
    </row>
    <row r="385" spans="1:11" s="85" customFormat="1" ht="11.25" customHeight="1">
      <c r="A385" s="98">
        <v>256</v>
      </c>
      <c r="B385" s="116" t="s">
        <v>726</v>
      </c>
      <c r="C385" s="116" t="s">
        <v>727</v>
      </c>
      <c r="D385" s="321">
        <v>11</v>
      </c>
      <c r="E385" s="320"/>
      <c r="F385" s="162">
        <v>221</v>
      </c>
      <c r="G385" s="320"/>
      <c r="H385" s="44">
        <v>198</v>
      </c>
      <c r="I385" s="63"/>
      <c r="J385" s="61" t="s">
        <v>482</v>
      </c>
      <c r="K385" s="103"/>
    </row>
    <row r="386" spans="1:11" s="85" customFormat="1" ht="11.25" customHeight="1">
      <c r="A386" s="98"/>
      <c r="B386" s="116" t="s">
        <v>80</v>
      </c>
      <c r="C386" s="116" t="s">
        <v>80</v>
      </c>
      <c r="D386" s="321" t="s">
        <v>165</v>
      </c>
      <c r="E386" s="320"/>
      <c r="F386" s="162" t="s">
        <v>484</v>
      </c>
      <c r="G386" s="320"/>
      <c r="H386" s="44" t="s">
        <v>165</v>
      </c>
      <c r="I386" s="63"/>
      <c r="J386" s="61" t="s">
        <v>486</v>
      </c>
      <c r="K386" s="103"/>
    </row>
    <row r="387" spans="1:11" s="85" customFormat="1" ht="11.25" customHeight="1">
      <c r="A387" s="98"/>
      <c r="B387" s="116" t="s">
        <v>80</v>
      </c>
      <c r="C387" s="116" t="s">
        <v>80</v>
      </c>
      <c r="D387" s="321" t="s">
        <v>165</v>
      </c>
      <c r="E387" s="320"/>
      <c r="F387" s="162" t="s">
        <v>484</v>
      </c>
      <c r="G387" s="320"/>
      <c r="H387" s="44" t="s">
        <v>165</v>
      </c>
      <c r="I387" s="63"/>
      <c r="J387" s="61" t="s">
        <v>487</v>
      </c>
      <c r="K387" s="103"/>
    </row>
    <row r="388" spans="1:11" s="85" customFormat="1" ht="11.25" customHeight="1">
      <c r="A388" s="98">
        <v>257</v>
      </c>
      <c r="B388" s="116" t="s">
        <v>728</v>
      </c>
      <c r="C388" s="116" t="s">
        <v>729</v>
      </c>
      <c r="D388" s="321">
        <v>2</v>
      </c>
      <c r="E388" s="320"/>
      <c r="F388" s="162">
        <v>494</v>
      </c>
      <c r="G388" s="320"/>
      <c r="H388" s="44">
        <v>417</v>
      </c>
      <c r="I388" s="63"/>
      <c r="J388" s="61" t="s">
        <v>558</v>
      </c>
      <c r="K388" s="103"/>
    </row>
    <row r="389" spans="1:11" s="85" customFormat="1" ht="11.25" customHeight="1">
      <c r="A389" s="37">
        <v>258</v>
      </c>
      <c r="B389" s="116" t="s">
        <v>1852</v>
      </c>
      <c r="C389" s="116" t="s">
        <v>488</v>
      </c>
      <c r="D389" s="321">
        <v>2</v>
      </c>
      <c r="E389" s="320"/>
      <c r="F389" s="162">
        <v>533</v>
      </c>
      <c r="G389" s="320"/>
      <c r="H389" s="44">
        <v>586</v>
      </c>
      <c r="I389" s="63"/>
      <c r="J389" s="61" t="s">
        <v>485</v>
      </c>
      <c r="K389" s="103"/>
    </row>
    <row r="390" spans="1:11" s="85" customFormat="1" ht="11.25" customHeight="1">
      <c r="A390" s="98">
        <v>259</v>
      </c>
      <c r="B390" s="116" t="s">
        <v>1853</v>
      </c>
      <c r="C390" s="116" t="s">
        <v>809</v>
      </c>
      <c r="D390" s="321">
        <v>10</v>
      </c>
      <c r="E390" s="320"/>
      <c r="F390" s="162">
        <v>244</v>
      </c>
      <c r="G390" s="320"/>
      <c r="H390" s="44">
        <v>282</v>
      </c>
      <c r="I390" s="63"/>
      <c r="J390" s="61" t="s">
        <v>590</v>
      </c>
      <c r="K390" s="103"/>
    </row>
    <row r="391" spans="1:11" s="85" customFormat="1" ht="11.25" customHeight="1">
      <c r="A391" s="98">
        <v>260</v>
      </c>
      <c r="B391" s="116" t="s">
        <v>1854</v>
      </c>
      <c r="C391" s="116" t="s">
        <v>1855</v>
      </c>
      <c r="D391" s="321">
        <v>3</v>
      </c>
      <c r="E391" s="320"/>
      <c r="F391" s="162">
        <v>450</v>
      </c>
      <c r="G391" s="320"/>
      <c r="H391" s="44">
        <v>510</v>
      </c>
      <c r="I391" s="63"/>
      <c r="J391" s="61" t="s">
        <v>504</v>
      </c>
      <c r="K391" s="103"/>
    </row>
    <row r="392" spans="1:11" s="85" customFormat="1" ht="11.25" customHeight="1">
      <c r="A392" s="98">
        <v>261</v>
      </c>
      <c r="B392" s="116" t="s">
        <v>1856</v>
      </c>
      <c r="C392" s="116" t="s">
        <v>577</v>
      </c>
      <c r="D392" s="321">
        <v>16</v>
      </c>
      <c r="E392" s="320"/>
      <c r="F392" s="162">
        <v>146</v>
      </c>
      <c r="G392" s="320"/>
      <c r="H392" s="44">
        <v>227</v>
      </c>
      <c r="I392" s="63"/>
      <c r="J392" s="61" t="s">
        <v>507</v>
      </c>
      <c r="K392" s="103"/>
    </row>
    <row r="393" spans="1:11" s="85" customFormat="1" ht="11.25" customHeight="1">
      <c r="A393" s="98">
        <v>262</v>
      </c>
      <c r="B393" s="116" t="s">
        <v>730</v>
      </c>
      <c r="C393" s="116" t="s">
        <v>731</v>
      </c>
      <c r="D393" s="321">
        <v>2</v>
      </c>
      <c r="E393" s="320"/>
      <c r="F393" s="162">
        <v>518</v>
      </c>
      <c r="G393" s="320"/>
      <c r="H393" s="44">
        <v>536</v>
      </c>
      <c r="I393" s="63"/>
      <c r="J393" s="61" t="s">
        <v>485</v>
      </c>
      <c r="K393" s="103"/>
    </row>
    <row r="394" spans="1:11" s="85" customFormat="1" ht="11.25" customHeight="1">
      <c r="A394" s="37">
        <v>263</v>
      </c>
      <c r="B394" s="116" t="s">
        <v>1857</v>
      </c>
      <c r="C394" s="116" t="s">
        <v>1858</v>
      </c>
      <c r="D394" s="321">
        <v>31</v>
      </c>
      <c r="E394" s="320"/>
      <c r="F394" s="162">
        <v>51</v>
      </c>
      <c r="G394" s="320"/>
      <c r="H394" s="44">
        <v>21</v>
      </c>
      <c r="I394" s="63"/>
      <c r="J394" s="61" t="s">
        <v>485</v>
      </c>
      <c r="K394" s="103"/>
    </row>
    <row r="395" spans="1:11" s="85" customFormat="1" ht="11.25" customHeight="1">
      <c r="A395" s="37">
        <v>264</v>
      </c>
      <c r="B395" s="116" t="s">
        <v>732</v>
      </c>
      <c r="C395" s="116" t="s">
        <v>733</v>
      </c>
      <c r="D395" s="321">
        <v>3</v>
      </c>
      <c r="E395" s="320"/>
      <c r="F395" s="162">
        <v>461</v>
      </c>
      <c r="G395" s="320"/>
      <c r="H395" s="44">
        <v>615</v>
      </c>
      <c r="I395" s="63"/>
      <c r="J395" s="61" t="s">
        <v>531</v>
      </c>
      <c r="K395" s="103"/>
    </row>
    <row r="396" spans="1:11" s="85" customFormat="1" ht="11.25" customHeight="1">
      <c r="A396" s="98">
        <v>265</v>
      </c>
      <c r="B396" s="116" t="s">
        <v>1859</v>
      </c>
      <c r="C396" s="116" t="s">
        <v>750</v>
      </c>
      <c r="D396" s="321">
        <v>2</v>
      </c>
      <c r="E396" s="320"/>
      <c r="F396" s="162">
        <v>537</v>
      </c>
      <c r="G396" s="320"/>
      <c r="H396" s="44">
        <v>622</v>
      </c>
      <c r="I396" s="63"/>
      <c r="J396" s="61" t="s">
        <v>512</v>
      </c>
      <c r="K396" s="103"/>
    </row>
    <row r="397" spans="1:11" s="85" customFormat="1" ht="11.25" customHeight="1">
      <c r="A397" s="37">
        <v>266</v>
      </c>
      <c r="B397" s="116" t="s">
        <v>1860</v>
      </c>
      <c r="C397" s="116" t="s">
        <v>850</v>
      </c>
      <c r="D397" s="321">
        <v>11</v>
      </c>
      <c r="E397" s="320"/>
      <c r="F397" s="162">
        <v>214</v>
      </c>
      <c r="G397" s="320"/>
      <c r="H397" s="44">
        <v>89</v>
      </c>
      <c r="I397" s="63"/>
      <c r="J397" s="61" t="s">
        <v>485</v>
      </c>
      <c r="K397" s="103"/>
    </row>
    <row r="398" spans="1:11" s="85" customFormat="1" ht="11.25" customHeight="1">
      <c r="A398" s="37">
        <v>267</v>
      </c>
      <c r="B398" s="116" t="s">
        <v>1861</v>
      </c>
      <c r="C398" s="116" t="s">
        <v>1862</v>
      </c>
      <c r="D398" s="321">
        <v>35</v>
      </c>
      <c r="E398" s="320"/>
      <c r="F398" s="162">
        <v>36</v>
      </c>
      <c r="G398" s="320"/>
      <c r="H398" s="44">
        <v>242</v>
      </c>
      <c r="I398" s="63"/>
      <c r="J398" s="61" t="s">
        <v>779</v>
      </c>
      <c r="K398" s="103"/>
    </row>
    <row r="399" spans="1:11" s="85" customFormat="1" ht="11.25" customHeight="1">
      <c r="A399" s="37">
        <v>268</v>
      </c>
      <c r="B399" s="116" t="s">
        <v>1863</v>
      </c>
      <c r="C399" s="116" t="s">
        <v>1864</v>
      </c>
      <c r="D399" s="321">
        <v>18</v>
      </c>
      <c r="E399" s="320"/>
      <c r="F399" s="162">
        <v>123</v>
      </c>
      <c r="G399" s="320"/>
      <c r="H399" s="44">
        <v>122</v>
      </c>
      <c r="I399" s="63"/>
      <c r="J399" s="61" t="s">
        <v>526</v>
      </c>
      <c r="K399" s="103"/>
    </row>
    <row r="400" spans="1:11" s="85" customFormat="1" ht="11.25" customHeight="1">
      <c r="A400" s="37">
        <v>269</v>
      </c>
      <c r="B400" s="116" t="s">
        <v>1865</v>
      </c>
      <c r="C400" s="116" t="s">
        <v>731</v>
      </c>
      <c r="D400" s="321">
        <v>17</v>
      </c>
      <c r="E400" s="320"/>
      <c r="F400" s="162">
        <v>133</v>
      </c>
      <c r="G400" s="320"/>
      <c r="H400" s="44">
        <v>133</v>
      </c>
      <c r="I400" s="63"/>
      <c r="J400" s="61" t="s">
        <v>485</v>
      </c>
      <c r="K400" s="103"/>
    </row>
    <row r="401" spans="1:11" s="85" customFormat="1" ht="11.25" customHeight="1">
      <c r="A401" s="37">
        <v>270</v>
      </c>
      <c r="B401" s="116" t="s">
        <v>1866</v>
      </c>
      <c r="C401" s="116" t="s">
        <v>1867</v>
      </c>
      <c r="D401" s="321">
        <v>1</v>
      </c>
      <c r="E401" s="320"/>
      <c r="F401" s="162">
        <v>544</v>
      </c>
      <c r="G401" s="320"/>
      <c r="H401" s="44">
        <v>390</v>
      </c>
      <c r="I401" s="63"/>
      <c r="J401" s="61" t="s">
        <v>485</v>
      </c>
      <c r="K401" s="103"/>
    </row>
    <row r="402" spans="1:11" s="85" customFormat="1" ht="11.25" customHeight="1">
      <c r="A402" s="37">
        <v>271</v>
      </c>
      <c r="B402" s="116" t="s">
        <v>1868</v>
      </c>
      <c r="C402" s="116" t="s">
        <v>488</v>
      </c>
      <c r="D402" s="321">
        <v>34</v>
      </c>
      <c r="E402" s="320"/>
      <c r="F402" s="162">
        <v>39</v>
      </c>
      <c r="G402" s="320"/>
      <c r="H402" s="44">
        <v>131</v>
      </c>
      <c r="I402" s="63"/>
      <c r="J402" s="61" t="s">
        <v>584</v>
      </c>
      <c r="K402" s="103"/>
    </row>
    <row r="403" spans="1:11" s="85" customFormat="1" ht="11.25" customHeight="1">
      <c r="A403" s="37"/>
      <c r="B403" s="116" t="s">
        <v>80</v>
      </c>
      <c r="C403" s="116" t="s">
        <v>80</v>
      </c>
      <c r="D403" s="321" t="s">
        <v>165</v>
      </c>
      <c r="E403" s="320"/>
      <c r="F403" s="162" t="s">
        <v>484</v>
      </c>
      <c r="G403" s="320"/>
      <c r="H403" s="44" t="s">
        <v>165</v>
      </c>
      <c r="I403" s="63"/>
      <c r="J403" s="61" t="s">
        <v>486</v>
      </c>
      <c r="K403" s="103"/>
    </row>
    <row r="404" spans="1:11" s="85" customFormat="1" ht="11.25" customHeight="1">
      <c r="A404" s="37">
        <v>272</v>
      </c>
      <c r="B404" s="116" t="s">
        <v>1869</v>
      </c>
      <c r="C404" s="116" t="s">
        <v>1677</v>
      </c>
      <c r="D404" s="321">
        <v>2</v>
      </c>
      <c r="E404" s="320"/>
      <c r="F404" s="162">
        <v>519</v>
      </c>
      <c r="G404" s="320"/>
      <c r="H404" s="44">
        <v>538</v>
      </c>
      <c r="I404" s="63"/>
      <c r="J404" s="61" t="s">
        <v>489</v>
      </c>
      <c r="K404" s="103"/>
    </row>
    <row r="405" spans="1:11" s="85" customFormat="1" ht="11.25" customHeight="1">
      <c r="A405" s="37">
        <v>273</v>
      </c>
      <c r="B405" s="116" t="s">
        <v>734</v>
      </c>
      <c r="C405" s="116" t="s">
        <v>685</v>
      </c>
      <c r="D405" s="321">
        <v>14</v>
      </c>
      <c r="E405" s="320"/>
      <c r="F405" s="162">
        <v>165</v>
      </c>
      <c r="G405" s="320"/>
      <c r="H405" s="44">
        <v>70</v>
      </c>
      <c r="I405" s="63"/>
      <c r="J405" s="61" t="s">
        <v>521</v>
      </c>
      <c r="K405" s="103"/>
    </row>
    <row r="406" spans="1:11" s="85" customFormat="1" ht="11.25" customHeight="1">
      <c r="A406" s="37"/>
      <c r="B406" s="116" t="s">
        <v>80</v>
      </c>
      <c r="C406" s="116" t="s">
        <v>80</v>
      </c>
      <c r="D406" s="321" t="s">
        <v>165</v>
      </c>
      <c r="E406" s="320"/>
      <c r="F406" s="162" t="s">
        <v>484</v>
      </c>
      <c r="G406" s="320"/>
      <c r="H406" s="44" t="s">
        <v>165</v>
      </c>
      <c r="I406" s="63"/>
      <c r="J406" s="61" t="s">
        <v>485</v>
      </c>
      <c r="K406" s="97"/>
    </row>
    <row r="407" spans="1:11" s="85" customFormat="1" ht="11.25" customHeight="1">
      <c r="A407" s="37"/>
      <c r="B407" s="116" t="s">
        <v>80</v>
      </c>
      <c r="C407" s="116" t="s">
        <v>80</v>
      </c>
      <c r="D407" s="321" t="s">
        <v>165</v>
      </c>
      <c r="E407" s="320"/>
      <c r="F407" s="162" t="s">
        <v>484</v>
      </c>
      <c r="G407" s="320"/>
      <c r="H407" s="44" t="s">
        <v>165</v>
      </c>
      <c r="I407" s="63"/>
      <c r="J407" s="61" t="s">
        <v>526</v>
      </c>
      <c r="K407" s="97"/>
    </row>
    <row r="408" spans="1:11" s="85" customFormat="1" ht="11.25" customHeight="1">
      <c r="A408" s="37">
        <v>274</v>
      </c>
      <c r="B408" s="116" t="s">
        <v>735</v>
      </c>
      <c r="C408" s="116" t="s">
        <v>3403</v>
      </c>
      <c r="D408" s="321">
        <v>8</v>
      </c>
      <c r="E408" s="320"/>
      <c r="F408" s="162">
        <v>282</v>
      </c>
      <c r="G408" s="320"/>
      <c r="H408" s="44">
        <v>313</v>
      </c>
      <c r="I408" s="63"/>
      <c r="J408" s="61" t="s">
        <v>558</v>
      </c>
      <c r="K408" s="104"/>
    </row>
    <row r="409" spans="1:11" s="85" customFormat="1" ht="11.25" customHeight="1">
      <c r="A409" s="37">
        <v>275</v>
      </c>
      <c r="B409" s="116" t="s">
        <v>736</v>
      </c>
      <c r="C409" s="116" t="s">
        <v>685</v>
      </c>
      <c r="D409" s="321">
        <v>11</v>
      </c>
      <c r="E409" s="320"/>
      <c r="F409" s="162">
        <v>222</v>
      </c>
      <c r="G409" s="320"/>
      <c r="H409" s="44">
        <v>203</v>
      </c>
      <c r="I409" s="63"/>
      <c r="J409" s="61" t="s">
        <v>499</v>
      </c>
      <c r="K409" s="97"/>
    </row>
    <row r="410" spans="1:11" s="85" customFormat="1" ht="11.25" customHeight="1">
      <c r="A410" s="37"/>
      <c r="B410" s="121" t="s">
        <v>80</v>
      </c>
      <c r="C410" s="121" t="s">
        <v>80</v>
      </c>
      <c r="D410" s="321" t="s">
        <v>165</v>
      </c>
      <c r="E410" s="320"/>
      <c r="F410" s="162" t="s">
        <v>484</v>
      </c>
      <c r="G410" s="320"/>
      <c r="H410" s="44" t="s">
        <v>165</v>
      </c>
      <c r="I410" s="63"/>
      <c r="J410" s="61" t="s">
        <v>492</v>
      </c>
      <c r="K410" s="103"/>
    </row>
    <row r="411" spans="1:11" s="85" customFormat="1" ht="11.25" customHeight="1">
      <c r="A411" s="37">
        <v>276</v>
      </c>
      <c r="B411" s="116" t="s">
        <v>1870</v>
      </c>
      <c r="C411" s="116" t="s">
        <v>3433</v>
      </c>
      <c r="D411" s="321">
        <v>2</v>
      </c>
      <c r="E411" s="320"/>
      <c r="F411" s="162">
        <v>487</v>
      </c>
      <c r="G411" s="320"/>
      <c r="H411" s="44">
        <v>378</v>
      </c>
      <c r="I411" s="63"/>
      <c r="J411" s="61" t="s">
        <v>569</v>
      </c>
      <c r="K411" s="103"/>
    </row>
    <row r="412" spans="1:10" s="85" customFormat="1" ht="11.25" customHeight="1">
      <c r="A412" s="37">
        <v>277</v>
      </c>
      <c r="B412" s="116" t="s">
        <v>737</v>
      </c>
      <c r="C412" s="116" t="s">
        <v>555</v>
      </c>
      <c r="D412" s="321">
        <v>1</v>
      </c>
      <c r="E412" s="320"/>
      <c r="F412" s="162">
        <v>563</v>
      </c>
      <c r="G412" s="320"/>
      <c r="H412" s="44">
        <v>484</v>
      </c>
      <c r="I412" s="63"/>
      <c r="J412" s="61" t="s">
        <v>521</v>
      </c>
    </row>
    <row r="413" spans="1:10" s="85" customFormat="1" ht="11.25" customHeight="1">
      <c r="A413" s="37">
        <v>278</v>
      </c>
      <c r="B413" s="116" t="s">
        <v>1871</v>
      </c>
      <c r="C413" s="116" t="s">
        <v>772</v>
      </c>
      <c r="D413" s="321">
        <v>3</v>
      </c>
      <c r="E413" s="320"/>
      <c r="F413" s="162">
        <v>434</v>
      </c>
      <c r="G413" s="320"/>
      <c r="H413" s="44">
        <v>423</v>
      </c>
      <c r="I413" s="63"/>
      <c r="J413" s="61" t="s">
        <v>485</v>
      </c>
    </row>
    <row r="414" spans="1:10" s="85" customFormat="1" ht="11.25" customHeight="1">
      <c r="A414" s="37">
        <v>279</v>
      </c>
      <c r="B414" s="116" t="s">
        <v>739</v>
      </c>
      <c r="C414" s="116" t="s">
        <v>740</v>
      </c>
      <c r="D414" s="321">
        <v>24</v>
      </c>
      <c r="E414" s="320"/>
      <c r="F414" s="162">
        <v>83</v>
      </c>
      <c r="G414" s="320"/>
      <c r="H414" s="44">
        <v>166</v>
      </c>
      <c r="I414" s="63"/>
      <c r="J414" s="61" t="s">
        <v>485</v>
      </c>
    </row>
    <row r="415" spans="1:10" s="85" customFormat="1" ht="11.25" customHeight="1">
      <c r="A415" s="37">
        <v>280</v>
      </c>
      <c r="B415" s="116" t="s">
        <v>1872</v>
      </c>
      <c r="C415" s="116" t="s">
        <v>545</v>
      </c>
      <c r="D415" s="321">
        <v>5</v>
      </c>
      <c r="E415" s="320"/>
      <c r="F415" s="162">
        <v>334</v>
      </c>
      <c r="G415" s="320"/>
      <c r="H415" s="44">
        <v>205</v>
      </c>
      <c r="I415" s="63"/>
      <c r="J415" s="61" t="s">
        <v>574</v>
      </c>
    </row>
    <row r="416" spans="1:10" s="85" customFormat="1" ht="11.25" customHeight="1">
      <c r="A416" s="37"/>
      <c r="B416" s="116" t="s">
        <v>80</v>
      </c>
      <c r="C416" s="116" t="s">
        <v>80</v>
      </c>
      <c r="D416" s="321" t="s">
        <v>165</v>
      </c>
      <c r="E416" s="320"/>
      <c r="F416" s="162" t="s">
        <v>484</v>
      </c>
      <c r="G416" s="320"/>
      <c r="H416" s="44" t="s">
        <v>165</v>
      </c>
      <c r="I416" s="63"/>
      <c r="J416" s="61" t="s">
        <v>543</v>
      </c>
    </row>
    <row r="417" spans="1:10" s="85" customFormat="1" ht="11.25" customHeight="1">
      <c r="A417" s="37">
        <v>281</v>
      </c>
      <c r="B417" s="116" t="s">
        <v>741</v>
      </c>
      <c r="C417" s="116" t="s">
        <v>568</v>
      </c>
      <c r="D417" s="321">
        <v>2</v>
      </c>
      <c r="E417" s="320"/>
      <c r="F417" s="162">
        <v>522</v>
      </c>
      <c r="G417" s="320"/>
      <c r="H417" s="44">
        <v>546</v>
      </c>
      <c r="I417" s="63"/>
      <c r="J417" s="61" t="s">
        <v>526</v>
      </c>
    </row>
    <row r="418" spans="1:10" s="85" customFormat="1" ht="11.25" customHeight="1">
      <c r="A418" s="37">
        <v>282</v>
      </c>
      <c r="B418" s="116" t="s">
        <v>742</v>
      </c>
      <c r="C418" s="116" t="s">
        <v>743</v>
      </c>
      <c r="D418" s="321">
        <v>5</v>
      </c>
      <c r="E418" s="320"/>
      <c r="F418" s="162">
        <v>360</v>
      </c>
      <c r="G418" s="320"/>
      <c r="H418" s="44">
        <v>552</v>
      </c>
      <c r="I418" s="63"/>
      <c r="J418" s="61" t="s">
        <v>538</v>
      </c>
    </row>
    <row r="419" spans="1:10" s="85" customFormat="1" ht="11.25" customHeight="1">
      <c r="A419" s="37">
        <v>283</v>
      </c>
      <c r="B419" s="116" t="s">
        <v>1873</v>
      </c>
      <c r="C419" s="116" t="s">
        <v>1874</v>
      </c>
      <c r="D419" s="321">
        <v>1</v>
      </c>
      <c r="E419" s="320"/>
      <c r="F419" s="162">
        <v>564</v>
      </c>
      <c r="G419" s="320"/>
      <c r="H419" s="44">
        <v>490</v>
      </c>
      <c r="I419" s="63"/>
      <c r="J419" s="61" t="s">
        <v>521</v>
      </c>
    </row>
    <row r="420" spans="1:10" s="85" customFormat="1" ht="11.25" customHeight="1">
      <c r="A420" s="37">
        <v>284</v>
      </c>
      <c r="B420" s="116" t="s">
        <v>1875</v>
      </c>
      <c r="C420" s="116" t="s">
        <v>1876</v>
      </c>
      <c r="D420" s="321">
        <v>3</v>
      </c>
      <c r="E420" s="320"/>
      <c r="F420" s="162">
        <v>446</v>
      </c>
      <c r="G420" s="320"/>
      <c r="H420" s="44">
        <v>499</v>
      </c>
      <c r="I420" s="63"/>
      <c r="J420" s="61" t="s">
        <v>485</v>
      </c>
    </row>
    <row r="421" spans="1:10" s="85" customFormat="1" ht="11.25" customHeight="1">
      <c r="A421" s="37">
        <v>285</v>
      </c>
      <c r="B421" s="116" t="s">
        <v>1877</v>
      </c>
      <c r="C421" s="116" t="s">
        <v>488</v>
      </c>
      <c r="D421" s="321">
        <v>9</v>
      </c>
      <c r="E421" s="320"/>
      <c r="F421" s="162">
        <v>266</v>
      </c>
      <c r="G421" s="320"/>
      <c r="H421" s="44">
        <v>408</v>
      </c>
      <c r="I421" s="63"/>
      <c r="J421" s="61" t="s">
        <v>527</v>
      </c>
    </row>
    <row r="422" spans="1:10" s="85" customFormat="1" ht="11.25" customHeight="1">
      <c r="A422" s="37">
        <v>286</v>
      </c>
      <c r="B422" s="116" t="s">
        <v>1878</v>
      </c>
      <c r="C422" s="116" t="s">
        <v>488</v>
      </c>
      <c r="D422" s="321">
        <v>1</v>
      </c>
      <c r="E422" s="320"/>
      <c r="F422" s="162">
        <v>608</v>
      </c>
      <c r="G422" s="320"/>
      <c r="H422" s="44">
        <v>598</v>
      </c>
      <c r="I422" s="63"/>
      <c r="J422" s="61" t="s">
        <v>507</v>
      </c>
    </row>
    <row r="423" spans="1:10" s="85" customFormat="1" ht="11.25" customHeight="1">
      <c r="A423" s="37">
        <v>287</v>
      </c>
      <c r="B423" s="116" t="s">
        <v>1879</v>
      </c>
      <c r="C423" s="116" t="s">
        <v>488</v>
      </c>
      <c r="D423" s="321">
        <v>4</v>
      </c>
      <c r="E423" s="320"/>
      <c r="F423" s="162">
        <v>373</v>
      </c>
      <c r="G423" s="320"/>
      <c r="H423" s="44">
        <v>301</v>
      </c>
      <c r="I423" s="63"/>
      <c r="J423" s="61" t="s">
        <v>504</v>
      </c>
    </row>
    <row r="424" spans="1:10" s="85" customFormat="1" ht="11.25" customHeight="1">
      <c r="A424" s="98"/>
      <c r="B424" s="121" t="s">
        <v>80</v>
      </c>
      <c r="C424" s="120" t="s">
        <v>80</v>
      </c>
      <c r="D424" s="321" t="s">
        <v>165</v>
      </c>
      <c r="E424" s="320"/>
      <c r="F424" s="162" t="s">
        <v>484</v>
      </c>
      <c r="G424" s="320"/>
      <c r="H424" s="44" t="s">
        <v>165</v>
      </c>
      <c r="I424" s="63"/>
      <c r="J424" s="61" t="s">
        <v>507</v>
      </c>
    </row>
    <row r="425" spans="1:10" s="85" customFormat="1" ht="11.25" customHeight="1">
      <c r="A425" s="98">
        <v>288</v>
      </c>
      <c r="B425" s="116" t="s">
        <v>1880</v>
      </c>
      <c r="C425" s="119" t="s">
        <v>488</v>
      </c>
      <c r="D425" s="321">
        <v>1</v>
      </c>
      <c r="E425" s="320"/>
      <c r="F425" s="162">
        <v>556</v>
      </c>
      <c r="G425" s="320"/>
      <c r="H425" s="44">
        <v>466</v>
      </c>
      <c r="I425" s="63"/>
      <c r="J425" s="61" t="s">
        <v>686</v>
      </c>
    </row>
    <row r="426" spans="1:10" s="85" customFormat="1" ht="11.25" customHeight="1">
      <c r="A426" s="98">
        <v>289</v>
      </c>
      <c r="B426" s="116" t="s">
        <v>744</v>
      </c>
      <c r="C426" s="116" t="s">
        <v>745</v>
      </c>
      <c r="D426" s="321">
        <v>2</v>
      </c>
      <c r="E426" s="320"/>
      <c r="F426" s="162">
        <v>496</v>
      </c>
      <c r="G426" s="320"/>
      <c r="H426" s="44">
        <v>450</v>
      </c>
      <c r="I426" s="63"/>
      <c r="J426" s="61" t="s">
        <v>521</v>
      </c>
    </row>
    <row r="427" spans="1:10" s="85" customFormat="1" ht="11.25" customHeight="1">
      <c r="A427" s="98">
        <v>290</v>
      </c>
      <c r="B427" s="116" t="s">
        <v>1881</v>
      </c>
      <c r="C427" s="116" t="s">
        <v>488</v>
      </c>
      <c r="D427" s="321">
        <v>1</v>
      </c>
      <c r="E427" s="320"/>
      <c r="F427" s="162">
        <v>632</v>
      </c>
      <c r="G427" s="320"/>
      <c r="H427" s="44">
        <v>632</v>
      </c>
      <c r="I427" s="63"/>
      <c r="J427" s="61" t="s">
        <v>562</v>
      </c>
    </row>
    <row r="428" spans="1:10" s="85" customFormat="1" ht="11.25" customHeight="1">
      <c r="A428" s="98">
        <v>291</v>
      </c>
      <c r="B428" s="116" t="s">
        <v>1882</v>
      </c>
      <c r="C428" s="116" t="s">
        <v>1883</v>
      </c>
      <c r="D428" s="321">
        <v>1</v>
      </c>
      <c r="E428" s="320"/>
      <c r="F428" s="162">
        <v>616</v>
      </c>
      <c r="G428" s="320"/>
      <c r="H428" s="44">
        <v>609</v>
      </c>
      <c r="I428" s="63"/>
      <c r="J428" s="61" t="s">
        <v>494</v>
      </c>
    </row>
    <row r="429" spans="1:10" s="85" customFormat="1" ht="11.25" customHeight="1">
      <c r="A429" s="98">
        <v>292</v>
      </c>
      <c r="B429" s="116" t="s">
        <v>746</v>
      </c>
      <c r="C429" s="116" t="s">
        <v>747</v>
      </c>
      <c r="D429" s="321">
        <v>1</v>
      </c>
      <c r="E429" s="320"/>
      <c r="F429" s="162">
        <v>579</v>
      </c>
      <c r="G429" s="320"/>
      <c r="H429" s="44">
        <v>544</v>
      </c>
      <c r="I429" s="63"/>
      <c r="J429" s="61" t="s">
        <v>485</v>
      </c>
    </row>
    <row r="430" spans="1:10" s="85" customFormat="1" ht="11.25" customHeight="1">
      <c r="A430" s="98">
        <v>293</v>
      </c>
      <c r="B430" s="116" t="s">
        <v>1884</v>
      </c>
      <c r="C430" s="116" t="s">
        <v>488</v>
      </c>
      <c r="D430" s="321">
        <v>2</v>
      </c>
      <c r="E430" s="320"/>
      <c r="F430" s="162">
        <v>478</v>
      </c>
      <c r="G430" s="320"/>
      <c r="H430" s="44">
        <v>337</v>
      </c>
      <c r="I430" s="63"/>
      <c r="J430" s="61" t="s">
        <v>492</v>
      </c>
    </row>
    <row r="431" spans="1:10" s="85" customFormat="1" ht="11.25" customHeight="1">
      <c r="A431" s="98">
        <v>294</v>
      </c>
      <c r="B431" s="116" t="s">
        <v>748</v>
      </c>
      <c r="C431" s="116" t="s">
        <v>749</v>
      </c>
      <c r="D431" s="321">
        <v>9</v>
      </c>
      <c r="E431" s="320"/>
      <c r="F431" s="162">
        <v>267</v>
      </c>
      <c r="G431" s="320"/>
      <c r="H431" s="44">
        <v>429</v>
      </c>
      <c r="I431" s="63"/>
      <c r="J431" s="61" t="s">
        <v>526</v>
      </c>
    </row>
    <row r="432" spans="1:11" ht="11.25" customHeight="1">
      <c r="A432" s="98">
        <v>295</v>
      </c>
      <c r="B432" s="116" t="s">
        <v>1885</v>
      </c>
      <c r="C432" s="116" t="s">
        <v>488</v>
      </c>
      <c r="D432" s="321">
        <v>24</v>
      </c>
      <c r="E432" s="320"/>
      <c r="F432" s="162">
        <v>84</v>
      </c>
      <c r="G432" s="320"/>
      <c r="H432" s="44">
        <v>172</v>
      </c>
      <c r="I432" s="63"/>
      <c r="J432" s="61" t="s">
        <v>531</v>
      </c>
      <c r="K432" s="85"/>
    </row>
    <row r="433" spans="1:11" ht="11.25" customHeight="1">
      <c r="A433" s="98">
        <v>296</v>
      </c>
      <c r="B433" s="116" t="s">
        <v>3193</v>
      </c>
      <c r="C433" s="116" t="s">
        <v>3192</v>
      </c>
      <c r="D433" s="321">
        <v>4</v>
      </c>
      <c r="E433" s="320"/>
      <c r="F433" s="162">
        <v>408</v>
      </c>
      <c r="G433" s="320"/>
      <c r="H433" s="44">
        <v>612</v>
      </c>
      <c r="I433" s="63"/>
      <c r="J433" s="61" t="s">
        <v>3191</v>
      </c>
      <c r="K433" s="85"/>
    </row>
    <row r="434" spans="1:11" ht="11.25" customHeight="1">
      <c r="A434" s="98">
        <v>297</v>
      </c>
      <c r="B434" s="116" t="s">
        <v>1886</v>
      </c>
      <c r="C434" s="116" t="s">
        <v>1887</v>
      </c>
      <c r="D434" s="321">
        <v>8</v>
      </c>
      <c r="E434" s="320"/>
      <c r="F434" s="162">
        <v>286</v>
      </c>
      <c r="G434" s="320"/>
      <c r="H434" s="44">
        <v>380</v>
      </c>
      <c r="I434" s="63"/>
      <c r="J434" s="61" t="s">
        <v>526</v>
      </c>
      <c r="K434" s="85"/>
    </row>
    <row r="435" spans="1:11" ht="11.25" customHeight="1">
      <c r="A435" s="98">
        <v>298</v>
      </c>
      <c r="B435" s="116" t="s">
        <v>1888</v>
      </c>
      <c r="C435" s="116" t="s">
        <v>1889</v>
      </c>
      <c r="D435" s="321">
        <v>47</v>
      </c>
      <c r="E435" s="320"/>
      <c r="F435" s="162">
        <v>20</v>
      </c>
      <c r="G435" s="320"/>
      <c r="H435" s="44">
        <v>221</v>
      </c>
      <c r="I435" s="63"/>
      <c r="J435" s="61" t="s">
        <v>779</v>
      </c>
      <c r="K435" s="85"/>
    </row>
    <row r="436" spans="1:10" s="85" customFormat="1" ht="11.25" customHeight="1">
      <c r="A436" s="98">
        <v>299</v>
      </c>
      <c r="B436" s="116" t="s">
        <v>1890</v>
      </c>
      <c r="C436" s="116" t="s">
        <v>1891</v>
      </c>
      <c r="D436" s="321">
        <v>23</v>
      </c>
      <c r="E436" s="320"/>
      <c r="F436" s="162">
        <v>88</v>
      </c>
      <c r="G436" s="320"/>
      <c r="H436" s="44">
        <v>170</v>
      </c>
      <c r="I436" s="63"/>
      <c r="J436" s="61" t="s">
        <v>531</v>
      </c>
    </row>
    <row r="437" spans="1:10" s="85" customFormat="1" ht="11.25" customHeight="1">
      <c r="A437" s="98">
        <v>300</v>
      </c>
      <c r="B437" s="116" t="s">
        <v>1892</v>
      </c>
      <c r="C437" s="116" t="s">
        <v>1893</v>
      </c>
      <c r="D437" s="321">
        <v>10</v>
      </c>
      <c r="E437" s="320"/>
      <c r="F437" s="162">
        <v>239</v>
      </c>
      <c r="G437" s="320"/>
      <c r="H437" s="44">
        <v>181</v>
      </c>
      <c r="I437" s="63"/>
      <c r="J437" s="61" t="s">
        <v>520</v>
      </c>
    </row>
    <row r="438" spans="1:10" s="85" customFormat="1" ht="11.25" customHeight="1">
      <c r="A438" s="98"/>
      <c r="B438" s="116" t="s">
        <v>80</v>
      </c>
      <c r="C438" s="116" t="s">
        <v>80</v>
      </c>
      <c r="D438" s="330" t="s">
        <v>165</v>
      </c>
      <c r="E438" s="331"/>
      <c r="F438" s="176" t="s">
        <v>484</v>
      </c>
      <c r="G438" s="331"/>
      <c r="H438" s="176" t="s">
        <v>165</v>
      </c>
      <c r="I438" s="63"/>
      <c r="J438" s="61" t="s">
        <v>562</v>
      </c>
    </row>
    <row r="439" spans="1:10" s="85" customFormat="1" ht="11.25" customHeight="1">
      <c r="A439" s="98">
        <v>301</v>
      </c>
      <c r="B439" s="116" t="s">
        <v>751</v>
      </c>
      <c r="C439" s="116" t="s">
        <v>752</v>
      </c>
      <c r="D439" s="324">
        <v>3</v>
      </c>
      <c r="E439" s="325"/>
      <c r="F439" s="326">
        <v>460</v>
      </c>
      <c r="G439" s="327"/>
      <c r="H439" s="328">
        <v>610</v>
      </c>
      <c r="I439" s="63"/>
      <c r="J439" s="61" t="s">
        <v>526</v>
      </c>
    </row>
    <row r="440" spans="1:10" s="85" customFormat="1" ht="11.25" customHeight="1">
      <c r="A440" s="98">
        <v>302</v>
      </c>
      <c r="B440" s="116" t="s">
        <v>1894</v>
      </c>
      <c r="C440" s="116" t="s">
        <v>1895</v>
      </c>
      <c r="D440" s="321">
        <v>13</v>
      </c>
      <c r="E440" s="320"/>
      <c r="F440" s="162">
        <v>180</v>
      </c>
      <c r="G440" s="320"/>
      <c r="H440" s="44">
        <v>189</v>
      </c>
      <c r="I440" s="63"/>
      <c r="J440" s="61" t="s">
        <v>632</v>
      </c>
    </row>
    <row r="441" spans="1:10" s="85" customFormat="1" ht="11.25" customHeight="1">
      <c r="A441" s="98">
        <v>303</v>
      </c>
      <c r="B441" s="116" t="s">
        <v>1896</v>
      </c>
      <c r="C441" s="116" t="s">
        <v>3092</v>
      </c>
      <c r="D441" s="321">
        <v>10</v>
      </c>
      <c r="E441" s="320"/>
      <c r="F441" s="162">
        <v>235</v>
      </c>
      <c r="G441" s="320"/>
      <c r="H441" s="44">
        <v>141</v>
      </c>
      <c r="I441" s="63"/>
      <c r="J441" s="61" t="s">
        <v>527</v>
      </c>
    </row>
    <row r="442" spans="1:10" s="85" customFormat="1" ht="11.25" customHeight="1">
      <c r="A442" s="98">
        <v>304</v>
      </c>
      <c r="B442" s="116" t="s">
        <v>1897</v>
      </c>
      <c r="C442" s="116" t="s">
        <v>788</v>
      </c>
      <c r="D442" s="321">
        <v>10</v>
      </c>
      <c r="E442" s="320"/>
      <c r="F442" s="162">
        <v>246</v>
      </c>
      <c r="G442" s="320"/>
      <c r="H442" s="44">
        <v>359</v>
      </c>
      <c r="I442" s="63"/>
      <c r="J442" s="61" t="s">
        <v>504</v>
      </c>
    </row>
    <row r="443" spans="1:10" s="85" customFormat="1" ht="11.25" customHeight="1">
      <c r="A443" s="98">
        <v>305</v>
      </c>
      <c r="B443" s="116" t="s">
        <v>1898</v>
      </c>
      <c r="C443" s="116" t="s">
        <v>1899</v>
      </c>
      <c r="D443" s="321">
        <v>17</v>
      </c>
      <c r="E443" s="320"/>
      <c r="F443" s="162">
        <v>130</v>
      </c>
      <c r="G443" s="320"/>
      <c r="H443" s="321">
        <v>55</v>
      </c>
      <c r="I443" s="63"/>
      <c r="J443" s="61" t="s">
        <v>485</v>
      </c>
    </row>
    <row r="444" spans="1:10" s="85" customFormat="1" ht="11.25" customHeight="1">
      <c r="A444" s="98">
        <v>306</v>
      </c>
      <c r="B444" s="116" t="s">
        <v>1900</v>
      </c>
      <c r="C444" s="116" t="s">
        <v>1901</v>
      </c>
      <c r="D444" s="321">
        <v>6</v>
      </c>
      <c r="E444" s="320"/>
      <c r="F444" s="162">
        <v>330</v>
      </c>
      <c r="G444" s="320"/>
      <c r="H444" s="44">
        <v>525</v>
      </c>
      <c r="I444" s="63"/>
      <c r="J444" s="61" t="s">
        <v>526</v>
      </c>
    </row>
    <row r="445" spans="1:10" s="85" customFormat="1" ht="11.25" customHeight="1">
      <c r="A445" s="98">
        <v>307</v>
      </c>
      <c r="B445" s="116" t="s">
        <v>1902</v>
      </c>
      <c r="C445" s="116" t="s">
        <v>1903</v>
      </c>
      <c r="D445" s="321">
        <v>12</v>
      </c>
      <c r="E445" s="320"/>
      <c r="F445" s="162">
        <v>194</v>
      </c>
      <c r="G445" s="320"/>
      <c r="H445" s="44">
        <v>103</v>
      </c>
      <c r="I445" s="63"/>
      <c r="J445" s="61" t="s">
        <v>485</v>
      </c>
    </row>
    <row r="446" spans="1:10" s="85" customFormat="1" ht="11.25" customHeight="1">
      <c r="A446" s="98">
        <v>308</v>
      </c>
      <c r="B446" s="116" t="s">
        <v>3194</v>
      </c>
      <c r="C446" s="116" t="s">
        <v>711</v>
      </c>
      <c r="D446" s="321">
        <v>17</v>
      </c>
      <c r="E446" s="320"/>
      <c r="F446" s="162">
        <v>140</v>
      </c>
      <c r="G446" s="320"/>
      <c r="H446" s="44">
        <v>293</v>
      </c>
      <c r="I446" s="63"/>
      <c r="J446" s="61" t="s">
        <v>504</v>
      </c>
    </row>
    <row r="447" spans="1:10" s="85" customFormat="1" ht="11.25" customHeight="1">
      <c r="A447" s="98">
        <v>309</v>
      </c>
      <c r="B447" s="116" t="s">
        <v>1904</v>
      </c>
      <c r="C447" s="116" t="s">
        <v>1905</v>
      </c>
      <c r="D447" s="321">
        <v>21</v>
      </c>
      <c r="E447" s="320"/>
      <c r="F447" s="162">
        <v>95</v>
      </c>
      <c r="G447" s="320"/>
      <c r="H447" s="44">
        <v>167</v>
      </c>
      <c r="I447" s="63"/>
      <c r="J447" s="61" t="s">
        <v>485</v>
      </c>
    </row>
    <row r="448" spans="1:10" s="85" customFormat="1" ht="11.25" customHeight="1">
      <c r="A448" s="98">
        <v>310</v>
      </c>
      <c r="B448" s="116" t="s">
        <v>1906</v>
      </c>
      <c r="C448" s="116" t="s">
        <v>716</v>
      </c>
      <c r="D448" s="321">
        <v>4</v>
      </c>
      <c r="E448" s="320"/>
      <c r="F448" s="162">
        <v>395</v>
      </c>
      <c r="G448" s="320"/>
      <c r="H448" s="44">
        <v>470</v>
      </c>
      <c r="I448" s="63"/>
      <c r="J448" s="61" t="s">
        <v>601</v>
      </c>
    </row>
    <row r="449" spans="1:10" s="85" customFormat="1" ht="11.25" customHeight="1">
      <c r="A449" s="98">
        <v>311</v>
      </c>
      <c r="B449" s="116" t="s">
        <v>1907</v>
      </c>
      <c r="C449" s="116" t="s">
        <v>772</v>
      </c>
      <c r="D449" s="321">
        <v>7</v>
      </c>
      <c r="E449" s="320"/>
      <c r="F449" s="162">
        <v>297</v>
      </c>
      <c r="G449" s="320"/>
      <c r="H449" s="44">
        <v>137</v>
      </c>
      <c r="I449" s="63"/>
      <c r="J449" s="61" t="s">
        <v>512</v>
      </c>
    </row>
    <row r="450" spans="1:10" s="85" customFormat="1" ht="11.25" customHeight="1">
      <c r="A450" s="98">
        <v>312</v>
      </c>
      <c r="B450" s="116" t="s">
        <v>754</v>
      </c>
      <c r="C450" s="116" t="s">
        <v>568</v>
      </c>
      <c r="D450" s="321">
        <v>12</v>
      </c>
      <c r="E450" s="320"/>
      <c r="F450" s="162">
        <v>199</v>
      </c>
      <c r="G450" s="320"/>
      <c r="H450" s="44">
        <v>190</v>
      </c>
      <c r="I450" s="63"/>
      <c r="J450" s="61" t="s">
        <v>680</v>
      </c>
    </row>
    <row r="451" spans="1:10" s="85" customFormat="1" ht="11.25" customHeight="1">
      <c r="A451" s="98">
        <v>313</v>
      </c>
      <c r="B451" s="116" t="s">
        <v>1908</v>
      </c>
      <c r="C451" s="116" t="s">
        <v>1909</v>
      </c>
      <c r="D451" s="321">
        <v>5</v>
      </c>
      <c r="E451" s="320"/>
      <c r="F451" s="162">
        <v>358</v>
      </c>
      <c r="G451" s="320"/>
      <c r="H451" s="44">
        <v>503</v>
      </c>
      <c r="I451" s="63"/>
      <c r="J451" s="61" t="s">
        <v>507</v>
      </c>
    </row>
    <row r="452" spans="1:10" s="85" customFormat="1" ht="11.25" customHeight="1">
      <c r="A452" s="98">
        <v>314</v>
      </c>
      <c r="B452" s="116" t="s">
        <v>755</v>
      </c>
      <c r="C452" s="116" t="s">
        <v>573</v>
      </c>
      <c r="D452" s="321">
        <v>2</v>
      </c>
      <c r="E452" s="320"/>
      <c r="F452" s="162">
        <v>477</v>
      </c>
      <c r="G452" s="320"/>
      <c r="H452" s="44">
        <v>329</v>
      </c>
      <c r="I452" s="63"/>
      <c r="J452" s="61" t="s">
        <v>538</v>
      </c>
    </row>
    <row r="453" spans="1:10" s="85" customFormat="1" ht="11.25" customHeight="1">
      <c r="A453" s="98">
        <v>315</v>
      </c>
      <c r="B453" s="116" t="s">
        <v>756</v>
      </c>
      <c r="C453" s="116" t="s">
        <v>505</v>
      </c>
      <c r="D453" s="321">
        <v>29</v>
      </c>
      <c r="E453" s="320"/>
      <c r="F453" s="162">
        <v>59</v>
      </c>
      <c r="G453" s="320"/>
      <c r="H453" s="44">
        <v>146</v>
      </c>
      <c r="I453" s="63"/>
      <c r="J453" s="61" t="s">
        <v>686</v>
      </c>
    </row>
    <row r="454" spans="1:10" s="85" customFormat="1" ht="11.25" customHeight="1">
      <c r="A454" s="98"/>
      <c r="B454" s="116" t="s">
        <v>80</v>
      </c>
      <c r="C454" s="116" t="s">
        <v>80</v>
      </c>
      <c r="D454" s="321" t="s">
        <v>165</v>
      </c>
      <c r="E454" s="320"/>
      <c r="F454" s="162" t="s">
        <v>484</v>
      </c>
      <c r="G454" s="320"/>
      <c r="H454" s="44" t="s">
        <v>165</v>
      </c>
      <c r="I454" s="63"/>
      <c r="J454" s="61" t="s">
        <v>503</v>
      </c>
    </row>
    <row r="455" spans="1:10" s="85" customFormat="1" ht="11.25" customHeight="1">
      <c r="A455" s="98">
        <v>316</v>
      </c>
      <c r="B455" s="116" t="s">
        <v>1910</v>
      </c>
      <c r="C455" s="116" t="s">
        <v>813</v>
      </c>
      <c r="D455" s="321">
        <v>20</v>
      </c>
      <c r="E455" s="320"/>
      <c r="F455" s="162">
        <v>102</v>
      </c>
      <c r="G455" s="320"/>
      <c r="H455" s="44">
        <v>45</v>
      </c>
      <c r="I455" s="63"/>
      <c r="J455" s="61" t="s">
        <v>485</v>
      </c>
    </row>
    <row r="456" spans="1:10" s="85" customFormat="1" ht="11.25" customHeight="1">
      <c r="A456" s="98">
        <v>317</v>
      </c>
      <c r="B456" s="116" t="s">
        <v>1911</v>
      </c>
      <c r="C456" s="116" t="s">
        <v>1912</v>
      </c>
      <c r="D456" s="321">
        <v>1</v>
      </c>
      <c r="E456" s="320"/>
      <c r="F456" s="162">
        <v>585</v>
      </c>
      <c r="G456" s="320"/>
      <c r="H456" s="44">
        <v>561</v>
      </c>
      <c r="I456" s="63"/>
      <c r="J456" s="61" t="s">
        <v>489</v>
      </c>
    </row>
    <row r="457" spans="1:10" s="85" customFormat="1" ht="11.25" customHeight="1">
      <c r="A457" s="98">
        <v>318</v>
      </c>
      <c r="B457" s="116" t="s">
        <v>1913</v>
      </c>
      <c r="C457" s="116" t="s">
        <v>600</v>
      </c>
      <c r="D457" s="321">
        <v>29</v>
      </c>
      <c r="E457" s="320"/>
      <c r="F457" s="162">
        <v>57</v>
      </c>
      <c r="G457" s="320"/>
      <c r="H457" s="44">
        <v>51</v>
      </c>
      <c r="I457" s="63"/>
      <c r="J457" s="61" t="s">
        <v>485</v>
      </c>
    </row>
    <row r="458" spans="1:10" s="85" customFormat="1" ht="11.25" customHeight="1">
      <c r="A458" s="98">
        <v>319</v>
      </c>
      <c r="B458" s="116" t="s">
        <v>757</v>
      </c>
      <c r="C458" s="116" t="s">
        <v>758</v>
      </c>
      <c r="D458" s="321">
        <v>11</v>
      </c>
      <c r="E458" s="320"/>
      <c r="F458" s="162">
        <v>231</v>
      </c>
      <c r="G458" s="320"/>
      <c r="H458" s="44">
        <v>415</v>
      </c>
      <c r="I458" s="63"/>
      <c r="J458" s="61" t="s">
        <v>538</v>
      </c>
    </row>
    <row r="459" spans="1:10" s="85" customFormat="1" ht="11.25" customHeight="1">
      <c r="A459" s="98">
        <v>320</v>
      </c>
      <c r="B459" s="116" t="s">
        <v>759</v>
      </c>
      <c r="C459" s="116" t="s">
        <v>648</v>
      </c>
      <c r="D459" s="321">
        <v>25</v>
      </c>
      <c r="E459" s="320"/>
      <c r="F459" s="162">
        <v>74</v>
      </c>
      <c r="G459" s="320"/>
      <c r="H459" s="44">
        <v>61</v>
      </c>
      <c r="I459" s="63"/>
      <c r="J459" s="61" t="s">
        <v>492</v>
      </c>
    </row>
    <row r="460" spans="1:10" s="85" customFormat="1" ht="11.25" customHeight="1">
      <c r="A460" s="98"/>
      <c r="B460" s="121" t="s">
        <v>80</v>
      </c>
      <c r="C460" s="120" t="s">
        <v>80</v>
      </c>
      <c r="D460" s="321" t="s">
        <v>165</v>
      </c>
      <c r="E460" s="320"/>
      <c r="F460" s="162" t="s">
        <v>484</v>
      </c>
      <c r="G460" s="320"/>
      <c r="H460" s="44" t="s">
        <v>165</v>
      </c>
      <c r="I460" s="63"/>
      <c r="J460" s="61" t="s">
        <v>520</v>
      </c>
    </row>
    <row r="461" spans="1:10" s="85" customFormat="1" ht="11.25" customHeight="1">
      <c r="A461" s="98"/>
      <c r="B461" s="121" t="s">
        <v>80</v>
      </c>
      <c r="C461" s="121" t="s">
        <v>80</v>
      </c>
      <c r="D461" s="321" t="s">
        <v>165</v>
      </c>
      <c r="E461" s="320"/>
      <c r="F461" s="162" t="s">
        <v>484</v>
      </c>
      <c r="G461" s="320"/>
      <c r="H461" s="44" t="s">
        <v>165</v>
      </c>
      <c r="I461" s="63"/>
      <c r="J461" s="61" t="s">
        <v>520</v>
      </c>
    </row>
    <row r="462" spans="1:10" s="85" customFormat="1" ht="11.25" customHeight="1">
      <c r="A462" s="98"/>
      <c r="B462" s="121" t="s">
        <v>80</v>
      </c>
      <c r="C462" s="121" t="s">
        <v>80</v>
      </c>
      <c r="D462" s="321" t="s">
        <v>165</v>
      </c>
      <c r="E462" s="320"/>
      <c r="F462" s="162" t="s">
        <v>484</v>
      </c>
      <c r="G462" s="320"/>
      <c r="H462" s="44" t="s">
        <v>165</v>
      </c>
      <c r="I462" s="63"/>
      <c r="J462" s="61" t="s">
        <v>562</v>
      </c>
    </row>
    <row r="463" spans="1:10" s="85" customFormat="1" ht="11.25" customHeight="1">
      <c r="A463" s="98"/>
      <c r="B463" s="121" t="s">
        <v>80</v>
      </c>
      <c r="C463" s="121" t="s">
        <v>80</v>
      </c>
      <c r="D463" s="321" t="s">
        <v>165</v>
      </c>
      <c r="E463" s="320"/>
      <c r="F463" s="162" t="s">
        <v>484</v>
      </c>
      <c r="G463" s="320"/>
      <c r="H463" s="44" t="s">
        <v>165</v>
      </c>
      <c r="I463" s="63"/>
      <c r="J463" s="61" t="s">
        <v>485</v>
      </c>
    </row>
    <row r="464" spans="1:10" s="85" customFormat="1" ht="11.25" customHeight="1">
      <c r="A464" s="98"/>
      <c r="B464" s="121" t="s">
        <v>80</v>
      </c>
      <c r="C464" s="121" t="s">
        <v>80</v>
      </c>
      <c r="D464" s="321" t="s">
        <v>165</v>
      </c>
      <c r="E464" s="320"/>
      <c r="F464" s="162" t="s">
        <v>484</v>
      </c>
      <c r="G464" s="320"/>
      <c r="H464" s="44" t="s">
        <v>165</v>
      </c>
      <c r="I464" s="63"/>
      <c r="J464" s="61" t="s">
        <v>500</v>
      </c>
    </row>
    <row r="465" spans="1:10" s="85" customFormat="1" ht="11.25" customHeight="1">
      <c r="A465" s="98">
        <v>321</v>
      </c>
      <c r="B465" s="116" t="s">
        <v>1371</v>
      </c>
      <c r="C465" s="116" t="s">
        <v>552</v>
      </c>
      <c r="D465" s="321">
        <v>14</v>
      </c>
      <c r="E465" s="320"/>
      <c r="F465" s="162">
        <v>172</v>
      </c>
      <c r="G465" s="320"/>
      <c r="H465" s="44">
        <v>253</v>
      </c>
      <c r="I465" s="63"/>
      <c r="J465" s="61" t="s">
        <v>504</v>
      </c>
    </row>
    <row r="466" spans="1:10" s="85" customFormat="1" ht="11.25" customHeight="1">
      <c r="A466" s="98">
        <v>322</v>
      </c>
      <c r="B466" s="116" t="s">
        <v>3306</v>
      </c>
      <c r="C466" s="116" t="s">
        <v>890</v>
      </c>
      <c r="D466" s="321">
        <v>7</v>
      </c>
      <c r="E466" s="320"/>
      <c r="F466" s="162">
        <v>307</v>
      </c>
      <c r="G466" s="320"/>
      <c r="H466" s="44">
        <v>384</v>
      </c>
      <c r="I466" s="63"/>
      <c r="J466" s="61" t="s">
        <v>499</v>
      </c>
    </row>
    <row r="467" spans="1:10" s="85" customFormat="1" ht="11.25" customHeight="1">
      <c r="A467" s="98"/>
      <c r="B467" s="116" t="s">
        <v>3307</v>
      </c>
      <c r="C467" s="116"/>
      <c r="D467" s="321"/>
      <c r="E467" s="320"/>
      <c r="F467" s="162"/>
      <c r="G467" s="320"/>
      <c r="H467" s="44"/>
      <c r="I467" s="63"/>
      <c r="J467" s="61"/>
    </row>
    <row r="468" spans="1:10" s="85" customFormat="1" ht="11.25" customHeight="1">
      <c r="A468" s="98">
        <v>323</v>
      </c>
      <c r="B468" s="116" t="s">
        <v>1914</v>
      </c>
      <c r="C468" s="116" t="s">
        <v>1915</v>
      </c>
      <c r="D468" s="321">
        <v>4</v>
      </c>
      <c r="E468" s="320"/>
      <c r="F468" s="162">
        <v>388</v>
      </c>
      <c r="G468" s="320"/>
      <c r="H468" s="44">
        <v>427</v>
      </c>
      <c r="I468" s="63"/>
      <c r="J468" s="61" t="s">
        <v>527</v>
      </c>
    </row>
    <row r="469" spans="1:10" s="85" customFormat="1" ht="11.25" customHeight="1">
      <c r="A469" s="98">
        <v>324</v>
      </c>
      <c r="B469" s="116" t="s">
        <v>762</v>
      </c>
      <c r="C469" s="116" t="s">
        <v>763</v>
      </c>
      <c r="D469" s="321">
        <v>2</v>
      </c>
      <c r="E469" s="320"/>
      <c r="F469" s="162">
        <v>490</v>
      </c>
      <c r="G469" s="320"/>
      <c r="H469" s="44">
        <v>385</v>
      </c>
      <c r="I469" s="63"/>
      <c r="J469" s="61" t="s">
        <v>521</v>
      </c>
    </row>
    <row r="470" spans="1:10" s="85" customFormat="1" ht="11.25" customHeight="1">
      <c r="A470" s="98">
        <v>325</v>
      </c>
      <c r="B470" s="116" t="s">
        <v>1916</v>
      </c>
      <c r="C470" s="116" t="s">
        <v>1917</v>
      </c>
      <c r="D470" s="321">
        <v>4</v>
      </c>
      <c r="E470" s="320"/>
      <c r="F470" s="162">
        <v>371</v>
      </c>
      <c r="G470" s="320"/>
      <c r="H470" s="44">
        <v>288</v>
      </c>
      <c r="I470" s="63"/>
      <c r="J470" s="61" t="s">
        <v>485</v>
      </c>
    </row>
    <row r="471" spans="1:10" s="85" customFormat="1" ht="11.25" customHeight="1">
      <c r="A471" s="98">
        <v>326</v>
      </c>
      <c r="B471" s="116" t="s">
        <v>1918</v>
      </c>
      <c r="C471" s="116" t="s">
        <v>1919</v>
      </c>
      <c r="D471" s="321">
        <v>2</v>
      </c>
      <c r="E471" s="320"/>
      <c r="F471" s="162">
        <v>481</v>
      </c>
      <c r="G471" s="320"/>
      <c r="H471" s="44">
        <v>354</v>
      </c>
      <c r="I471" s="63"/>
      <c r="J471" s="61" t="s">
        <v>569</v>
      </c>
    </row>
    <row r="472" spans="1:10" s="85" customFormat="1" ht="11.25" customHeight="1">
      <c r="A472" s="98">
        <v>327</v>
      </c>
      <c r="B472" s="116" t="s">
        <v>764</v>
      </c>
      <c r="C472" s="116" t="s">
        <v>765</v>
      </c>
      <c r="D472" s="321">
        <v>1</v>
      </c>
      <c r="E472" s="320"/>
      <c r="F472" s="162">
        <v>617</v>
      </c>
      <c r="G472" s="320"/>
      <c r="H472" s="44">
        <v>611</v>
      </c>
      <c r="I472" s="63"/>
      <c r="J472" s="61" t="s">
        <v>521</v>
      </c>
    </row>
    <row r="473" spans="1:10" s="85" customFormat="1" ht="11.25" customHeight="1">
      <c r="A473" s="98">
        <v>328</v>
      </c>
      <c r="B473" s="116" t="s">
        <v>1920</v>
      </c>
      <c r="C473" s="116" t="s">
        <v>571</v>
      </c>
      <c r="D473" s="321">
        <v>2</v>
      </c>
      <c r="E473" s="320"/>
      <c r="F473" s="162">
        <v>488</v>
      </c>
      <c r="G473" s="320"/>
      <c r="H473" s="44">
        <v>379</v>
      </c>
      <c r="I473" s="63"/>
      <c r="J473" s="61" t="s">
        <v>485</v>
      </c>
    </row>
    <row r="474" spans="1:10" s="85" customFormat="1" ht="11.25" customHeight="1">
      <c r="A474" s="98">
        <v>329</v>
      </c>
      <c r="B474" s="116" t="s">
        <v>1921</v>
      </c>
      <c r="C474" s="116" t="s">
        <v>1922</v>
      </c>
      <c r="D474" s="321">
        <v>2</v>
      </c>
      <c r="E474" s="320"/>
      <c r="F474" s="162">
        <v>535</v>
      </c>
      <c r="G474" s="320"/>
      <c r="H474" s="44">
        <v>607</v>
      </c>
      <c r="I474" s="63"/>
      <c r="J474" s="61" t="s">
        <v>485</v>
      </c>
    </row>
    <row r="475" spans="1:10" s="85" customFormat="1" ht="11.25" customHeight="1">
      <c r="A475" s="98">
        <v>330</v>
      </c>
      <c r="B475" s="116" t="s">
        <v>1923</v>
      </c>
      <c r="C475" s="116" t="s">
        <v>750</v>
      </c>
      <c r="D475" s="321">
        <v>36</v>
      </c>
      <c r="E475" s="320"/>
      <c r="F475" s="162">
        <v>31</v>
      </c>
      <c r="G475" s="320"/>
      <c r="H475" s="44">
        <v>67</v>
      </c>
      <c r="I475" s="63"/>
      <c r="J475" s="61" t="s">
        <v>506</v>
      </c>
    </row>
    <row r="476" spans="1:11" s="85" customFormat="1" ht="11.25" customHeight="1">
      <c r="A476" s="98"/>
      <c r="B476" s="116" t="s">
        <v>80</v>
      </c>
      <c r="C476" s="116" t="s">
        <v>80</v>
      </c>
      <c r="D476" s="321" t="s">
        <v>165</v>
      </c>
      <c r="E476" s="320"/>
      <c r="F476" s="162" t="s">
        <v>484</v>
      </c>
      <c r="G476" s="320"/>
      <c r="H476" s="44" t="s">
        <v>165</v>
      </c>
      <c r="I476" s="63"/>
      <c r="J476" s="61" t="s">
        <v>495</v>
      </c>
      <c r="K476" s="1"/>
    </row>
    <row r="477" spans="1:11" s="85" customFormat="1" ht="11.25" customHeight="1">
      <c r="A477" s="98"/>
      <c r="B477" s="116" t="s">
        <v>80</v>
      </c>
      <c r="C477" s="116" t="s">
        <v>80</v>
      </c>
      <c r="D477" s="321" t="s">
        <v>165</v>
      </c>
      <c r="E477" s="320"/>
      <c r="F477" s="162" t="s">
        <v>484</v>
      </c>
      <c r="G477" s="320"/>
      <c r="H477" s="44" t="s">
        <v>165</v>
      </c>
      <c r="I477" s="63"/>
      <c r="J477" s="61" t="s">
        <v>1936</v>
      </c>
      <c r="K477" s="1"/>
    </row>
    <row r="478" spans="1:11" s="85" customFormat="1" ht="11.25" customHeight="1">
      <c r="A478" s="98">
        <v>331</v>
      </c>
      <c r="B478" s="116" t="s">
        <v>1924</v>
      </c>
      <c r="C478" s="116" t="s">
        <v>854</v>
      </c>
      <c r="D478" s="321">
        <v>4</v>
      </c>
      <c r="E478" s="320"/>
      <c r="F478" s="162">
        <v>384</v>
      </c>
      <c r="G478" s="320"/>
      <c r="H478" s="44">
        <v>421</v>
      </c>
      <c r="I478" s="63"/>
      <c r="J478" s="61" t="s">
        <v>649</v>
      </c>
      <c r="K478" s="94"/>
    </row>
    <row r="479" spans="1:11" s="85" customFormat="1" ht="11.25" customHeight="1">
      <c r="A479" s="98">
        <v>332</v>
      </c>
      <c r="B479" s="116" t="s">
        <v>1925</v>
      </c>
      <c r="C479" s="116" t="s">
        <v>1926</v>
      </c>
      <c r="D479" s="321">
        <v>1</v>
      </c>
      <c r="E479" s="320"/>
      <c r="F479" s="162">
        <v>619</v>
      </c>
      <c r="G479" s="320"/>
      <c r="H479" s="44">
        <v>614</v>
      </c>
      <c r="I479" s="63"/>
      <c r="J479" s="61" t="s">
        <v>527</v>
      </c>
      <c r="K479" s="1"/>
    </row>
    <row r="480" spans="1:11" s="85" customFormat="1" ht="11.25" customHeight="1">
      <c r="A480" s="98">
        <v>333</v>
      </c>
      <c r="B480" s="116" t="s">
        <v>1927</v>
      </c>
      <c r="C480" s="116" t="s">
        <v>606</v>
      </c>
      <c r="D480" s="321">
        <v>4</v>
      </c>
      <c r="E480" s="320"/>
      <c r="F480" s="162">
        <v>378</v>
      </c>
      <c r="G480" s="320"/>
      <c r="H480" s="44">
        <v>340</v>
      </c>
      <c r="I480" s="63"/>
      <c r="J480" s="61" t="s">
        <v>526</v>
      </c>
      <c r="K480" s="1"/>
    </row>
    <row r="481" spans="1:10" s="85" customFormat="1" ht="11.25" customHeight="1">
      <c r="A481" s="98">
        <v>334</v>
      </c>
      <c r="B481" s="116" t="s">
        <v>1928</v>
      </c>
      <c r="C481" s="116" t="s">
        <v>1929</v>
      </c>
      <c r="D481" s="321">
        <v>3</v>
      </c>
      <c r="E481" s="320"/>
      <c r="F481" s="162">
        <v>435</v>
      </c>
      <c r="G481" s="320"/>
      <c r="H481" s="44">
        <v>433</v>
      </c>
      <c r="I481" s="63"/>
      <c r="J481" s="61" t="s">
        <v>504</v>
      </c>
    </row>
    <row r="482" spans="1:10" s="85" customFormat="1" ht="11.25" customHeight="1">
      <c r="A482" s="98">
        <v>335</v>
      </c>
      <c r="B482" s="116" t="s">
        <v>1930</v>
      </c>
      <c r="C482" s="116" t="s">
        <v>1931</v>
      </c>
      <c r="D482" s="321">
        <v>9</v>
      </c>
      <c r="E482" s="320"/>
      <c r="F482" s="162">
        <v>253</v>
      </c>
      <c r="G482" s="320"/>
      <c r="H482" s="44">
        <v>219</v>
      </c>
      <c r="I482" s="63"/>
      <c r="J482" s="61" t="s">
        <v>494</v>
      </c>
    </row>
    <row r="483" spans="1:10" s="85" customFormat="1" ht="11.25" customHeight="1">
      <c r="A483" s="98">
        <v>336</v>
      </c>
      <c r="B483" s="116" t="s">
        <v>768</v>
      </c>
      <c r="C483" s="116" t="s">
        <v>769</v>
      </c>
      <c r="D483" s="321">
        <v>5</v>
      </c>
      <c r="E483" s="320"/>
      <c r="F483" s="162">
        <v>332</v>
      </c>
      <c r="G483" s="320"/>
      <c r="H483" s="44">
        <v>164</v>
      </c>
      <c r="I483" s="63"/>
      <c r="J483" s="61" t="s">
        <v>485</v>
      </c>
    </row>
    <row r="484" spans="1:10" s="85" customFormat="1" ht="11.25" customHeight="1">
      <c r="A484" s="98">
        <v>337</v>
      </c>
      <c r="B484" s="116" t="s">
        <v>771</v>
      </c>
      <c r="C484" s="116" t="s">
        <v>772</v>
      </c>
      <c r="D484" s="321">
        <v>2</v>
      </c>
      <c r="E484" s="320"/>
      <c r="F484" s="162">
        <v>466</v>
      </c>
      <c r="G484" s="320"/>
      <c r="H484" s="44">
        <v>271</v>
      </c>
      <c r="I484" s="63"/>
      <c r="J484" s="61" t="s">
        <v>510</v>
      </c>
    </row>
    <row r="485" spans="1:10" s="85" customFormat="1" ht="11.25" customHeight="1">
      <c r="A485" s="98">
        <v>338</v>
      </c>
      <c r="B485" s="116" t="s">
        <v>1932</v>
      </c>
      <c r="C485" s="116" t="s">
        <v>488</v>
      </c>
      <c r="D485" s="321">
        <v>4</v>
      </c>
      <c r="E485" s="320"/>
      <c r="F485" s="162">
        <v>397</v>
      </c>
      <c r="G485" s="320"/>
      <c r="H485" s="44">
        <v>513</v>
      </c>
      <c r="I485" s="63"/>
      <c r="J485" s="61" t="s">
        <v>504</v>
      </c>
    </row>
    <row r="486" spans="1:10" s="85" customFormat="1" ht="11.25" customHeight="1">
      <c r="A486" s="98">
        <v>339</v>
      </c>
      <c r="B486" s="116" t="s">
        <v>1933</v>
      </c>
      <c r="C486" s="116" t="s">
        <v>1934</v>
      </c>
      <c r="D486" s="321">
        <v>10</v>
      </c>
      <c r="E486" s="320"/>
      <c r="F486" s="162">
        <v>233</v>
      </c>
      <c r="G486" s="320"/>
      <c r="H486" s="44">
        <v>95</v>
      </c>
      <c r="I486" s="63"/>
      <c r="J486" s="61" t="s">
        <v>485</v>
      </c>
    </row>
    <row r="487" spans="1:10" s="85" customFormat="1" ht="11.25" customHeight="1">
      <c r="A487" s="98">
        <v>340</v>
      </c>
      <c r="B487" s="116" t="s">
        <v>1935</v>
      </c>
      <c r="C487" s="116" t="s">
        <v>640</v>
      </c>
      <c r="D487" s="321">
        <v>3</v>
      </c>
      <c r="E487" s="320"/>
      <c r="F487" s="162">
        <v>432</v>
      </c>
      <c r="G487" s="320"/>
      <c r="H487" s="44">
        <v>414</v>
      </c>
      <c r="I487" s="63"/>
      <c r="J487" s="61" t="s">
        <v>485</v>
      </c>
    </row>
    <row r="488" spans="1:10" s="85" customFormat="1" ht="11.25" customHeight="1">
      <c r="A488" s="98">
        <v>341</v>
      </c>
      <c r="B488" s="116" t="s">
        <v>3195</v>
      </c>
      <c r="C488" s="116" t="s">
        <v>488</v>
      </c>
      <c r="D488" s="321">
        <v>2</v>
      </c>
      <c r="E488" s="320"/>
      <c r="F488" s="162">
        <v>531</v>
      </c>
      <c r="G488" s="320"/>
      <c r="H488" s="44">
        <v>578</v>
      </c>
      <c r="I488" s="63"/>
      <c r="J488" s="61" t="s">
        <v>486</v>
      </c>
    </row>
    <row r="489" spans="1:10" s="85" customFormat="1" ht="11.25" customHeight="1">
      <c r="A489" s="98">
        <v>342</v>
      </c>
      <c r="B489" s="116" t="s">
        <v>773</v>
      </c>
      <c r="C489" s="116" t="s">
        <v>545</v>
      </c>
      <c r="D489" s="321">
        <v>6</v>
      </c>
      <c r="E489" s="320"/>
      <c r="F489" s="162">
        <v>331</v>
      </c>
      <c r="G489" s="320"/>
      <c r="H489" s="44">
        <v>548</v>
      </c>
      <c r="I489" s="63"/>
      <c r="J489" s="61" t="s">
        <v>526</v>
      </c>
    </row>
    <row r="490" spans="1:10" s="85" customFormat="1" ht="11.25" customHeight="1">
      <c r="A490" s="98">
        <v>343</v>
      </c>
      <c r="B490" s="116" t="s">
        <v>774</v>
      </c>
      <c r="C490" s="116" t="s">
        <v>775</v>
      </c>
      <c r="D490" s="321">
        <v>8</v>
      </c>
      <c r="E490" s="320"/>
      <c r="F490" s="162">
        <v>272</v>
      </c>
      <c r="G490" s="320"/>
      <c r="H490" s="44">
        <v>150</v>
      </c>
      <c r="I490" s="63"/>
      <c r="J490" s="61" t="s">
        <v>485</v>
      </c>
    </row>
    <row r="491" spans="1:10" s="85" customFormat="1" ht="11.25" customHeight="1">
      <c r="A491" s="98">
        <v>344</v>
      </c>
      <c r="B491" s="116" t="s">
        <v>776</v>
      </c>
      <c r="C491" s="116" t="s">
        <v>777</v>
      </c>
      <c r="D491" s="321">
        <v>4</v>
      </c>
      <c r="E491" s="320"/>
      <c r="F491" s="162">
        <v>404</v>
      </c>
      <c r="G491" s="320"/>
      <c r="H491" s="44">
        <v>541</v>
      </c>
      <c r="I491" s="63"/>
      <c r="J491" s="61" t="s">
        <v>504</v>
      </c>
    </row>
    <row r="492" spans="1:10" s="85" customFormat="1" ht="11.25" customHeight="1">
      <c r="A492" s="98">
        <v>345</v>
      </c>
      <c r="B492" s="116" t="s">
        <v>1937</v>
      </c>
      <c r="C492" s="116" t="s">
        <v>1938</v>
      </c>
      <c r="D492" s="321">
        <v>7</v>
      </c>
      <c r="E492" s="320"/>
      <c r="F492" s="162">
        <v>299</v>
      </c>
      <c r="G492" s="320"/>
      <c r="H492" s="44">
        <v>211</v>
      </c>
      <c r="I492" s="63"/>
      <c r="J492" s="61" t="s">
        <v>649</v>
      </c>
    </row>
    <row r="493" spans="1:10" s="85" customFormat="1" ht="11.25" customHeight="1">
      <c r="A493" s="98"/>
      <c r="B493" s="116"/>
      <c r="C493" s="116"/>
      <c r="D493" s="321"/>
      <c r="E493" s="320"/>
      <c r="F493" s="162"/>
      <c r="G493" s="320"/>
      <c r="H493" s="44"/>
      <c r="I493" s="63"/>
      <c r="J493" s="61" t="s">
        <v>3093</v>
      </c>
    </row>
    <row r="494" spans="1:10" s="85" customFormat="1" ht="11.25" customHeight="1">
      <c r="A494" s="98">
        <v>346</v>
      </c>
      <c r="B494" s="116" t="s">
        <v>1939</v>
      </c>
      <c r="C494" s="116" t="s">
        <v>488</v>
      </c>
      <c r="D494" s="321">
        <v>3</v>
      </c>
      <c r="E494" s="320"/>
      <c r="F494" s="162">
        <v>440</v>
      </c>
      <c r="G494" s="320"/>
      <c r="H494" s="44">
        <v>478</v>
      </c>
      <c r="I494" s="63"/>
      <c r="J494" s="61" t="s">
        <v>504</v>
      </c>
    </row>
    <row r="495" spans="1:10" s="85" customFormat="1" ht="11.25" customHeight="1">
      <c r="A495" s="98">
        <v>347</v>
      </c>
      <c r="B495" s="116" t="s">
        <v>1940</v>
      </c>
      <c r="C495" s="116" t="s">
        <v>488</v>
      </c>
      <c r="D495" s="321">
        <v>8</v>
      </c>
      <c r="E495" s="320"/>
      <c r="F495" s="162">
        <v>289</v>
      </c>
      <c r="G495" s="320"/>
      <c r="H495" s="44">
        <v>428</v>
      </c>
      <c r="I495" s="63"/>
      <c r="J495" s="61" t="s">
        <v>562</v>
      </c>
    </row>
    <row r="496" spans="1:10" s="85" customFormat="1" ht="11.25" customHeight="1">
      <c r="A496" s="98">
        <v>348</v>
      </c>
      <c r="B496" s="116" t="s">
        <v>1941</v>
      </c>
      <c r="C496" s="116" t="s">
        <v>488</v>
      </c>
      <c r="D496" s="321">
        <v>3</v>
      </c>
      <c r="E496" s="320"/>
      <c r="F496" s="162">
        <v>430</v>
      </c>
      <c r="G496" s="320"/>
      <c r="H496" s="44">
        <v>401</v>
      </c>
      <c r="I496" s="63"/>
      <c r="J496" s="61" t="s">
        <v>649</v>
      </c>
    </row>
    <row r="497" spans="1:10" s="85" customFormat="1" ht="11.25" customHeight="1">
      <c r="A497" s="98">
        <v>349</v>
      </c>
      <c r="B497" s="116" t="s">
        <v>1942</v>
      </c>
      <c r="C497" s="116" t="s">
        <v>1943</v>
      </c>
      <c r="D497" s="321">
        <v>1</v>
      </c>
      <c r="E497" s="320"/>
      <c r="F497" s="162">
        <v>615</v>
      </c>
      <c r="G497" s="320"/>
      <c r="H497" s="44">
        <v>608</v>
      </c>
      <c r="I497" s="63"/>
      <c r="J497" s="61" t="s">
        <v>512</v>
      </c>
    </row>
    <row r="498" spans="1:10" s="85" customFormat="1" ht="11.25" customHeight="1">
      <c r="A498" s="98">
        <v>350</v>
      </c>
      <c r="B498" s="116" t="s">
        <v>1944</v>
      </c>
      <c r="C498" s="116" t="s">
        <v>3308</v>
      </c>
      <c r="D498" s="321">
        <v>1</v>
      </c>
      <c r="E498" s="320"/>
      <c r="F498" s="162">
        <v>572</v>
      </c>
      <c r="G498" s="320"/>
      <c r="H498" s="44">
        <v>515</v>
      </c>
      <c r="I498" s="63"/>
      <c r="J498" s="61" t="s">
        <v>521</v>
      </c>
    </row>
    <row r="499" spans="1:10" s="85" customFormat="1" ht="11.25" customHeight="1">
      <c r="A499" s="98">
        <v>351</v>
      </c>
      <c r="B499" s="116" t="s">
        <v>1945</v>
      </c>
      <c r="C499" s="116" t="s">
        <v>760</v>
      </c>
      <c r="D499" s="330">
        <v>1</v>
      </c>
      <c r="E499" s="331"/>
      <c r="F499" s="176">
        <v>569</v>
      </c>
      <c r="G499" s="331"/>
      <c r="H499" s="176">
        <v>502</v>
      </c>
      <c r="I499" s="63"/>
      <c r="J499" s="61" t="s">
        <v>500</v>
      </c>
    </row>
    <row r="500" spans="1:10" s="85" customFormat="1" ht="11.25" customHeight="1">
      <c r="A500" s="98">
        <v>352</v>
      </c>
      <c r="B500" s="116" t="s">
        <v>1946</v>
      </c>
      <c r="C500" s="116" t="s">
        <v>1947</v>
      </c>
      <c r="D500" s="324">
        <v>18</v>
      </c>
      <c r="E500" s="325"/>
      <c r="F500" s="326">
        <v>120</v>
      </c>
      <c r="G500" s="327"/>
      <c r="H500" s="328">
        <v>62</v>
      </c>
      <c r="I500" s="63"/>
      <c r="J500" s="61" t="s">
        <v>526</v>
      </c>
    </row>
    <row r="501" spans="1:10" s="85" customFormat="1" ht="11.25" customHeight="1">
      <c r="A501" s="98">
        <v>353</v>
      </c>
      <c r="B501" s="116" t="s">
        <v>1948</v>
      </c>
      <c r="C501" s="116" t="s">
        <v>488</v>
      </c>
      <c r="D501" s="321">
        <v>1</v>
      </c>
      <c r="E501" s="320"/>
      <c r="F501" s="162">
        <v>631</v>
      </c>
      <c r="G501" s="320"/>
      <c r="H501" s="44">
        <v>631</v>
      </c>
      <c r="I501" s="63"/>
      <c r="J501" s="61" t="s">
        <v>526</v>
      </c>
    </row>
    <row r="502" spans="1:10" s="85" customFormat="1" ht="11.25" customHeight="1">
      <c r="A502" s="98">
        <v>354</v>
      </c>
      <c r="B502" s="116" t="s">
        <v>781</v>
      </c>
      <c r="C502" s="116" t="s">
        <v>782</v>
      </c>
      <c r="D502" s="321">
        <v>19</v>
      </c>
      <c r="E502" s="320"/>
      <c r="F502" s="162">
        <v>108</v>
      </c>
      <c r="G502" s="320"/>
      <c r="H502" s="44">
        <v>44</v>
      </c>
      <c r="I502" s="63"/>
      <c r="J502" s="61" t="s">
        <v>485</v>
      </c>
    </row>
    <row r="503" spans="1:10" s="85" customFormat="1" ht="11.25" customHeight="1">
      <c r="A503" s="98">
        <v>355</v>
      </c>
      <c r="B503" s="116" t="s">
        <v>1375</v>
      </c>
      <c r="C503" s="116" t="s">
        <v>1949</v>
      </c>
      <c r="D503" s="321">
        <v>3</v>
      </c>
      <c r="E503" s="320"/>
      <c r="F503" s="162">
        <v>457</v>
      </c>
      <c r="G503" s="320"/>
      <c r="H503" s="44">
        <v>569</v>
      </c>
      <c r="I503" s="63"/>
      <c r="J503" s="61" t="s">
        <v>1936</v>
      </c>
    </row>
    <row r="504" spans="1:10" s="85" customFormat="1" ht="11.25" customHeight="1">
      <c r="A504" s="98">
        <v>356</v>
      </c>
      <c r="B504" s="116" t="s">
        <v>1950</v>
      </c>
      <c r="C504" s="116" t="s">
        <v>488</v>
      </c>
      <c r="D504" s="321">
        <v>2</v>
      </c>
      <c r="E504" s="320"/>
      <c r="F504" s="162">
        <v>502</v>
      </c>
      <c r="G504" s="320"/>
      <c r="H504" s="321">
        <v>469</v>
      </c>
      <c r="I504" s="63"/>
      <c r="J504" s="61" t="s">
        <v>507</v>
      </c>
    </row>
    <row r="505" spans="1:11" ht="11.25" customHeight="1">
      <c r="A505" s="98">
        <v>357</v>
      </c>
      <c r="B505" s="116" t="s">
        <v>1951</v>
      </c>
      <c r="C505" s="116" t="s">
        <v>1952</v>
      </c>
      <c r="D505" s="321">
        <v>12</v>
      </c>
      <c r="E505" s="320"/>
      <c r="F505" s="162">
        <v>197</v>
      </c>
      <c r="G505" s="320"/>
      <c r="H505" s="44">
        <v>151</v>
      </c>
      <c r="I505" s="63"/>
      <c r="J505" s="61" t="s">
        <v>494</v>
      </c>
      <c r="K505" s="85"/>
    </row>
    <row r="506" spans="1:11" ht="11.25" customHeight="1">
      <c r="A506" s="98">
        <v>358</v>
      </c>
      <c r="B506" s="116" t="s">
        <v>1953</v>
      </c>
      <c r="C506" s="116" t="s">
        <v>1954</v>
      </c>
      <c r="D506" s="321">
        <v>2</v>
      </c>
      <c r="E506" s="320"/>
      <c r="F506" s="162">
        <v>525</v>
      </c>
      <c r="G506" s="320"/>
      <c r="H506" s="44">
        <v>553</v>
      </c>
      <c r="I506" s="63"/>
      <c r="J506" s="61" t="s">
        <v>521</v>
      </c>
      <c r="K506" s="85"/>
    </row>
    <row r="507" spans="1:11" ht="11.25" customHeight="1">
      <c r="A507" s="98">
        <v>359</v>
      </c>
      <c r="B507" s="116" t="s">
        <v>1376</v>
      </c>
      <c r="C507" s="116" t="s">
        <v>1955</v>
      </c>
      <c r="D507" s="321">
        <v>9</v>
      </c>
      <c r="E507" s="320"/>
      <c r="F507" s="162">
        <v>252</v>
      </c>
      <c r="G507" s="320"/>
      <c r="H507" s="44">
        <v>162</v>
      </c>
      <c r="I507" s="63"/>
      <c r="J507" s="61" t="s">
        <v>527</v>
      </c>
      <c r="K507" s="85"/>
    </row>
    <row r="508" spans="1:11" ht="11.25" customHeight="1">
      <c r="A508" s="98"/>
      <c r="B508" s="116" t="s">
        <v>80</v>
      </c>
      <c r="C508" s="116" t="s">
        <v>80</v>
      </c>
      <c r="D508" s="321" t="s">
        <v>165</v>
      </c>
      <c r="E508" s="320"/>
      <c r="F508" s="162" t="s">
        <v>484</v>
      </c>
      <c r="G508" s="320"/>
      <c r="H508" s="44" t="s">
        <v>165</v>
      </c>
      <c r="I508" s="63"/>
      <c r="J508" s="61" t="s">
        <v>551</v>
      </c>
      <c r="K508" s="85"/>
    </row>
    <row r="509" spans="1:10" s="85" customFormat="1" ht="11.25" customHeight="1">
      <c r="A509" s="98"/>
      <c r="B509" s="116" t="s">
        <v>80</v>
      </c>
      <c r="C509" s="116" t="s">
        <v>80</v>
      </c>
      <c r="D509" s="321" t="s">
        <v>165</v>
      </c>
      <c r="E509" s="320"/>
      <c r="F509" s="162" t="s">
        <v>484</v>
      </c>
      <c r="G509" s="320"/>
      <c r="H509" s="44" t="s">
        <v>165</v>
      </c>
      <c r="I509" s="63"/>
      <c r="J509" s="61" t="s">
        <v>500</v>
      </c>
    </row>
    <row r="510" spans="1:10" s="85" customFormat="1" ht="11.25" customHeight="1">
      <c r="A510" s="98">
        <v>360</v>
      </c>
      <c r="B510" s="116" t="s">
        <v>1956</v>
      </c>
      <c r="C510" s="116" t="s">
        <v>1957</v>
      </c>
      <c r="D510" s="321">
        <v>3</v>
      </c>
      <c r="E510" s="320"/>
      <c r="F510" s="162">
        <v>439</v>
      </c>
      <c r="G510" s="320"/>
      <c r="H510" s="44">
        <v>476</v>
      </c>
      <c r="I510" s="63"/>
      <c r="J510" s="61" t="s">
        <v>507</v>
      </c>
    </row>
    <row r="511" spans="1:10" s="85" customFormat="1" ht="11.25" customHeight="1">
      <c r="A511" s="98">
        <v>361</v>
      </c>
      <c r="B511" s="116" t="s">
        <v>1958</v>
      </c>
      <c r="C511" s="116" t="s">
        <v>1959</v>
      </c>
      <c r="D511" s="321">
        <v>5</v>
      </c>
      <c r="E511" s="320"/>
      <c r="F511" s="162">
        <v>349</v>
      </c>
      <c r="G511" s="320"/>
      <c r="H511" s="44">
        <v>404</v>
      </c>
      <c r="I511" s="63"/>
      <c r="J511" s="61" t="s">
        <v>485</v>
      </c>
    </row>
    <row r="512" spans="1:10" s="85" customFormat="1" ht="11.25" customHeight="1">
      <c r="A512" s="98">
        <v>362</v>
      </c>
      <c r="B512" s="116" t="s">
        <v>1377</v>
      </c>
      <c r="C512" s="116" t="s">
        <v>670</v>
      </c>
      <c r="D512" s="321">
        <v>18</v>
      </c>
      <c r="E512" s="320"/>
      <c r="F512" s="162">
        <v>122</v>
      </c>
      <c r="G512" s="320"/>
      <c r="H512" s="44">
        <v>117</v>
      </c>
      <c r="I512" s="63"/>
      <c r="J512" s="61" t="s">
        <v>578</v>
      </c>
    </row>
    <row r="513" spans="1:10" s="85" customFormat="1" ht="11.25" customHeight="1">
      <c r="A513" s="98"/>
      <c r="B513" s="116" t="s">
        <v>80</v>
      </c>
      <c r="C513" s="116" t="s">
        <v>80</v>
      </c>
      <c r="D513" s="321" t="s">
        <v>165</v>
      </c>
      <c r="E513" s="320"/>
      <c r="F513" s="162" t="s">
        <v>484</v>
      </c>
      <c r="G513" s="320"/>
      <c r="H513" s="44" t="s">
        <v>165</v>
      </c>
      <c r="I513" s="63"/>
      <c r="J513" s="61" t="s">
        <v>590</v>
      </c>
    </row>
    <row r="514" spans="1:10" s="85" customFormat="1" ht="11.25" customHeight="1">
      <c r="A514" s="98">
        <v>363</v>
      </c>
      <c r="B514" s="116" t="s">
        <v>1960</v>
      </c>
      <c r="C514" s="116" t="s">
        <v>571</v>
      </c>
      <c r="D514" s="321">
        <v>13</v>
      </c>
      <c r="E514" s="320"/>
      <c r="F514" s="162">
        <v>175</v>
      </c>
      <c r="G514" s="320"/>
      <c r="H514" s="44">
        <v>65</v>
      </c>
      <c r="I514" s="63"/>
      <c r="J514" s="61" t="s">
        <v>485</v>
      </c>
    </row>
    <row r="515" spans="1:10" s="85" customFormat="1" ht="11.25" customHeight="1">
      <c r="A515" s="98">
        <v>364</v>
      </c>
      <c r="B515" s="116" t="s">
        <v>784</v>
      </c>
      <c r="C515" s="116" t="s">
        <v>570</v>
      </c>
      <c r="D515" s="321">
        <v>4</v>
      </c>
      <c r="E515" s="320"/>
      <c r="F515" s="162">
        <v>381</v>
      </c>
      <c r="G515" s="320"/>
      <c r="H515" s="44">
        <v>391</v>
      </c>
      <c r="I515" s="63"/>
      <c r="J515" s="61" t="s">
        <v>565</v>
      </c>
    </row>
    <row r="516" spans="1:10" s="85" customFormat="1" ht="11.25" customHeight="1">
      <c r="A516" s="98">
        <v>365</v>
      </c>
      <c r="B516" s="116" t="s">
        <v>1961</v>
      </c>
      <c r="C516" s="116" t="s">
        <v>545</v>
      </c>
      <c r="D516" s="321">
        <v>41</v>
      </c>
      <c r="E516" s="320"/>
      <c r="F516" s="162">
        <v>26</v>
      </c>
      <c r="G516" s="320"/>
      <c r="H516" s="44">
        <v>30</v>
      </c>
      <c r="I516" s="63"/>
      <c r="J516" s="61" t="s">
        <v>494</v>
      </c>
    </row>
    <row r="517" spans="1:10" s="85" customFormat="1" ht="11.25" customHeight="1">
      <c r="A517" s="98"/>
      <c r="B517" s="116" t="s">
        <v>80</v>
      </c>
      <c r="C517" s="116" t="s">
        <v>80</v>
      </c>
      <c r="D517" s="321" t="s">
        <v>165</v>
      </c>
      <c r="E517" s="320"/>
      <c r="F517" s="162" t="s">
        <v>484</v>
      </c>
      <c r="G517" s="320"/>
      <c r="H517" s="44" t="s">
        <v>165</v>
      </c>
      <c r="I517" s="63"/>
      <c r="J517" s="61" t="s">
        <v>495</v>
      </c>
    </row>
    <row r="518" spans="1:10" s="85" customFormat="1" ht="11.25" customHeight="1">
      <c r="A518" s="98"/>
      <c r="B518" s="116" t="s">
        <v>80</v>
      </c>
      <c r="C518" s="116" t="s">
        <v>80</v>
      </c>
      <c r="D518" s="321" t="s">
        <v>165</v>
      </c>
      <c r="E518" s="320"/>
      <c r="F518" s="162" t="s">
        <v>484</v>
      </c>
      <c r="G518" s="320"/>
      <c r="H518" s="44" t="s">
        <v>165</v>
      </c>
      <c r="I518" s="63"/>
      <c r="J518" s="61" t="s">
        <v>496</v>
      </c>
    </row>
    <row r="519" spans="1:10" s="85" customFormat="1" ht="11.25" customHeight="1">
      <c r="A519" s="98">
        <v>366</v>
      </c>
      <c r="B519" s="116" t="s">
        <v>1962</v>
      </c>
      <c r="C519" s="116" t="s">
        <v>1963</v>
      </c>
      <c r="D519" s="321">
        <v>2</v>
      </c>
      <c r="E519" s="320"/>
      <c r="F519" s="162">
        <v>484</v>
      </c>
      <c r="G519" s="320"/>
      <c r="H519" s="44" t="s">
        <v>3225</v>
      </c>
      <c r="I519" s="63"/>
      <c r="J519" s="61" t="s">
        <v>581</v>
      </c>
    </row>
    <row r="520" spans="1:10" s="85" customFormat="1" ht="11.25" customHeight="1">
      <c r="A520" s="98"/>
      <c r="B520" s="116" t="s">
        <v>80</v>
      </c>
      <c r="C520" s="116" t="s">
        <v>80</v>
      </c>
      <c r="D520" s="321" t="s">
        <v>165</v>
      </c>
      <c r="E520" s="320"/>
      <c r="F520" s="162" t="s">
        <v>484</v>
      </c>
      <c r="G520" s="320"/>
      <c r="H520" s="44" t="s">
        <v>165</v>
      </c>
      <c r="I520" s="63"/>
      <c r="J520" s="61" t="s">
        <v>496</v>
      </c>
    </row>
    <row r="521" spans="1:10" s="85" customFormat="1" ht="11.25" customHeight="1">
      <c r="A521" s="98">
        <v>367</v>
      </c>
      <c r="B521" s="116" t="s">
        <v>1964</v>
      </c>
      <c r="C521" s="116" t="s">
        <v>1965</v>
      </c>
      <c r="D521" s="321">
        <v>11</v>
      </c>
      <c r="E521" s="320"/>
      <c r="F521" s="162" t="s">
        <v>3226</v>
      </c>
      <c r="G521" s="320"/>
      <c r="H521" s="44">
        <v>234</v>
      </c>
      <c r="I521" s="63"/>
      <c r="J521" s="61" t="s">
        <v>482</v>
      </c>
    </row>
    <row r="522" spans="1:10" s="85" customFormat="1" ht="11.25" customHeight="1">
      <c r="A522" s="98"/>
      <c r="B522" s="116" t="s">
        <v>80</v>
      </c>
      <c r="C522" s="116" t="s">
        <v>80</v>
      </c>
      <c r="D522" s="321" t="s">
        <v>165</v>
      </c>
      <c r="E522" s="320"/>
      <c r="F522" s="162" t="s">
        <v>484</v>
      </c>
      <c r="G522" s="320"/>
      <c r="H522" s="44" t="s">
        <v>165</v>
      </c>
      <c r="I522" s="63"/>
      <c r="J522" s="61" t="s">
        <v>486</v>
      </c>
    </row>
    <row r="523" spans="1:10" s="85" customFormat="1" ht="11.25" customHeight="1">
      <c r="A523" s="98"/>
      <c r="B523" s="116" t="s">
        <v>80</v>
      </c>
      <c r="C523" s="116" t="s">
        <v>80</v>
      </c>
      <c r="D523" s="321" t="s">
        <v>165</v>
      </c>
      <c r="E523" s="320"/>
      <c r="F523" s="162" t="s">
        <v>484</v>
      </c>
      <c r="G523" s="320"/>
      <c r="H523" s="44" t="s">
        <v>165</v>
      </c>
      <c r="I523" s="63"/>
      <c r="J523" s="61" t="s">
        <v>487</v>
      </c>
    </row>
    <row r="524" spans="1:10" s="85" customFormat="1" ht="11.25" customHeight="1">
      <c r="A524" s="98">
        <v>368</v>
      </c>
      <c r="B524" s="116" t="s">
        <v>1966</v>
      </c>
      <c r="C524" s="116" t="s">
        <v>1967</v>
      </c>
      <c r="D524" s="321">
        <v>9</v>
      </c>
      <c r="E524" s="320"/>
      <c r="F524" s="162">
        <v>261</v>
      </c>
      <c r="G524" s="320"/>
      <c r="H524" s="44">
        <v>307</v>
      </c>
      <c r="I524" s="63"/>
      <c r="J524" s="61" t="s">
        <v>507</v>
      </c>
    </row>
    <row r="525" spans="1:10" s="85" customFormat="1" ht="11.25" customHeight="1">
      <c r="A525" s="98">
        <v>369</v>
      </c>
      <c r="B525" s="116" t="s">
        <v>785</v>
      </c>
      <c r="C525" s="116" t="s">
        <v>677</v>
      </c>
      <c r="D525" s="321">
        <v>10</v>
      </c>
      <c r="E525" s="320"/>
      <c r="F525" s="162">
        <v>232</v>
      </c>
      <c r="G525" s="320"/>
      <c r="H525" s="44">
        <v>92</v>
      </c>
      <c r="I525" s="63"/>
      <c r="J525" s="61" t="s">
        <v>526</v>
      </c>
    </row>
    <row r="526" spans="1:10" s="85" customFormat="1" ht="11.25" customHeight="1">
      <c r="A526" s="98">
        <v>370</v>
      </c>
      <c r="B526" s="116" t="s">
        <v>1968</v>
      </c>
      <c r="C526" s="116" t="s">
        <v>1969</v>
      </c>
      <c r="D526" s="321">
        <v>23</v>
      </c>
      <c r="E526" s="320"/>
      <c r="F526" s="162">
        <v>90</v>
      </c>
      <c r="G526" s="320"/>
      <c r="H526" s="44">
        <v>260</v>
      </c>
      <c r="I526" s="63"/>
      <c r="J526" s="61" t="s">
        <v>485</v>
      </c>
    </row>
    <row r="527" spans="1:10" s="85" customFormat="1" ht="11.25" customHeight="1">
      <c r="A527" s="98"/>
      <c r="B527" s="116" t="s">
        <v>80</v>
      </c>
      <c r="C527" s="116" t="s">
        <v>80</v>
      </c>
      <c r="D527" s="321" t="s">
        <v>165</v>
      </c>
      <c r="E527" s="320"/>
      <c r="F527" s="162" t="s">
        <v>484</v>
      </c>
      <c r="G527" s="320"/>
      <c r="H527" s="44" t="s">
        <v>165</v>
      </c>
      <c r="I527" s="63"/>
      <c r="J527" s="61" t="s">
        <v>526</v>
      </c>
    </row>
    <row r="528" spans="1:10" s="85" customFormat="1" ht="11.25" customHeight="1">
      <c r="A528" s="98">
        <v>371</v>
      </c>
      <c r="B528" s="116" t="s">
        <v>786</v>
      </c>
      <c r="C528" s="116" t="s">
        <v>3092</v>
      </c>
      <c r="D528" s="321">
        <v>16</v>
      </c>
      <c r="E528" s="320"/>
      <c r="F528" s="162">
        <v>141</v>
      </c>
      <c r="G528" s="320"/>
      <c r="H528" s="44">
        <v>36</v>
      </c>
      <c r="I528" s="63"/>
      <c r="J528" s="61" t="s">
        <v>485</v>
      </c>
    </row>
    <row r="529" spans="1:10" s="85" customFormat="1" ht="11.25" customHeight="1">
      <c r="A529" s="98">
        <v>372</v>
      </c>
      <c r="B529" s="116" t="s">
        <v>787</v>
      </c>
      <c r="C529" s="116" t="s">
        <v>788</v>
      </c>
      <c r="D529" s="321">
        <v>2</v>
      </c>
      <c r="E529" s="320"/>
      <c r="F529" s="162">
        <v>498</v>
      </c>
      <c r="G529" s="320"/>
      <c r="H529" s="44">
        <v>457</v>
      </c>
      <c r="I529" s="63"/>
      <c r="J529" s="61" t="s">
        <v>499</v>
      </c>
    </row>
    <row r="530" spans="1:10" s="85" customFormat="1" ht="11.25" customHeight="1">
      <c r="A530" s="98"/>
      <c r="B530" s="116" t="s">
        <v>80</v>
      </c>
      <c r="C530" s="116" t="s">
        <v>80</v>
      </c>
      <c r="D530" s="321" t="s">
        <v>165</v>
      </c>
      <c r="E530" s="320"/>
      <c r="F530" s="162" t="s">
        <v>484</v>
      </c>
      <c r="G530" s="320"/>
      <c r="H530" s="44" t="s">
        <v>165</v>
      </c>
      <c r="I530" s="63"/>
      <c r="J530" s="61" t="s">
        <v>632</v>
      </c>
    </row>
    <row r="531" spans="1:10" s="85" customFormat="1" ht="11.25" customHeight="1">
      <c r="A531" s="98">
        <v>373</v>
      </c>
      <c r="B531" s="116" t="s">
        <v>1970</v>
      </c>
      <c r="C531" s="116" t="s">
        <v>1677</v>
      </c>
      <c r="D531" s="321">
        <v>10</v>
      </c>
      <c r="E531" s="320"/>
      <c r="F531" s="162">
        <v>241</v>
      </c>
      <c r="G531" s="320"/>
      <c r="H531" s="44">
        <v>223</v>
      </c>
      <c r="I531" s="63"/>
      <c r="J531" s="61" t="s">
        <v>485</v>
      </c>
    </row>
    <row r="532" spans="1:10" s="85" customFormat="1" ht="11.25" customHeight="1">
      <c r="A532" s="98">
        <v>374</v>
      </c>
      <c r="B532" s="116" t="s">
        <v>789</v>
      </c>
      <c r="C532" s="116" t="s">
        <v>790</v>
      </c>
      <c r="D532" s="321">
        <v>9</v>
      </c>
      <c r="E532" s="320"/>
      <c r="F532" s="162">
        <v>255</v>
      </c>
      <c r="G532" s="320"/>
      <c r="H532" s="44">
        <v>241</v>
      </c>
      <c r="I532" s="63"/>
      <c r="J532" s="61" t="s">
        <v>485</v>
      </c>
    </row>
    <row r="533" spans="1:10" s="85" customFormat="1" ht="11.25" customHeight="1">
      <c r="A533" s="98">
        <v>375</v>
      </c>
      <c r="B533" s="116" t="s">
        <v>1971</v>
      </c>
      <c r="C533" s="116" t="s">
        <v>882</v>
      </c>
      <c r="D533" s="321">
        <v>15</v>
      </c>
      <c r="E533" s="320"/>
      <c r="F533" s="162">
        <v>153</v>
      </c>
      <c r="G533" s="320"/>
      <c r="H533" s="44">
        <v>99</v>
      </c>
      <c r="I533" s="63"/>
      <c r="J533" s="61" t="s">
        <v>531</v>
      </c>
    </row>
    <row r="534" spans="1:10" s="85" customFormat="1" ht="11.25" customHeight="1">
      <c r="A534" s="98">
        <v>376</v>
      </c>
      <c r="B534" s="116" t="s">
        <v>1972</v>
      </c>
      <c r="C534" s="116" t="s">
        <v>638</v>
      </c>
      <c r="D534" s="321">
        <v>1</v>
      </c>
      <c r="E534" s="320"/>
      <c r="F534" s="162">
        <v>581</v>
      </c>
      <c r="G534" s="320"/>
      <c r="H534" s="44">
        <v>556</v>
      </c>
      <c r="I534" s="63"/>
      <c r="J534" s="61" t="s">
        <v>489</v>
      </c>
    </row>
    <row r="535" spans="1:10" s="85" customFormat="1" ht="11.25" customHeight="1">
      <c r="A535" s="98">
        <v>377</v>
      </c>
      <c r="B535" s="116" t="s">
        <v>1973</v>
      </c>
      <c r="C535" s="116" t="s">
        <v>1974</v>
      </c>
      <c r="D535" s="321">
        <v>5</v>
      </c>
      <c r="E535" s="320"/>
      <c r="F535" s="162">
        <v>345</v>
      </c>
      <c r="G535" s="320"/>
      <c r="H535" s="44">
        <v>371</v>
      </c>
      <c r="I535" s="63"/>
      <c r="J535" s="61" t="s">
        <v>558</v>
      </c>
    </row>
    <row r="536" spans="1:10" s="85" customFormat="1" ht="11.25" customHeight="1">
      <c r="A536" s="98"/>
      <c r="B536" s="116" t="s">
        <v>80</v>
      </c>
      <c r="C536" s="116" t="s">
        <v>80</v>
      </c>
      <c r="D536" s="321" t="s">
        <v>165</v>
      </c>
      <c r="E536" s="320"/>
      <c r="F536" s="162" t="s">
        <v>484</v>
      </c>
      <c r="G536" s="320"/>
      <c r="H536" s="44" t="s">
        <v>165</v>
      </c>
      <c r="I536" s="63"/>
      <c r="J536" s="61" t="s">
        <v>489</v>
      </c>
    </row>
    <row r="537" spans="1:10" s="85" customFormat="1" ht="11.25" customHeight="1">
      <c r="A537" s="98">
        <v>378</v>
      </c>
      <c r="B537" s="116" t="s">
        <v>791</v>
      </c>
      <c r="C537" s="116" t="s">
        <v>514</v>
      </c>
      <c r="D537" s="321">
        <v>1</v>
      </c>
      <c r="E537" s="320"/>
      <c r="F537" s="162">
        <v>596</v>
      </c>
      <c r="G537" s="320"/>
      <c r="H537" s="44">
        <v>582</v>
      </c>
      <c r="I537" s="63"/>
      <c r="J537" s="61" t="s">
        <v>565</v>
      </c>
    </row>
    <row r="538" spans="1:10" s="85" customFormat="1" ht="11.25" customHeight="1">
      <c r="A538" s="98">
        <v>379</v>
      </c>
      <c r="B538" s="116" t="s">
        <v>1975</v>
      </c>
      <c r="C538" s="116" t="s">
        <v>1976</v>
      </c>
      <c r="D538" s="321">
        <v>7</v>
      </c>
      <c r="E538" s="320"/>
      <c r="F538" s="162">
        <v>300</v>
      </c>
      <c r="G538" s="320"/>
      <c r="H538" s="44">
        <v>225</v>
      </c>
      <c r="I538" s="63"/>
      <c r="J538" s="61" t="s">
        <v>485</v>
      </c>
    </row>
    <row r="539" spans="1:10" s="85" customFormat="1" ht="11.25" customHeight="1">
      <c r="A539" s="98">
        <v>380</v>
      </c>
      <c r="B539" s="116" t="s">
        <v>792</v>
      </c>
      <c r="C539" s="116" t="s">
        <v>695</v>
      </c>
      <c r="D539" s="321">
        <v>1</v>
      </c>
      <c r="E539" s="320"/>
      <c r="F539" s="162">
        <v>625</v>
      </c>
      <c r="G539" s="320"/>
      <c r="H539" s="44">
        <v>624</v>
      </c>
      <c r="I539" s="63"/>
      <c r="J539" s="61" t="s">
        <v>562</v>
      </c>
    </row>
    <row r="540" spans="1:10" s="85" customFormat="1" ht="11.25" customHeight="1">
      <c r="A540" s="98">
        <v>381</v>
      </c>
      <c r="B540" s="116" t="s">
        <v>793</v>
      </c>
      <c r="C540" s="116" t="s">
        <v>794</v>
      </c>
      <c r="D540" s="321">
        <v>4</v>
      </c>
      <c r="E540" s="320"/>
      <c r="F540" s="162">
        <v>367</v>
      </c>
      <c r="G540" s="320"/>
      <c r="H540" s="44">
        <v>201</v>
      </c>
      <c r="I540" s="63"/>
      <c r="J540" s="61" t="s">
        <v>485</v>
      </c>
    </row>
    <row r="541" spans="1:10" s="85" customFormat="1" ht="11.25" customHeight="1">
      <c r="A541" s="98">
        <v>382</v>
      </c>
      <c r="B541" s="116" t="s">
        <v>795</v>
      </c>
      <c r="C541" s="116" t="s">
        <v>796</v>
      </c>
      <c r="D541" s="321">
        <v>1</v>
      </c>
      <c r="E541" s="320"/>
      <c r="F541" s="162">
        <v>597</v>
      </c>
      <c r="G541" s="320"/>
      <c r="H541" s="44">
        <v>583</v>
      </c>
      <c r="I541" s="63"/>
      <c r="J541" s="61" t="s">
        <v>590</v>
      </c>
    </row>
    <row r="542" spans="1:10" s="85" customFormat="1" ht="11.25" customHeight="1">
      <c r="A542" s="98">
        <v>383</v>
      </c>
      <c r="B542" s="116" t="s">
        <v>797</v>
      </c>
      <c r="C542" s="116" t="s">
        <v>798</v>
      </c>
      <c r="D542" s="321">
        <v>2</v>
      </c>
      <c r="E542" s="320"/>
      <c r="F542" s="162">
        <v>497</v>
      </c>
      <c r="G542" s="320"/>
      <c r="H542" s="44">
        <v>456</v>
      </c>
      <c r="I542" s="63"/>
      <c r="J542" s="61" t="s">
        <v>686</v>
      </c>
    </row>
    <row r="543" spans="1:10" s="85" customFormat="1" ht="11.25" customHeight="1">
      <c r="A543" s="98"/>
      <c r="B543" s="116" t="s">
        <v>80</v>
      </c>
      <c r="C543" s="116" t="s">
        <v>80</v>
      </c>
      <c r="D543" s="321" t="s">
        <v>165</v>
      </c>
      <c r="E543" s="320"/>
      <c r="F543" s="162" t="s">
        <v>484</v>
      </c>
      <c r="G543" s="320"/>
      <c r="H543" s="44" t="s">
        <v>165</v>
      </c>
      <c r="I543" s="63"/>
      <c r="J543" s="61" t="s">
        <v>632</v>
      </c>
    </row>
    <row r="544" spans="1:10" s="85" customFormat="1" ht="11.25" customHeight="1">
      <c r="A544" s="98">
        <v>384</v>
      </c>
      <c r="B544" s="116" t="s">
        <v>1977</v>
      </c>
      <c r="C544" s="116" t="s">
        <v>1978</v>
      </c>
      <c r="D544" s="321">
        <v>2</v>
      </c>
      <c r="E544" s="320"/>
      <c r="F544" s="162">
        <v>499</v>
      </c>
      <c r="G544" s="320"/>
      <c r="H544" s="44">
        <v>462</v>
      </c>
      <c r="I544" s="63"/>
      <c r="J544" s="61" t="s">
        <v>569</v>
      </c>
    </row>
    <row r="545" spans="1:10" s="85" customFormat="1" ht="11.25" customHeight="1">
      <c r="A545" s="98">
        <v>385</v>
      </c>
      <c r="B545" s="116" t="s">
        <v>1979</v>
      </c>
      <c r="C545" s="116" t="s">
        <v>488</v>
      </c>
      <c r="D545" s="321">
        <v>15</v>
      </c>
      <c r="E545" s="320"/>
      <c r="F545" s="162">
        <v>161</v>
      </c>
      <c r="G545" s="320"/>
      <c r="H545" s="44">
        <v>333</v>
      </c>
      <c r="I545" s="63"/>
      <c r="J545" s="61" t="s">
        <v>485</v>
      </c>
    </row>
    <row r="546" spans="1:10" s="85" customFormat="1" ht="11.25" customHeight="1">
      <c r="A546" s="98">
        <v>386</v>
      </c>
      <c r="B546" s="116" t="s">
        <v>1980</v>
      </c>
      <c r="C546" s="116" t="s">
        <v>524</v>
      </c>
      <c r="D546" s="321">
        <v>10</v>
      </c>
      <c r="E546" s="320"/>
      <c r="F546" s="162">
        <v>236</v>
      </c>
      <c r="G546" s="320"/>
      <c r="H546" s="44">
        <v>149</v>
      </c>
      <c r="I546" s="63"/>
      <c r="J546" s="61" t="s">
        <v>520</v>
      </c>
    </row>
    <row r="547" spans="1:27" s="85" customFormat="1" ht="11.25" customHeight="1">
      <c r="A547" s="98"/>
      <c r="B547" s="116" t="s">
        <v>80</v>
      </c>
      <c r="C547" s="116" t="s">
        <v>80</v>
      </c>
      <c r="D547" s="321" t="s">
        <v>165</v>
      </c>
      <c r="E547" s="320"/>
      <c r="F547" s="162" t="s">
        <v>484</v>
      </c>
      <c r="G547" s="320"/>
      <c r="H547" s="44" t="s">
        <v>165</v>
      </c>
      <c r="I547" s="63"/>
      <c r="J547" s="61" t="s">
        <v>562</v>
      </c>
      <c r="K547" s="1"/>
      <c r="L547" s="1"/>
      <c r="M547" s="1"/>
      <c r="N547" s="1"/>
      <c r="O547" s="1"/>
      <c r="P547" s="1"/>
      <c r="Q547" s="1"/>
      <c r="R547" s="1"/>
      <c r="S547" s="1"/>
      <c r="T547" s="1"/>
      <c r="U547" s="1"/>
      <c r="V547" s="1"/>
      <c r="W547" s="1"/>
      <c r="X547" s="1"/>
      <c r="Y547" s="1"/>
      <c r="Z547" s="1"/>
      <c r="AA547" s="1"/>
    </row>
    <row r="548" spans="1:27" s="85" customFormat="1" ht="11.25" customHeight="1">
      <c r="A548" s="98">
        <v>387</v>
      </c>
      <c r="B548" s="116" t="s">
        <v>799</v>
      </c>
      <c r="C548" s="116" t="s">
        <v>800</v>
      </c>
      <c r="D548" s="321">
        <v>14</v>
      </c>
      <c r="E548" s="320"/>
      <c r="F548" s="162">
        <v>170</v>
      </c>
      <c r="G548" s="320"/>
      <c r="H548" s="44" t="s">
        <v>3227</v>
      </c>
      <c r="I548" s="63"/>
      <c r="J548" s="61" t="s">
        <v>649</v>
      </c>
      <c r="K548" s="1"/>
      <c r="L548" s="1"/>
      <c r="M548" s="1"/>
      <c r="N548" s="1"/>
      <c r="O548" s="1"/>
      <c r="P548" s="1"/>
      <c r="Q548" s="1"/>
      <c r="R548" s="1"/>
      <c r="S548" s="1"/>
      <c r="T548" s="1"/>
      <c r="U548" s="1"/>
      <c r="V548" s="1"/>
      <c r="W548" s="1"/>
      <c r="X548" s="1"/>
      <c r="Y548" s="1"/>
      <c r="Z548" s="1"/>
      <c r="AA548" s="1"/>
    </row>
    <row r="549" spans="1:27" s="85" customFormat="1" ht="11.25" customHeight="1">
      <c r="A549" s="98"/>
      <c r="B549" s="116"/>
      <c r="C549" s="116"/>
      <c r="D549" s="321"/>
      <c r="E549" s="320"/>
      <c r="F549" s="162"/>
      <c r="G549" s="320"/>
      <c r="H549" s="44"/>
      <c r="I549" s="63"/>
      <c r="J549" s="61" t="s">
        <v>3093</v>
      </c>
      <c r="K549" s="1"/>
      <c r="L549" s="1"/>
      <c r="M549" s="1"/>
      <c r="N549" s="1"/>
      <c r="O549" s="1"/>
      <c r="P549" s="1"/>
      <c r="Q549" s="1"/>
      <c r="R549" s="1"/>
      <c r="S549" s="1"/>
      <c r="T549" s="1"/>
      <c r="U549" s="1"/>
      <c r="V549" s="1"/>
      <c r="W549" s="1"/>
      <c r="X549" s="1"/>
      <c r="Y549" s="1"/>
      <c r="Z549" s="1"/>
      <c r="AA549" s="1"/>
    </row>
    <row r="550" spans="1:27" s="85" customFormat="1" ht="11.25" customHeight="1">
      <c r="A550" s="98">
        <v>388</v>
      </c>
      <c r="B550" s="116" t="s">
        <v>1981</v>
      </c>
      <c r="C550" s="116" t="s">
        <v>1982</v>
      </c>
      <c r="D550" s="321">
        <v>1</v>
      </c>
      <c r="E550" s="320"/>
      <c r="F550" s="162">
        <v>551</v>
      </c>
      <c r="G550" s="320"/>
      <c r="H550" s="44">
        <v>442</v>
      </c>
      <c r="I550" s="63"/>
      <c r="J550" s="61" t="s">
        <v>492</v>
      </c>
      <c r="K550" s="94"/>
      <c r="L550" s="1"/>
      <c r="M550" s="1"/>
      <c r="N550" s="1"/>
      <c r="O550" s="1"/>
      <c r="P550" s="1"/>
      <c r="Q550" s="1"/>
      <c r="R550" s="1"/>
      <c r="S550" s="1"/>
      <c r="T550" s="1"/>
      <c r="U550" s="1"/>
      <c r="V550" s="1"/>
      <c r="W550" s="1"/>
      <c r="X550" s="1"/>
      <c r="Y550" s="1"/>
      <c r="Z550" s="1"/>
      <c r="AA550" s="1"/>
    </row>
    <row r="551" spans="1:27" s="85" customFormat="1" ht="11.25" customHeight="1">
      <c r="A551" s="98">
        <v>389</v>
      </c>
      <c r="B551" s="116" t="s">
        <v>1983</v>
      </c>
      <c r="C551" s="116" t="s">
        <v>840</v>
      </c>
      <c r="D551" s="321">
        <v>2</v>
      </c>
      <c r="E551" s="320"/>
      <c r="F551" s="162">
        <v>465</v>
      </c>
      <c r="G551" s="320"/>
      <c r="H551" s="44">
        <v>265</v>
      </c>
      <c r="I551" s="63"/>
      <c r="J551" s="61" t="s">
        <v>574</v>
      </c>
      <c r="K551" s="1"/>
      <c r="L551" s="1"/>
      <c r="M551" s="1"/>
      <c r="N551" s="1"/>
      <c r="O551" s="1"/>
      <c r="P551" s="1"/>
      <c r="Q551" s="1"/>
      <c r="R551" s="1"/>
      <c r="S551" s="1"/>
      <c r="T551" s="1"/>
      <c r="U551" s="1"/>
      <c r="V551" s="1"/>
      <c r="W551" s="1"/>
      <c r="X551" s="1"/>
      <c r="Y551" s="1"/>
      <c r="Z551" s="1"/>
      <c r="AA551" s="1"/>
    </row>
    <row r="552" spans="1:27" s="85" customFormat="1" ht="11.25" customHeight="1">
      <c r="A552" s="98">
        <v>390</v>
      </c>
      <c r="B552" s="116" t="s">
        <v>1984</v>
      </c>
      <c r="C552" s="116" t="s">
        <v>896</v>
      </c>
      <c r="D552" s="321">
        <v>5</v>
      </c>
      <c r="E552" s="320"/>
      <c r="F552" s="162">
        <v>337</v>
      </c>
      <c r="G552" s="320"/>
      <c r="H552" s="44">
        <v>233</v>
      </c>
      <c r="I552" s="63"/>
      <c r="J552" s="61" t="s">
        <v>492</v>
      </c>
      <c r="K552" s="1"/>
      <c r="L552" s="1"/>
      <c r="M552" s="1"/>
      <c r="N552" s="1"/>
      <c r="O552" s="1"/>
      <c r="P552" s="1"/>
      <c r="Q552" s="1"/>
      <c r="R552" s="1"/>
      <c r="S552" s="1"/>
      <c r="T552" s="1"/>
      <c r="U552" s="1"/>
      <c r="V552" s="1"/>
      <c r="W552" s="1"/>
      <c r="X552" s="1"/>
      <c r="Y552" s="1"/>
      <c r="Z552" s="1"/>
      <c r="AA552" s="1"/>
    </row>
    <row r="553" spans="1:10" s="85" customFormat="1" ht="11.25" customHeight="1">
      <c r="A553" s="98">
        <v>391</v>
      </c>
      <c r="B553" s="116" t="s">
        <v>1985</v>
      </c>
      <c r="C553" s="116" t="s">
        <v>1986</v>
      </c>
      <c r="D553" s="321">
        <v>2</v>
      </c>
      <c r="E553" s="320"/>
      <c r="F553" s="162">
        <v>468</v>
      </c>
      <c r="G553" s="320"/>
      <c r="H553" s="44">
        <v>283</v>
      </c>
      <c r="I553" s="63"/>
      <c r="J553" s="61" t="s">
        <v>485</v>
      </c>
    </row>
    <row r="554" spans="1:10" s="85" customFormat="1" ht="11.25" customHeight="1">
      <c r="A554" s="98">
        <v>392</v>
      </c>
      <c r="B554" s="116" t="s">
        <v>3197</v>
      </c>
      <c r="C554" s="116" t="s">
        <v>3196</v>
      </c>
      <c r="D554" s="321">
        <v>3</v>
      </c>
      <c r="E554" s="320"/>
      <c r="F554" s="162">
        <v>445</v>
      </c>
      <c r="G554" s="320"/>
      <c r="H554" s="44">
        <v>495</v>
      </c>
      <c r="I554" s="63"/>
      <c r="J554" s="61" t="s">
        <v>485</v>
      </c>
    </row>
    <row r="555" spans="1:10" s="85" customFormat="1" ht="11.25" customHeight="1">
      <c r="A555" s="98">
        <v>393</v>
      </c>
      <c r="B555" s="116" t="s">
        <v>1987</v>
      </c>
      <c r="C555" s="116" t="s">
        <v>645</v>
      </c>
      <c r="D555" s="321">
        <v>35</v>
      </c>
      <c r="E555" s="320"/>
      <c r="F555" s="162">
        <v>34</v>
      </c>
      <c r="G555" s="320"/>
      <c r="H555" s="44">
        <v>121</v>
      </c>
      <c r="I555" s="63"/>
      <c r="J555" s="61" t="s">
        <v>507</v>
      </c>
    </row>
    <row r="556" spans="1:10" s="85" customFormat="1" ht="11.25" customHeight="1">
      <c r="A556" s="98">
        <v>394</v>
      </c>
      <c r="B556" s="116" t="s">
        <v>801</v>
      </c>
      <c r="C556" s="116" t="s">
        <v>624</v>
      </c>
      <c r="D556" s="321">
        <v>6</v>
      </c>
      <c r="E556" s="320"/>
      <c r="F556" s="162">
        <v>326</v>
      </c>
      <c r="G556" s="320"/>
      <c r="H556" s="44">
        <v>377</v>
      </c>
      <c r="I556" s="63"/>
      <c r="J556" s="61" t="s">
        <v>485</v>
      </c>
    </row>
    <row r="557" spans="1:10" s="85" customFormat="1" ht="11.25" customHeight="1">
      <c r="A557" s="98">
        <v>395</v>
      </c>
      <c r="B557" s="116" t="s">
        <v>1988</v>
      </c>
      <c r="C557" s="116" t="s">
        <v>1989</v>
      </c>
      <c r="D557" s="321">
        <v>6</v>
      </c>
      <c r="E557" s="320"/>
      <c r="F557" s="162">
        <v>321</v>
      </c>
      <c r="G557" s="320"/>
      <c r="H557" s="44">
        <v>305</v>
      </c>
      <c r="I557" s="63"/>
      <c r="J557" s="61" t="s">
        <v>590</v>
      </c>
    </row>
    <row r="558" spans="1:10" s="85" customFormat="1" ht="11.25" customHeight="1">
      <c r="A558" s="98">
        <v>396</v>
      </c>
      <c r="B558" s="116" t="s">
        <v>802</v>
      </c>
      <c r="C558" s="116" t="s">
        <v>803</v>
      </c>
      <c r="D558" s="321">
        <v>56</v>
      </c>
      <c r="E558" s="320"/>
      <c r="F558" s="162">
        <v>9</v>
      </c>
      <c r="G558" s="320"/>
      <c r="H558" s="44">
        <v>5</v>
      </c>
      <c r="I558" s="63"/>
      <c r="J558" s="61" t="s">
        <v>581</v>
      </c>
    </row>
    <row r="559" spans="1:10" s="85" customFormat="1" ht="11.25" customHeight="1">
      <c r="A559" s="98"/>
      <c r="B559" s="116" t="s">
        <v>80</v>
      </c>
      <c r="C559" s="116" t="s">
        <v>80</v>
      </c>
      <c r="D559" s="321" t="s">
        <v>165</v>
      </c>
      <c r="E559" s="320"/>
      <c r="F559" s="162" t="s">
        <v>484</v>
      </c>
      <c r="G559" s="320"/>
      <c r="H559" s="44" t="s">
        <v>165</v>
      </c>
      <c r="I559" s="63"/>
      <c r="J559" s="61" t="s">
        <v>558</v>
      </c>
    </row>
    <row r="560" spans="1:10" s="85" customFormat="1" ht="11.25" customHeight="1">
      <c r="A560" s="98"/>
      <c r="B560" s="116" t="s">
        <v>80</v>
      </c>
      <c r="C560" s="116" t="s">
        <v>80</v>
      </c>
      <c r="D560" s="330" t="s">
        <v>165</v>
      </c>
      <c r="E560" s="320"/>
      <c r="F560" s="176" t="s">
        <v>484</v>
      </c>
      <c r="G560" s="320"/>
      <c r="H560" s="321" t="s">
        <v>165</v>
      </c>
      <c r="I560" s="63"/>
      <c r="J560" s="61" t="s">
        <v>485</v>
      </c>
    </row>
    <row r="561" spans="1:10" s="85" customFormat="1" ht="11.25" customHeight="1">
      <c r="A561" s="98"/>
      <c r="B561" s="116" t="s">
        <v>80</v>
      </c>
      <c r="C561" s="116" t="s">
        <v>80</v>
      </c>
      <c r="D561" s="324" t="s">
        <v>165</v>
      </c>
      <c r="E561" s="325"/>
      <c r="F561" s="326" t="s">
        <v>484</v>
      </c>
      <c r="G561" s="327"/>
      <c r="H561" s="328" t="s">
        <v>165</v>
      </c>
      <c r="I561" s="63"/>
      <c r="J561" s="61" t="s">
        <v>526</v>
      </c>
    </row>
    <row r="562" spans="1:10" s="85" customFormat="1" ht="11.25" customHeight="1">
      <c r="A562" s="98"/>
      <c r="B562" s="116" t="s">
        <v>80</v>
      </c>
      <c r="C562" s="116" t="s">
        <v>80</v>
      </c>
      <c r="D562" s="321" t="s">
        <v>165</v>
      </c>
      <c r="E562" s="320"/>
      <c r="F562" s="162" t="s">
        <v>484</v>
      </c>
      <c r="G562" s="320"/>
      <c r="H562" s="44" t="s">
        <v>165</v>
      </c>
      <c r="I562" s="63"/>
      <c r="J562" s="61" t="s">
        <v>503</v>
      </c>
    </row>
    <row r="563" spans="1:10" s="85" customFormat="1" ht="11.25" customHeight="1">
      <c r="A563" s="98">
        <v>397</v>
      </c>
      <c r="B563" s="116" t="s">
        <v>804</v>
      </c>
      <c r="C563" s="116" t="s">
        <v>805</v>
      </c>
      <c r="D563" s="321">
        <v>16</v>
      </c>
      <c r="E563" s="320"/>
      <c r="F563" s="162">
        <v>143</v>
      </c>
      <c r="G563" s="320"/>
      <c r="H563" s="44">
        <v>119</v>
      </c>
      <c r="I563" s="63"/>
      <c r="J563" s="61" t="s">
        <v>526</v>
      </c>
    </row>
    <row r="564" spans="1:10" s="85" customFormat="1" ht="11.25" customHeight="1">
      <c r="A564" s="98">
        <v>398</v>
      </c>
      <c r="B564" s="116" t="s">
        <v>1990</v>
      </c>
      <c r="C564" s="116" t="s">
        <v>3286</v>
      </c>
      <c r="D564" s="321">
        <v>3</v>
      </c>
      <c r="E564" s="320"/>
      <c r="F564" s="162">
        <v>410</v>
      </c>
      <c r="G564" s="320"/>
      <c r="H564" s="44">
        <v>100</v>
      </c>
      <c r="I564" s="63"/>
      <c r="J564" s="61" t="s">
        <v>489</v>
      </c>
    </row>
    <row r="565" spans="1:10" s="85" customFormat="1" ht="11.25" customHeight="1">
      <c r="A565" s="98">
        <v>399</v>
      </c>
      <c r="B565" s="116" t="s">
        <v>1991</v>
      </c>
      <c r="C565" s="116" t="s">
        <v>488</v>
      </c>
      <c r="D565" s="321">
        <v>4</v>
      </c>
      <c r="E565" s="320"/>
      <c r="F565" s="162">
        <v>389</v>
      </c>
      <c r="G565" s="320"/>
      <c r="H565" s="321">
        <v>430</v>
      </c>
      <c r="I565" s="63"/>
      <c r="J565" s="61" t="s">
        <v>507</v>
      </c>
    </row>
    <row r="566" spans="1:10" s="85" customFormat="1" ht="11.25" customHeight="1">
      <c r="A566" s="98">
        <v>400</v>
      </c>
      <c r="B566" s="116" t="s">
        <v>806</v>
      </c>
      <c r="C566" s="116" t="s">
        <v>807</v>
      </c>
      <c r="D566" s="321">
        <v>66</v>
      </c>
      <c r="E566" s="320"/>
      <c r="F566" s="162">
        <v>6</v>
      </c>
      <c r="G566" s="320"/>
      <c r="H566" s="44">
        <v>40</v>
      </c>
      <c r="I566" s="63"/>
      <c r="J566" s="61" t="s">
        <v>527</v>
      </c>
    </row>
    <row r="567" spans="1:10" s="85" customFormat="1" ht="11.25" customHeight="1">
      <c r="A567" s="98"/>
      <c r="B567" s="116" t="s">
        <v>80</v>
      </c>
      <c r="C567" s="116" t="s">
        <v>80</v>
      </c>
      <c r="D567" s="321" t="s">
        <v>165</v>
      </c>
      <c r="E567" s="320"/>
      <c r="F567" s="162" t="s">
        <v>484</v>
      </c>
      <c r="G567" s="320"/>
      <c r="H567" s="44" t="s">
        <v>165</v>
      </c>
      <c r="I567" s="63"/>
      <c r="J567" s="61" t="s">
        <v>521</v>
      </c>
    </row>
    <row r="568" spans="1:10" s="85" customFormat="1" ht="11.25" customHeight="1">
      <c r="A568" s="98"/>
      <c r="B568" s="116" t="s">
        <v>80</v>
      </c>
      <c r="C568" s="116" t="s">
        <v>80</v>
      </c>
      <c r="D568" s="321" t="s">
        <v>165</v>
      </c>
      <c r="E568" s="320"/>
      <c r="F568" s="162" t="s">
        <v>484</v>
      </c>
      <c r="G568" s="320"/>
      <c r="H568" s="44" t="s">
        <v>165</v>
      </c>
      <c r="I568" s="63"/>
      <c r="J568" s="61" t="s">
        <v>485</v>
      </c>
    </row>
    <row r="569" spans="1:10" s="85" customFormat="1" ht="11.25" customHeight="1">
      <c r="A569" s="98"/>
      <c r="B569" s="116" t="s">
        <v>80</v>
      </c>
      <c r="C569" s="116" t="s">
        <v>80</v>
      </c>
      <c r="D569" s="321" t="s">
        <v>165</v>
      </c>
      <c r="E569" s="320"/>
      <c r="F569" s="162" t="s">
        <v>484</v>
      </c>
      <c r="G569" s="320"/>
      <c r="H569" s="44" t="s">
        <v>165</v>
      </c>
      <c r="I569" s="63"/>
      <c r="J569" s="61" t="s">
        <v>503</v>
      </c>
    </row>
    <row r="570" spans="1:10" s="85" customFormat="1" ht="11.25" customHeight="1">
      <c r="A570" s="98"/>
      <c r="B570" s="116" t="s">
        <v>80</v>
      </c>
      <c r="C570" s="116" t="s">
        <v>80</v>
      </c>
      <c r="D570" s="321" t="s">
        <v>165</v>
      </c>
      <c r="E570" s="320"/>
      <c r="F570" s="162" t="s">
        <v>484</v>
      </c>
      <c r="G570" s="320"/>
      <c r="H570" s="44" t="s">
        <v>165</v>
      </c>
      <c r="I570" s="63"/>
      <c r="J570" s="61" t="s">
        <v>531</v>
      </c>
    </row>
    <row r="571" spans="1:10" s="85" customFormat="1" ht="11.25" customHeight="1">
      <c r="A571" s="98">
        <v>401</v>
      </c>
      <c r="B571" s="116" t="s">
        <v>3198</v>
      </c>
      <c r="C571" s="116" t="s">
        <v>1992</v>
      </c>
      <c r="D571" s="321">
        <v>5</v>
      </c>
      <c r="E571" s="320"/>
      <c r="F571" s="162">
        <v>333</v>
      </c>
      <c r="G571" s="320"/>
      <c r="H571" s="44">
        <v>195</v>
      </c>
      <c r="I571" s="63"/>
      <c r="J571" s="61" t="s">
        <v>520</v>
      </c>
    </row>
    <row r="572" spans="1:10" s="85" customFormat="1" ht="11.25" customHeight="1">
      <c r="A572" s="98"/>
      <c r="B572" s="116" t="s">
        <v>80</v>
      </c>
      <c r="C572" s="116" t="s">
        <v>80</v>
      </c>
      <c r="D572" s="321"/>
      <c r="E572" s="320"/>
      <c r="F572" s="162"/>
      <c r="G572" s="320"/>
      <c r="H572" s="44"/>
      <c r="I572" s="63"/>
      <c r="J572" s="61" t="s">
        <v>512</v>
      </c>
    </row>
    <row r="573" spans="1:10" s="85" customFormat="1" ht="11.25" customHeight="1">
      <c r="A573" s="98"/>
      <c r="B573" s="121" t="s">
        <v>80</v>
      </c>
      <c r="C573" s="122" t="s">
        <v>80</v>
      </c>
      <c r="D573" s="321"/>
      <c r="E573" s="320"/>
      <c r="F573" s="162"/>
      <c r="G573" s="320"/>
      <c r="H573" s="44"/>
      <c r="I573" s="63"/>
      <c r="J573" s="61" t="s">
        <v>507</v>
      </c>
    </row>
    <row r="574" spans="1:10" s="85" customFormat="1" ht="11.25" customHeight="1">
      <c r="A574" s="98"/>
      <c r="B574" s="117"/>
      <c r="C574" s="116"/>
      <c r="D574" s="321"/>
      <c r="E574" s="320"/>
      <c r="F574" s="162"/>
      <c r="G574" s="320"/>
      <c r="H574" s="44"/>
      <c r="I574" s="63"/>
      <c r="J574" s="61" t="s">
        <v>489</v>
      </c>
    </row>
    <row r="575" spans="1:10" s="85" customFormat="1" ht="11.25" customHeight="1">
      <c r="A575" s="98"/>
      <c r="B575" s="117"/>
      <c r="C575" s="116"/>
      <c r="D575" s="321"/>
      <c r="E575" s="320"/>
      <c r="F575" s="162"/>
      <c r="G575" s="320"/>
      <c r="H575" s="44"/>
      <c r="I575" s="63"/>
      <c r="J575" s="61" t="s">
        <v>510</v>
      </c>
    </row>
    <row r="576" spans="1:10" s="85" customFormat="1" ht="11.25" customHeight="1">
      <c r="A576" s="98">
        <v>402</v>
      </c>
      <c r="B576" s="116" t="s">
        <v>2206</v>
      </c>
      <c r="C576" s="116" t="s">
        <v>2207</v>
      </c>
      <c r="D576" s="321">
        <v>1</v>
      </c>
      <c r="E576" s="320"/>
      <c r="F576" s="162">
        <v>587</v>
      </c>
      <c r="G576" s="320"/>
      <c r="H576" s="44">
        <v>563</v>
      </c>
      <c r="I576" s="63"/>
      <c r="J576" s="61" t="s">
        <v>489</v>
      </c>
    </row>
    <row r="577" spans="1:10" s="85" customFormat="1" ht="11.25" customHeight="1">
      <c r="A577" s="98">
        <v>403</v>
      </c>
      <c r="B577" s="116" t="s">
        <v>2208</v>
      </c>
      <c r="C577" s="116" t="s">
        <v>2209</v>
      </c>
      <c r="D577" s="321">
        <v>12</v>
      </c>
      <c r="E577" s="320"/>
      <c r="F577" s="162">
        <v>193</v>
      </c>
      <c r="G577" s="320"/>
      <c r="H577" s="44">
        <v>93</v>
      </c>
      <c r="I577" s="63"/>
      <c r="J577" s="61" t="s">
        <v>569</v>
      </c>
    </row>
    <row r="578" spans="1:10" s="85" customFormat="1" ht="11.25" customHeight="1">
      <c r="A578" s="98"/>
      <c r="B578" s="116" t="s">
        <v>80</v>
      </c>
      <c r="C578" s="116" t="s">
        <v>80</v>
      </c>
      <c r="D578" s="321" t="s">
        <v>165</v>
      </c>
      <c r="E578" s="320"/>
      <c r="F578" s="162" t="s">
        <v>484</v>
      </c>
      <c r="G578" s="320"/>
      <c r="H578" s="44" t="s">
        <v>165</v>
      </c>
      <c r="I578" s="63"/>
      <c r="J578" s="61" t="s">
        <v>581</v>
      </c>
    </row>
    <row r="579" spans="1:10" s="85" customFormat="1" ht="11.25" customHeight="1">
      <c r="A579" s="98"/>
      <c r="B579" s="116" t="s">
        <v>80</v>
      </c>
      <c r="C579" s="116" t="s">
        <v>80</v>
      </c>
      <c r="D579" s="321" t="s">
        <v>165</v>
      </c>
      <c r="E579" s="320"/>
      <c r="F579" s="162" t="s">
        <v>484</v>
      </c>
      <c r="G579" s="320"/>
      <c r="H579" s="44" t="s">
        <v>165</v>
      </c>
      <c r="I579" s="63"/>
      <c r="J579" s="61" t="s">
        <v>512</v>
      </c>
    </row>
    <row r="580" spans="1:10" s="85" customFormat="1" ht="11.25" customHeight="1">
      <c r="A580" s="98"/>
      <c r="B580" s="116" t="s">
        <v>80</v>
      </c>
      <c r="C580" s="116" t="s">
        <v>80</v>
      </c>
      <c r="D580" s="321" t="s">
        <v>165</v>
      </c>
      <c r="E580" s="320"/>
      <c r="F580" s="162" t="s">
        <v>484</v>
      </c>
      <c r="G580" s="320"/>
      <c r="H580" s="44" t="s">
        <v>165</v>
      </c>
      <c r="I580" s="63"/>
      <c r="J580" s="61" t="s">
        <v>510</v>
      </c>
    </row>
    <row r="581" spans="1:10" s="85" customFormat="1" ht="11.25" customHeight="1">
      <c r="A581" s="98">
        <v>404</v>
      </c>
      <c r="B581" s="116" t="s">
        <v>2210</v>
      </c>
      <c r="C581" s="116" t="s">
        <v>2211</v>
      </c>
      <c r="D581" s="321">
        <v>21</v>
      </c>
      <c r="E581" s="320"/>
      <c r="F581" s="162">
        <v>99</v>
      </c>
      <c r="G581" s="320"/>
      <c r="H581" s="44">
        <v>247</v>
      </c>
      <c r="I581" s="63"/>
      <c r="J581" s="61" t="s">
        <v>531</v>
      </c>
    </row>
    <row r="582" spans="1:10" s="85" customFormat="1" ht="11.25" customHeight="1">
      <c r="A582" s="98">
        <v>405</v>
      </c>
      <c r="B582" s="116" t="s">
        <v>2212</v>
      </c>
      <c r="C582" s="116" t="s">
        <v>3430</v>
      </c>
      <c r="D582" s="321">
        <v>12</v>
      </c>
      <c r="E582" s="320"/>
      <c r="F582" s="162">
        <v>210</v>
      </c>
      <c r="G582" s="320"/>
      <c r="H582" s="44">
        <v>432</v>
      </c>
      <c r="I582" s="63"/>
      <c r="J582" s="61" t="s">
        <v>531</v>
      </c>
    </row>
    <row r="583" spans="1:10" s="85" customFormat="1" ht="11.25" customHeight="1">
      <c r="A583" s="98">
        <v>406</v>
      </c>
      <c r="B583" s="116" t="s">
        <v>2213</v>
      </c>
      <c r="C583" s="116" t="s">
        <v>2214</v>
      </c>
      <c r="D583" s="321">
        <v>1</v>
      </c>
      <c r="E583" s="320"/>
      <c r="F583" s="162">
        <v>573</v>
      </c>
      <c r="G583" s="320"/>
      <c r="H583" s="44">
        <v>526</v>
      </c>
      <c r="I583" s="63"/>
      <c r="J583" s="61" t="s">
        <v>489</v>
      </c>
    </row>
    <row r="584" spans="1:10" s="85" customFormat="1" ht="11.25" customHeight="1">
      <c r="A584" s="98">
        <v>407</v>
      </c>
      <c r="B584" s="116" t="s">
        <v>2215</v>
      </c>
      <c r="C584" s="116" t="s">
        <v>2216</v>
      </c>
      <c r="D584" s="321">
        <v>7</v>
      </c>
      <c r="E584" s="320"/>
      <c r="F584" s="162">
        <v>304</v>
      </c>
      <c r="G584" s="320"/>
      <c r="H584" s="44">
        <v>358</v>
      </c>
      <c r="I584" s="63"/>
      <c r="J584" s="61" t="s">
        <v>504</v>
      </c>
    </row>
    <row r="585" spans="1:10" s="85" customFormat="1" ht="11.25" customHeight="1">
      <c r="A585" s="98">
        <v>408</v>
      </c>
      <c r="B585" s="116" t="s">
        <v>2217</v>
      </c>
      <c r="C585" s="116" t="s">
        <v>488</v>
      </c>
      <c r="D585" s="321">
        <v>2</v>
      </c>
      <c r="E585" s="320"/>
      <c r="F585" s="162">
        <v>515</v>
      </c>
      <c r="G585" s="320"/>
      <c r="H585" s="44">
        <v>524</v>
      </c>
      <c r="I585" s="63"/>
      <c r="J585" s="61" t="s">
        <v>578</v>
      </c>
    </row>
    <row r="586" spans="1:10" s="85" customFormat="1" ht="11.25" customHeight="1">
      <c r="A586" s="98">
        <v>409</v>
      </c>
      <c r="B586" s="116" t="s">
        <v>2218</v>
      </c>
      <c r="C586" s="116" t="s">
        <v>2219</v>
      </c>
      <c r="D586" s="321">
        <v>8</v>
      </c>
      <c r="E586" s="320"/>
      <c r="F586" s="162">
        <v>293</v>
      </c>
      <c r="G586" s="320"/>
      <c r="H586" s="44">
        <v>480</v>
      </c>
      <c r="I586" s="63"/>
      <c r="J586" s="61" t="s">
        <v>526</v>
      </c>
    </row>
    <row r="587" spans="1:10" s="85" customFormat="1" ht="11.25" customHeight="1">
      <c r="A587" s="98">
        <v>410</v>
      </c>
      <c r="B587" s="116" t="s">
        <v>2220</v>
      </c>
      <c r="C587" s="116" t="s">
        <v>758</v>
      </c>
      <c r="D587" s="321">
        <v>10</v>
      </c>
      <c r="E587" s="320"/>
      <c r="F587" s="162">
        <v>247</v>
      </c>
      <c r="G587" s="320"/>
      <c r="H587" s="44">
        <v>382</v>
      </c>
      <c r="I587" s="63"/>
      <c r="J587" s="61" t="s">
        <v>538</v>
      </c>
    </row>
    <row r="588" spans="1:10" s="85" customFormat="1" ht="11.25" customHeight="1">
      <c r="A588" s="98">
        <v>411</v>
      </c>
      <c r="B588" s="116" t="s">
        <v>2221</v>
      </c>
      <c r="C588" s="116" t="s">
        <v>808</v>
      </c>
      <c r="D588" s="321">
        <v>7</v>
      </c>
      <c r="E588" s="320"/>
      <c r="F588" s="162">
        <v>296</v>
      </c>
      <c r="G588" s="320"/>
      <c r="H588" s="44">
        <v>135</v>
      </c>
      <c r="I588" s="63"/>
      <c r="J588" s="61" t="s">
        <v>485</v>
      </c>
    </row>
    <row r="589" spans="1:29" s="55" customFormat="1" ht="11.25" customHeight="1">
      <c r="A589" s="98">
        <v>412</v>
      </c>
      <c r="B589" s="116" t="s">
        <v>3228</v>
      </c>
      <c r="C589" s="116" t="s">
        <v>3229</v>
      </c>
      <c r="D589" s="321">
        <v>2</v>
      </c>
      <c r="E589" s="320"/>
      <c r="F589" s="162">
        <v>532</v>
      </c>
      <c r="G589" s="320"/>
      <c r="H589" s="44">
        <v>584</v>
      </c>
      <c r="I589" s="63"/>
      <c r="J589" s="61" t="s">
        <v>492</v>
      </c>
      <c r="K589" s="30"/>
      <c r="L589" s="30"/>
      <c r="M589" s="30"/>
      <c r="N589" s="30"/>
      <c r="O589" s="30"/>
      <c r="P589" s="30"/>
      <c r="Q589" s="30"/>
      <c r="R589" s="30"/>
      <c r="S589" s="30"/>
      <c r="T589" s="30"/>
      <c r="U589" s="30"/>
      <c r="V589" s="30"/>
      <c r="W589" s="30"/>
      <c r="X589" s="30"/>
      <c r="Y589" s="30"/>
      <c r="Z589" s="30"/>
      <c r="AA589" s="30"/>
      <c r="AB589" s="30"/>
      <c r="AC589" s="30"/>
    </row>
    <row r="590" spans="1:10" s="85" customFormat="1" ht="11.25" customHeight="1">
      <c r="A590" s="98">
        <v>413</v>
      </c>
      <c r="B590" s="119" t="s">
        <v>2222</v>
      </c>
      <c r="C590" s="116" t="s">
        <v>2223</v>
      </c>
      <c r="D590" s="321">
        <v>3</v>
      </c>
      <c r="E590" s="320"/>
      <c r="F590" s="162">
        <v>437</v>
      </c>
      <c r="G590" s="320"/>
      <c r="H590" s="44">
        <v>453</v>
      </c>
      <c r="I590" s="63"/>
      <c r="J590" s="61" t="s">
        <v>485</v>
      </c>
    </row>
    <row r="591" spans="1:10" s="85" customFormat="1" ht="11.25" customHeight="1">
      <c r="A591" s="98">
        <v>414</v>
      </c>
      <c r="B591" s="119" t="s">
        <v>810</v>
      </c>
      <c r="C591" s="116" t="s">
        <v>648</v>
      </c>
      <c r="D591" s="321">
        <v>49</v>
      </c>
      <c r="E591" s="320"/>
      <c r="F591" s="162">
        <v>17</v>
      </c>
      <c r="G591" s="320"/>
      <c r="H591" s="44">
        <v>14</v>
      </c>
      <c r="I591" s="63"/>
      <c r="J591" s="61" t="s">
        <v>492</v>
      </c>
    </row>
    <row r="592" spans="1:10" s="85" customFormat="1" ht="11.25" customHeight="1">
      <c r="A592" s="98"/>
      <c r="B592" s="119" t="s">
        <v>80</v>
      </c>
      <c r="C592" s="116" t="s">
        <v>80</v>
      </c>
      <c r="D592" s="321"/>
      <c r="E592" s="320"/>
      <c r="F592" s="162"/>
      <c r="G592" s="320"/>
      <c r="H592" s="44"/>
      <c r="I592" s="63"/>
      <c r="J592" s="61" t="s">
        <v>506</v>
      </c>
    </row>
    <row r="593" spans="1:10" s="85" customFormat="1" ht="11.25" customHeight="1">
      <c r="A593" s="98"/>
      <c r="B593" s="119" t="s">
        <v>80</v>
      </c>
      <c r="C593" s="116" t="s">
        <v>80</v>
      </c>
      <c r="D593" s="321"/>
      <c r="E593" s="320"/>
      <c r="F593" s="162"/>
      <c r="G593" s="320"/>
      <c r="H593" s="44"/>
      <c r="I593" s="63"/>
      <c r="J593" s="61" t="s">
        <v>527</v>
      </c>
    </row>
    <row r="594" spans="1:10" s="85" customFormat="1" ht="11.25" customHeight="1">
      <c r="A594" s="98"/>
      <c r="B594" s="119" t="s">
        <v>80</v>
      </c>
      <c r="C594" s="116" t="s">
        <v>80</v>
      </c>
      <c r="D594" s="321"/>
      <c r="E594" s="320"/>
      <c r="F594" s="162"/>
      <c r="G594" s="320"/>
      <c r="H594" s="44"/>
      <c r="I594" s="63"/>
      <c r="J594" s="61" t="s">
        <v>551</v>
      </c>
    </row>
    <row r="595" spans="1:10" s="85" customFormat="1" ht="11.25" customHeight="1">
      <c r="A595" s="98"/>
      <c r="B595" s="119" t="s">
        <v>80</v>
      </c>
      <c r="C595" s="116" t="s">
        <v>80</v>
      </c>
      <c r="D595" s="321"/>
      <c r="E595" s="320"/>
      <c r="F595" s="162"/>
      <c r="G595" s="320"/>
      <c r="H595" s="44"/>
      <c r="I595" s="63"/>
      <c r="J595" s="61" t="s">
        <v>512</v>
      </c>
    </row>
    <row r="596" spans="1:10" s="85" customFormat="1" ht="11.25" customHeight="1">
      <c r="A596" s="32"/>
      <c r="B596" s="116" t="s">
        <v>80</v>
      </c>
      <c r="C596" s="116" t="s">
        <v>80</v>
      </c>
      <c r="D596" s="321"/>
      <c r="E596" s="320"/>
      <c r="F596" s="162"/>
      <c r="G596" s="320"/>
      <c r="H596" s="44"/>
      <c r="I596" s="63"/>
      <c r="J596" s="61" t="s">
        <v>507</v>
      </c>
    </row>
    <row r="597" spans="1:10" s="85" customFormat="1" ht="11.25" customHeight="1">
      <c r="A597" s="98"/>
      <c r="B597" s="119" t="s">
        <v>80</v>
      </c>
      <c r="C597" s="116" t="s">
        <v>80</v>
      </c>
      <c r="D597" s="321"/>
      <c r="E597" s="320"/>
      <c r="F597" s="162"/>
      <c r="G597" s="320"/>
      <c r="H597" s="44"/>
      <c r="I597" s="63"/>
      <c r="J597" s="61" t="s">
        <v>485</v>
      </c>
    </row>
    <row r="598" spans="1:10" s="85" customFormat="1" ht="11.25" customHeight="1">
      <c r="A598" s="98"/>
      <c r="B598" s="119" t="s">
        <v>80</v>
      </c>
      <c r="C598" s="116" t="s">
        <v>80</v>
      </c>
      <c r="D598" s="321"/>
      <c r="E598" s="320"/>
      <c r="F598" s="162"/>
      <c r="G598" s="320"/>
      <c r="H598" s="44"/>
      <c r="I598" s="63"/>
      <c r="J598" s="61" t="s">
        <v>526</v>
      </c>
    </row>
    <row r="599" spans="1:10" s="85" customFormat="1" ht="11.25" customHeight="1">
      <c r="A599" s="98">
        <v>415</v>
      </c>
      <c r="B599" s="116" t="s">
        <v>2224</v>
      </c>
      <c r="C599" s="116" t="s">
        <v>3196</v>
      </c>
      <c r="D599" s="321">
        <v>2</v>
      </c>
      <c r="E599" s="320"/>
      <c r="F599" s="162">
        <v>520</v>
      </c>
      <c r="G599" s="320"/>
      <c r="H599" s="44">
        <v>542</v>
      </c>
      <c r="I599" s="63"/>
      <c r="J599" s="61" t="s">
        <v>558</v>
      </c>
    </row>
    <row r="600" spans="1:10" s="85" customFormat="1" ht="11.25" customHeight="1">
      <c r="A600" s="98">
        <v>416</v>
      </c>
      <c r="B600" s="116" t="s">
        <v>2225</v>
      </c>
      <c r="C600" s="116" t="s">
        <v>3406</v>
      </c>
      <c r="D600" s="321">
        <v>17</v>
      </c>
      <c r="E600" s="320"/>
      <c r="F600" s="162">
        <v>134</v>
      </c>
      <c r="G600" s="320"/>
      <c r="H600" s="44">
        <v>154</v>
      </c>
      <c r="I600" s="63"/>
      <c r="J600" s="61" t="s">
        <v>526</v>
      </c>
    </row>
    <row r="601" spans="1:10" s="85" customFormat="1" ht="11.25" customHeight="1">
      <c r="A601" s="98">
        <v>417</v>
      </c>
      <c r="B601" s="116" t="s">
        <v>2226</v>
      </c>
      <c r="C601" s="116" t="s">
        <v>811</v>
      </c>
      <c r="D601" s="321">
        <v>1</v>
      </c>
      <c r="E601" s="320"/>
      <c r="F601" s="162">
        <v>627</v>
      </c>
      <c r="G601" s="320"/>
      <c r="H601" s="44">
        <v>626</v>
      </c>
      <c r="I601" s="63"/>
      <c r="J601" s="61" t="s">
        <v>538</v>
      </c>
    </row>
    <row r="602" spans="1:10" s="85" customFormat="1" ht="11.25" customHeight="1">
      <c r="A602" s="98">
        <v>418</v>
      </c>
      <c r="B602" s="116" t="s">
        <v>2227</v>
      </c>
      <c r="C602" s="116" t="s">
        <v>2228</v>
      </c>
      <c r="D602" s="321">
        <v>11</v>
      </c>
      <c r="E602" s="320"/>
      <c r="F602" s="162">
        <v>211</v>
      </c>
      <c r="G602" s="320"/>
      <c r="H602" s="44">
        <v>63</v>
      </c>
      <c r="I602" s="63"/>
      <c r="J602" s="61" t="s">
        <v>485</v>
      </c>
    </row>
    <row r="603" spans="1:10" s="85" customFormat="1" ht="11.25" customHeight="1">
      <c r="A603" s="98">
        <v>419</v>
      </c>
      <c r="B603" s="116" t="s">
        <v>2229</v>
      </c>
      <c r="C603" s="116" t="s">
        <v>889</v>
      </c>
      <c r="D603" s="321">
        <v>1</v>
      </c>
      <c r="E603" s="320"/>
      <c r="F603" s="162">
        <v>567</v>
      </c>
      <c r="G603" s="320"/>
      <c r="H603" s="44">
        <v>496</v>
      </c>
      <c r="I603" s="63"/>
      <c r="J603" s="61" t="s">
        <v>489</v>
      </c>
    </row>
    <row r="604" spans="1:10" s="85" customFormat="1" ht="11.25" customHeight="1">
      <c r="A604" s="98">
        <v>420</v>
      </c>
      <c r="B604" s="116" t="s">
        <v>2230</v>
      </c>
      <c r="C604" s="116" t="s">
        <v>488</v>
      </c>
      <c r="D604" s="321">
        <v>4</v>
      </c>
      <c r="E604" s="320"/>
      <c r="F604" s="162">
        <v>391</v>
      </c>
      <c r="G604" s="320"/>
      <c r="H604" s="44">
        <v>451</v>
      </c>
      <c r="I604" s="63"/>
      <c r="J604" s="61" t="s">
        <v>485</v>
      </c>
    </row>
    <row r="605" spans="1:10" s="85" customFormat="1" ht="11.25" customHeight="1">
      <c r="A605" s="98">
        <v>421</v>
      </c>
      <c r="B605" s="116" t="s">
        <v>2231</v>
      </c>
      <c r="C605" s="116" t="s">
        <v>2232</v>
      </c>
      <c r="D605" s="321">
        <v>1</v>
      </c>
      <c r="E605" s="320"/>
      <c r="F605" s="162">
        <v>570</v>
      </c>
      <c r="G605" s="320"/>
      <c r="H605" s="44">
        <v>509</v>
      </c>
      <c r="I605" s="63"/>
      <c r="J605" s="61" t="s">
        <v>494</v>
      </c>
    </row>
    <row r="606" spans="1:10" s="85" customFormat="1" ht="11.25" customHeight="1">
      <c r="A606" s="98">
        <v>422</v>
      </c>
      <c r="B606" s="116" t="s">
        <v>2233</v>
      </c>
      <c r="C606" s="116" t="s">
        <v>628</v>
      </c>
      <c r="D606" s="321">
        <v>3</v>
      </c>
      <c r="E606" s="320"/>
      <c r="F606" s="162">
        <v>424</v>
      </c>
      <c r="G606" s="320"/>
      <c r="H606" s="44">
        <v>344</v>
      </c>
      <c r="I606" s="63"/>
      <c r="J606" s="61" t="s">
        <v>504</v>
      </c>
    </row>
    <row r="607" spans="1:10" s="85" customFormat="1" ht="11.25" customHeight="1">
      <c r="A607" s="98">
        <v>423</v>
      </c>
      <c r="B607" s="116" t="s">
        <v>2234</v>
      </c>
      <c r="C607" s="116" t="s">
        <v>552</v>
      </c>
      <c r="D607" s="321">
        <v>1</v>
      </c>
      <c r="E607" s="320"/>
      <c r="F607" s="162">
        <v>552</v>
      </c>
      <c r="G607" s="320"/>
      <c r="H607" s="44">
        <v>443</v>
      </c>
      <c r="I607" s="63"/>
      <c r="J607" s="61" t="s">
        <v>504</v>
      </c>
    </row>
    <row r="608" spans="1:10" s="85" customFormat="1" ht="11.25" customHeight="1">
      <c r="A608" s="98">
        <v>424</v>
      </c>
      <c r="B608" s="116" t="s">
        <v>2235</v>
      </c>
      <c r="C608" s="116" t="s">
        <v>2236</v>
      </c>
      <c r="D608" s="321">
        <v>7</v>
      </c>
      <c r="E608" s="320"/>
      <c r="F608" s="162">
        <v>298</v>
      </c>
      <c r="G608" s="320"/>
      <c r="H608" s="44">
        <v>163</v>
      </c>
      <c r="I608" s="63"/>
      <c r="J608" s="61" t="s">
        <v>551</v>
      </c>
    </row>
    <row r="609" spans="1:10" s="85" customFormat="1" ht="11.25" customHeight="1">
      <c r="A609" s="98">
        <v>425</v>
      </c>
      <c r="B609" s="116" t="s">
        <v>814</v>
      </c>
      <c r="C609" s="116" t="s">
        <v>677</v>
      </c>
      <c r="D609" s="321">
        <v>12</v>
      </c>
      <c r="E609" s="320"/>
      <c r="F609" s="162">
        <v>192</v>
      </c>
      <c r="G609" s="320"/>
      <c r="H609" s="44">
        <v>82</v>
      </c>
      <c r="I609" s="63"/>
      <c r="J609" s="61" t="s">
        <v>527</v>
      </c>
    </row>
    <row r="610" spans="1:27" ht="11.25" customHeight="1">
      <c r="A610" s="98"/>
      <c r="B610" s="116" t="s">
        <v>80</v>
      </c>
      <c r="C610" s="116" t="s">
        <v>80</v>
      </c>
      <c r="D610" s="321" t="s">
        <v>165</v>
      </c>
      <c r="E610" s="320"/>
      <c r="F610" s="162" t="s">
        <v>484</v>
      </c>
      <c r="G610" s="320"/>
      <c r="H610" s="44" t="s">
        <v>165</v>
      </c>
      <c r="I610" s="63"/>
      <c r="J610" s="61" t="s">
        <v>574</v>
      </c>
      <c r="K610" s="85"/>
      <c r="L610" s="85"/>
      <c r="M610" s="85"/>
      <c r="N610" s="85"/>
      <c r="O610" s="85"/>
      <c r="P610" s="85"/>
      <c r="Q610" s="85"/>
      <c r="R610" s="85"/>
      <c r="S610" s="85"/>
      <c r="T610" s="85"/>
      <c r="U610" s="85"/>
      <c r="V610" s="85"/>
      <c r="W610" s="85"/>
      <c r="X610" s="85"/>
      <c r="Y610" s="85"/>
      <c r="Z610" s="85"/>
      <c r="AA610" s="85"/>
    </row>
    <row r="611" spans="1:27" ht="11.25" customHeight="1">
      <c r="A611" s="98">
        <v>426</v>
      </c>
      <c r="B611" s="116" t="s">
        <v>1993</v>
      </c>
      <c r="C611" s="116" t="s">
        <v>1994</v>
      </c>
      <c r="D611" s="321">
        <v>2</v>
      </c>
      <c r="E611" s="320"/>
      <c r="F611" s="162">
        <v>536</v>
      </c>
      <c r="G611" s="320"/>
      <c r="H611" s="44">
        <v>618</v>
      </c>
      <c r="I611" s="63"/>
      <c r="J611" s="61" t="s">
        <v>526</v>
      </c>
      <c r="K611" s="85"/>
      <c r="L611" s="85"/>
      <c r="M611" s="85"/>
      <c r="N611" s="85"/>
      <c r="O611" s="85"/>
      <c r="P611" s="85"/>
      <c r="Q611" s="85"/>
      <c r="R611" s="85"/>
      <c r="S611" s="85"/>
      <c r="T611" s="85"/>
      <c r="U611" s="85"/>
      <c r="V611" s="85"/>
      <c r="W611" s="85"/>
      <c r="X611" s="85"/>
      <c r="Y611" s="85"/>
      <c r="Z611" s="85"/>
      <c r="AA611" s="85"/>
    </row>
    <row r="612" spans="1:27" ht="11.25" customHeight="1">
      <c r="A612" s="98">
        <v>427</v>
      </c>
      <c r="B612" s="116" t="s">
        <v>1995</v>
      </c>
      <c r="C612" s="116" t="s">
        <v>552</v>
      </c>
      <c r="D612" s="321">
        <v>2</v>
      </c>
      <c r="E612" s="320"/>
      <c r="F612" s="162">
        <v>508</v>
      </c>
      <c r="G612" s="320"/>
      <c r="H612" s="44">
        <v>507</v>
      </c>
      <c r="I612" s="63"/>
      <c r="J612" s="61" t="s">
        <v>504</v>
      </c>
      <c r="K612" s="85"/>
      <c r="L612" s="85"/>
      <c r="M612" s="85"/>
      <c r="N612" s="85"/>
      <c r="O612" s="85"/>
      <c r="P612" s="85"/>
      <c r="Q612" s="85"/>
      <c r="R612" s="85"/>
      <c r="S612" s="85"/>
      <c r="T612" s="85"/>
      <c r="U612" s="85"/>
      <c r="V612" s="85"/>
      <c r="W612" s="85"/>
      <c r="X612" s="85"/>
      <c r="Y612" s="85"/>
      <c r="Z612" s="85"/>
      <c r="AA612" s="85"/>
    </row>
    <row r="613" spans="1:27" ht="11.25" customHeight="1">
      <c r="A613" s="98">
        <v>428</v>
      </c>
      <c r="B613" s="116" t="s">
        <v>1996</v>
      </c>
      <c r="C613" s="116" t="s">
        <v>1997</v>
      </c>
      <c r="D613" s="321">
        <v>9</v>
      </c>
      <c r="E613" s="320"/>
      <c r="F613" s="162">
        <v>262</v>
      </c>
      <c r="G613" s="320"/>
      <c r="H613" s="44">
        <v>308</v>
      </c>
      <c r="I613" s="63"/>
      <c r="J613" s="61" t="s">
        <v>506</v>
      </c>
      <c r="K613" s="85"/>
      <c r="L613" s="85"/>
      <c r="M613" s="85"/>
      <c r="N613" s="85"/>
      <c r="O613" s="85"/>
      <c r="P613" s="85"/>
      <c r="Q613" s="85"/>
      <c r="R613" s="85"/>
      <c r="S613" s="85"/>
      <c r="T613" s="85"/>
      <c r="U613" s="85"/>
      <c r="V613" s="85"/>
      <c r="W613" s="85"/>
      <c r="X613" s="85"/>
      <c r="Y613" s="85"/>
      <c r="Z613" s="85"/>
      <c r="AA613" s="85"/>
    </row>
    <row r="614" spans="1:27" ht="11.25" customHeight="1">
      <c r="A614" s="98">
        <v>429</v>
      </c>
      <c r="B614" s="116" t="s">
        <v>816</v>
      </c>
      <c r="C614" s="116" t="s">
        <v>817</v>
      </c>
      <c r="D614" s="321">
        <v>11</v>
      </c>
      <c r="E614" s="320"/>
      <c r="F614" s="162">
        <v>228</v>
      </c>
      <c r="G614" s="320"/>
      <c r="H614" s="44">
        <v>290</v>
      </c>
      <c r="I614" s="63"/>
      <c r="J614" s="61" t="s">
        <v>492</v>
      </c>
      <c r="K614" s="85"/>
      <c r="L614" s="85"/>
      <c r="M614" s="85"/>
      <c r="N614" s="85"/>
      <c r="O614" s="85"/>
      <c r="P614" s="85"/>
      <c r="Q614" s="85"/>
      <c r="R614" s="85"/>
      <c r="S614" s="85"/>
      <c r="T614" s="85"/>
      <c r="U614" s="85"/>
      <c r="V614" s="85"/>
      <c r="W614" s="85"/>
      <c r="X614" s="85"/>
      <c r="Y614" s="85"/>
      <c r="Z614" s="85"/>
      <c r="AA614" s="85"/>
    </row>
    <row r="615" spans="1:10" s="85" customFormat="1" ht="11.25" customHeight="1">
      <c r="A615" s="98"/>
      <c r="B615" s="116" t="s">
        <v>80</v>
      </c>
      <c r="C615" s="116" t="s">
        <v>80</v>
      </c>
      <c r="D615" s="321" t="s">
        <v>165</v>
      </c>
      <c r="E615" s="320"/>
      <c r="F615" s="162" t="s">
        <v>484</v>
      </c>
      <c r="G615" s="320"/>
      <c r="H615" s="44" t="s">
        <v>165</v>
      </c>
      <c r="I615" s="63"/>
      <c r="J615" s="61" t="s">
        <v>520</v>
      </c>
    </row>
    <row r="616" spans="1:10" s="85" customFormat="1" ht="11.25" customHeight="1">
      <c r="A616" s="98">
        <v>430</v>
      </c>
      <c r="B616" s="116" t="s">
        <v>1998</v>
      </c>
      <c r="C616" s="116" t="s">
        <v>1999</v>
      </c>
      <c r="D616" s="321">
        <v>4</v>
      </c>
      <c r="E616" s="320"/>
      <c r="F616" s="162">
        <v>372</v>
      </c>
      <c r="G616" s="320"/>
      <c r="H616" s="44">
        <v>292</v>
      </c>
      <c r="I616" s="63"/>
      <c r="J616" s="61" t="s">
        <v>543</v>
      </c>
    </row>
    <row r="617" spans="1:10" s="85" customFormat="1" ht="11.25" customHeight="1">
      <c r="A617" s="98">
        <v>431</v>
      </c>
      <c r="B617" s="116" t="s">
        <v>818</v>
      </c>
      <c r="C617" s="116" t="s">
        <v>778</v>
      </c>
      <c r="D617" s="321">
        <v>20</v>
      </c>
      <c r="E617" s="320"/>
      <c r="F617" s="162">
        <v>103</v>
      </c>
      <c r="G617" s="320"/>
      <c r="H617" s="44">
        <v>157</v>
      </c>
      <c r="I617" s="63"/>
      <c r="J617" s="61" t="s">
        <v>485</v>
      </c>
    </row>
    <row r="618" spans="1:10" s="85" customFormat="1" ht="11.25" customHeight="1">
      <c r="A618" s="98">
        <v>432</v>
      </c>
      <c r="B618" s="116" t="s">
        <v>2000</v>
      </c>
      <c r="C618" s="116" t="s">
        <v>2001</v>
      </c>
      <c r="D618" s="321">
        <v>18</v>
      </c>
      <c r="E618" s="320"/>
      <c r="F618" s="162">
        <v>128</v>
      </c>
      <c r="G618" s="320"/>
      <c r="H618" s="44">
        <v>587</v>
      </c>
      <c r="I618" s="63"/>
      <c r="J618" s="61" t="s">
        <v>507</v>
      </c>
    </row>
    <row r="619" spans="1:10" s="85" customFormat="1" ht="11.25" customHeight="1">
      <c r="A619" s="98">
        <v>433</v>
      </c>
      <c r="B619" s="116" t="s">
        <v>819</v>
      </c>
      <c r="C619" s="116" t="s">
        <v>529</v>
      </c>
      <c r="D619" s="321">
        <v>18</v>
      </c>
      <c r="E619" s="320"/>
      <c r="F619" s="162">
        <v>126</v>
      </c>
      <c r="G619" s="320"/>
      <c r="H619" s="44">
        <v>238</v>
      </c>
      <c r="I619" s="63"/>
      <c r="J619" s="61" t="s">
        <v>485</v>
      </c>
    </row>
    <row r="620" spans="1:10" s="85" customFormat="1" ht="11.25" customHeight="1">
      <c r="A620" s="98"/>
      <c r="B620" s="116" t="s">
        <v>80</v>
      </c>
      <c r="C620" s="116" t="s">
        <v>80</v>
      </c>
      <c r="D620" s="321" t="s">
        <v>165</v>
      </c>
      <c r="E620" s="320"/>
      <c r="F620" s="162" t="s">
        <v>484</v>
      </c>
      <c r="G620" s="320"/>
      <c r="H620" s="44" t="s">
        <v>165</v>
      </c>
      <c r="I620" s="63"/>
      <c r="J620" s="61" t="s">
        <v>531</v>
      </c>
    </row>
    <row r="621" spans="1:10" s="85" customFormat="1" ht="11.25" customHeight="1">
      <c r="A621" s="98">
        <v>434</v>
      </c>
      <c r="B621" s="116" t="s">
        <v>2002</v>
      </c>
      <c r="C621" s="116" t="s">
        <v>693</v>
      </c>
      <c r="D621" s="330">
        <v>50</v>
      </c>
      <c r="E621" s="176"/>
      <c r="F621" s="358">
        <v>15</v>
      </c>
      <c r="G621" s="176"/>
      <c r="H621" s="358">
        <v>8</v>
      </c>
      <c r="I621" s="63"/>
      <c r="J621" s="61" t="s">
        <v>527</v>
      </c>
    </row>
    <row r="622" spans="1:10" s="85" customFormat="1" ht="11.25" customHeight="1">
      <c r="A622" s="98">
        <v>435</v>
      </c>
      <c r="B622" s="116" t="s">
        <v>2003</v>
      </c>
      <c r="C622" s="116" t="s">
        <v>822</v>
      </c>
      <c r="D622" s="324">
        <v>21</v>
      </c>
      <c r="E622" s="325"/>
      <c r="F622" s="326">
        <v>94</v>
      </c>
      <c r="G622" s="327"/>
      <c r="H622" s="328">
        <v>91</v>
      </c>
      <c r="I622" s="63"/>
      <c r="J622" s="61" t="s">
        <v>492</v>
      </c>
    </row>
    <row r="623" spans="1:10" s="85" customFormat="1" ht="11.25" customHeight="1">
      <c r="A623" s="98"/>
      <c r="B623" s="116" t="s">
        <v>80</v>
      </c>
      <c r="C623" s="116" t="s">
        <v>80</v>
      </c>
      <c r="D623" s="321" t="s">
        <v>165</v>
      </c>
      <c r="E623" s="320"/>
      <c r="F623" s="162" t="s">
        <v>484</v>
      </c>
      <c r="G623" s="320"/>
      <c r="H623" s="44" t="s">
        <v>165</v>
      </c>
      <c r="I623" s="63"/>
      <c r="J623" s="61" t="s">
        <v>584</v>
      </c>
    </row>
    <row r="624" spans="1:10" s="85" customFormat="1" ht="11.25" customHeight="1">
      <c r="A624" s="98"/>
      <c r="B624" s="116" t="s">
        <v>80</v>
      </c>
      <c r="C624" s="116" t="s">
        <v>80</v>
      </c>
      <c r="D624" s="321" t="s">
        <v>165</v>
      </c>
      <c r="E624" s="320"/>
      <c r="F624" s="162" t="s">
        <v>484</v>
      </c>
      <c r="G624" s="320"/>
      <c r="H624" s="44" t="s">
        <v>165</v>
      </c>
      <c r="I624" s="63"/>
      <c r="J624" s="61" t="s">
        <v>510</v>
      </c>
    </row>
    <row r="625" spans="1:10" s="85" customFormat="1" ht="11.25" customHeight="1">
      <c r="A625" s="98">
        <v>436</v>
      </c>
      <c r="B625" s="116" t="s">
        <v>820</v>
      </c>
      <c r="C625" s="116" t="s">
        <v>821</v>
      </c>
      <c r="D625" s="321">
        <v>6</v>
      </c>
      <c r="E625" s="320"/>
      <c r="F625" s="162">
        <v>318</v>
      </c>
      <c r="G625" s="320"/>
      <c r="H625" s="44">
        <v>273</v>
      </c>
      <c r="I625" s="63"/>
      <c r="J625" s="61" t="s">
        <v>543</v>
      </c>
    </row>
    <row r="626" spans="1:10" s="85" customFormat="1" ht="11.25" customHeight="1">
      <c r="A626" s="98">
        <v>437</v>
      </c>
      <c r="B626" s="116" t="s">
        <v>2004</v>
      </c>
      <c r="C626" s="116" t="s">
        <v>2005</v>
      </c>
      <c r="D626" s="321">
        <v>7</v>
      </c>
      <c r="E626" s="320"/>
      <c r="F626" s="162">
        <v>309</v>
      </c>
      <c r="G626" s="320"/>
      <c r="H626" s="321">
        <v>439</v>
      </c>
      <c r="I626" s="63"/>
      <c r="J626" s="61" t="s">
        <v>526</v>
      </c>
    </row>
    <row r="627" spans="1:10" s="85" customFormat="1" ht="11.25" customHeight="1">
      <c r="A627" s="98">
        <v>438</v>
      </c>
      <c r="B627" s="116" t="s">
        <v>2006</v>
      </c>
      <c r="C627" s="116" t="s">
        <v>2007</v>
      </c>
      <c r="D627" s="321">
        <v>1</v>
      </c>
      <c r="E627" s="320"/>
      <c r="F627" s="162">
        <v>622</v>
      </c>
      <c r="G627" s="320"/>
      <c r="H627" s="44">
        <v>619</v>
      </c>
      <c r="I627" s="63"/>
      <c r="J627" s="61" t="s">
        <v>507</v>
      </c>
    </row>
    <row r="628" spans="1:10" s="85" customFormat="1" ht="11.25" customHeight="1">
      <c r="A628" s="98">
        <v>439</v>
      </c>
      <c r="B628" s="116" t="s">
        <v>2008</v>
      </c>
      <c r="C628" s="116" t="s">
        <v>2009</v>
      </c>
      <c r="D628" s="321">
        <v>1</v>
      </c>
      <c r="E628" s="320"/>
      <c r="F628" s="162">
        <v>566</v>
      </c>
      <c r="G628" s="320"/>
      <c r="H628" s="44">
        <v>494</v>
      </c>
      <c r="I628" s="63"/>
      <c r="J628" s="61" t="s">
        <v>499</v>
      </c>
    </row>
    <row r="629" spans="1:10" s="85" customFormat="1" ht="11.25" customHeight="1">
      <c r="A629" s="98">
        <v>440</v>
      </c>
      <c r="B629" s="116" t="s">
        <v>823</v>
      </c>
      <c r="C629" s="116" t="s">
        <v>488</v>
      </c>
      <c r="D629" s="321">
        <v>4</v>
      </c>
      <c r="E629" s="320"/>
      <c r="F629" s="162">
        <v>383</v>
      </c>
      <c r="G629" s="320"/>
      <c r="H629" s="44">
        <v>418</v>
      </c>
      <c r="I629" s="63"/>
      <c r="J629" s="61" t="s">
        <v>485</v>
      </c>
    </row>
    <row r="630" spans="1:10" s="85" customFormat="1" ht="11.25" customHeight="1">
      <c r="A630" s="98">
        <v>441</v>
      </c>
      <c r="B630" s="116" t="s">
        <v>2010</v>
      </c>
      <c r="C630" s="116" t="s">
        <v>2011</v>
      </c>
      <c r="D630" s="321">
        <v>51</v>
      </c>
      <c r="E630" s="320"/>
      <c r="F630" s="162">
        <v>14</v>
      </c>
      <c r="G630" s="320"/>
      <c r="H630" s="44">
        <v>94</v>
      </c>
      <c r="I630" s="63"/>
      <c r="J630" s="61" t="s">
        <v>504</v>
      </c>
    </row>
    <row r="631" spans="1:10" s="85" customFormat="1" ht="11.25" customHeight="1">
      <c r="A631" s="98">
        <v>442</v>
      </c>
      <c r="B631" s="116" t="s">
        <v>824</v>
      </c>
      <c r="C631" s="116" t="s">
        <v>695</v>
      </c>
      <c r="D631" s="321">
        <v>8</v>
      </c>
      <c r="E631" s="320"/>
      <c r="F631" s="162">
        <v>284</v>
      </c>
      <c r="G631" s="320"/>
      <c r="H631" s="44">
        <v>362</v>
      </c>
      <c r="I631" s="63"/>
      <c r="J631" s="61" t="s">
        <v>499</v>
      </c>
    </row>
    <row r="632" spans="1:10" s="85" customFormat="1" ht="11.25" customHeight="1">
      <c r="A632" s="98">
        <v>443</v>
      </c>
      <c r="B632" s="116" t="s">
        <v>2012</v>
      </c>
      <c r="C632" s="116" t="s">
        <v>2013</v>
      </c>
      <c r="D632" s="321">
        <v>4</v>
      </c>
      <c r="E632" s="320"/>
      <c r="F632" s="162">
        <v>403</v>
      </c>
      <c r="G632" s="320"/>
      <c r="H632" s="44">
        <v>540</v>
      </c>
      <c r="I632" s="63"/>
      <c r="J632" s="61" t="s">
        <v>527</v>
      </c>
    </row>
    <row r="633" spans="1:10" s="85" customFormat="1" ht="11.25" customHeight="1">
      <c r="A633" s="98">
        <v>444</v>
      </c>
      <c r="B633" s="116" t="s">
        <v>2014</v>
      </c>
      <c r="C633" s="116" t="s">
        <v>552</v>
      </c>
      <c r="D633" s="321">
        <v>1</v>
      </c>
      <c r="E633" s="320"/>
      <c r="F633" s="162">
        <v>609</v>
      </c>
      <c r="G633" s="320"/>
      <c r="H633" s="44">
        <v>599</v>
      </c>
      <c r="I633" s="63"/>
      <c r="J633" s="61" t="s">
        <v>504</v>
      </c>
    </row>
    <row r="634" spans="1:10" s="85" customFormat="1" ht="11.25" customHeight="1">
      <c r="A634" s="98">
        <v>445</v>
      </c>
      <c r="B634" s="116" t="s">
        <v>2015</v>
      </c>
      <c r="C634" s="116" t="s">
        <v>2016</v>
      </c>
      <c r="D634" s="321">
        <v>1</v>
      </c>
      <c r="E634" s="320"/>
      <c r="F634" s="162">
        <v>586</v>
      </c>
      <c r="G634" s="320"/>
      <c r="H634" s="44">
        <v>562</v>
      </c>
      <c r="I634" s="63"/>
      <c r="J634" s="61" t="s">
        <v>581</v>
      </c>
    </row>
    <row r="635" spans="1:10" s="85" customFormat="1" ht="11.25" customHeight="1">
      <c r="A635" s="98">
        <v>446</v>
      </c>
      <c r="B635" s="116" t="s">
        <v>2017</v>
      </c>
      <c r="C635" s="116" t="s">
        <v>648</v>
      </c>
      <c r="D635" s="321">
        <v>3</v>
      </c>
      <c r="E635" s="320"/>
      <c r="F635" s="162">
        <v>413</v>
      </c>
      <c r="G635" s="320"/>
      <c r="H635" s="44">
        <v>202</v>
      </c>
      <c r="I635" s="63"/>
      <c r="J635" s="61" t="s">
        <v>512</v>
      </c>
    </row>
    <row r="636" spans="1:10" s="85" customFormat="1" ht="11.25" customHeight="1">
      <c r="A636" s="98"/>
      <c r="B636" s="116" t="s">
        <v>80</v>
      </c>
      <c r="C636" s="116" t="s">
        <v>80</v>
      </c>
      <c r="D636" s="321" t="s">
        <v>165</v>
      </c>
      <c r="E636" s="320"/>
      <c r="F636" s="162" t="s">
        <v>484</v>
      </c>
      <c r="G636" s="320"/>
      <c r="H636" s="44" t="s">
        <v>165</v>
      </c>
      <c r="I636" s="63"/>
      <c r="J636" s="61" t="s">
        <v>562</v>
      </c>
    </row>
    <row r="637" spans="1:10" s="85" customFormat="1" ht="11.25" customHeight="1">
      <c r="A637" s="98"/>
      <c r="B637" s="116" t="s">
        <v>80</v>
      </c>
      <c r="C637" s="116" t="s">
        <v>80</v>
      </c>
      <c r="D637" s="321" t="s">
        <v>165</v>
      </c>
      <c r="E637" s="320"/>
      <c r="F637" s="162" t="s">
        <v>484</v>
      </c>
      <c r="G637" s="320"/>
      <c r="H637" s="44" t="s">
        <v>165</v>
      </c>
      <c r="I637" s="63"/>
      <c r="J637" s="61" t="s">
        <v>510</v>
      </c>
    </row>
    <row r="638" spans="1:10" s="85" customFormat="1" ht="11.25" customHeight="1">
      <c r="A638" s="98">
        <v>447</v>
      </c>
      <c r="B638" s="116" t="s">
        <v>825</v>
      </c>
      <c r="C638" s="116" t="s">
        <v>628</v>
      </c>
      <c r="D638" s="321">
        <v>3</v>
      </c>
      <c r="E638" s="320"/>
      <c r="F638" s="162">
        <v>421</v>
      </c>
      <c r="G638" s="320"/>
      <c r="H638" s="44">
        <v>326</v>
      </c>
      <c r="I638" s="63"/>
      <c r="J638" s="61" t="s">
        <v>521</v>
      </c>
    </row>
    <row r="639" spans="1:10" s="85" customFormat="1" ht="11.25" customHeight="1">
      <c r="A639" s="98">
        <v>448</v>
      </c>
      <c r="B639" s="116" t="s">
        <v>826</v>
      </c>
      <c r="C639" s="116" t="s">
        <v>827</v>
      </c>
      <c r="D639" s="321">
        <v>5</v>
      </c>
      <c r="E639" s="320"/>
      <c r="F639" s="162">
        <v>354</v>
      </c>
      <c r="G639" s="320"/>
      <c r="H639" s="44">
        <v>441</v>
      </c>
      <c r="I639" s="63"/>
      <c r="J639" s="61" t="s">
        <v>521</v>
      </c>
    </row>
    <row r="640" spans="1:10" s="85" customFormat="1" ht="11.25" customHeight="1">
      <c r="A640" s="98">
        <v>449</v>
      </c>
      <c r="B640" s="116" t="s">
        <v>829</v>
      </c>
      <c r="C640" s="116" t="s">
        <v>830</v>
      </c>
      <c r="D640" s="321">
        <v>1</v>
      </c>
      <c r="E640" s="320"/>
      <c r="F640" s="162">
        <v>580</v>
      </c>
      <c r="G640" s="320"/>
      <c r="H640" s="44">
        <v>549</v>
      </c>
      <c r="I640" s="63"/>
      <c r="J640" s="61" t="s">
        <v>581</v>
      </c>
    </row>
    <row r="641" spans="1:10" s="85" customFormat="1" ht="11.25" customHeight="1">
      <c r="A641" s="98">
        <v>450</v>
      </c>
      <c r="B641" s="116" t="s">
        <v>831</v>
      </c>
      <c r="C641" s="116" t="s">
        <v>832</v>
      </c>
      <c r="D641" s="321">
        <v>2</v>
      </c>
      <c r="E641" s="320"/>
      <c r="F641" s="162">
        <v>462</v>
      </c>
      <c r="G641" s="320"/>
      <c r="H641" s="44">
        <v>243</v>
      </c>
      <c r="I641" s="63"/>
      <c r="J641" s="61" t="s">
        <v>512</v>
      </c>
    </row>
    <row r="642" spans="1:10" s="85" customFormat="1" ht="11.25" customHeight="1">
      <c r="A642" s="98">
        <v>451</v>
      </c>
      <c r="B642" s="116" t="s">
        <v>2018</v>
      </c>
      <c r="C642" s="116" t="s">
        <v>2019</v>
      </c>
      <c r="D642" s="321">
        <v>2</v>
      </c>
      <c r="E642" s="320"/>
      <c r="F642" s="162">
        <v>464</v>
      </c>
      <c r="G642" s="320"/>
      <c r="H642" s="44">
        <v>255</v>
      </c>
      <c r="I642" s="63"/>
      <c r="J642" s="61" t="s">
        <v>512</v>
      </c>
    </row>
    <row r="643" spans="1:10" s="85" customFormat="1" ht="11.25" customHeight="1">
      <c r="A643" s="98">
        <v>452</v>
      </c>
      <c r="B643" s="116" t="s">
        <v>2020</v>
      </c>
      <c r="C643" s="116" t="s">
        <v>1815</v>
      </c>
      <c r="D643" s="321">
        <v>1</v>
      </c>
      <c r="E643" s="320"/>
      <c r="F643" s="162">
        <v>626</v>
      </c>
      <c r="G643" s="320"/>
      <c r="H643" s="44">
        <v>625</v>
      </c>
      <c r="I643" s="63"/>
      <c r="J643" s="61" t="s">
        <v>500</v>
      </c>
    </row>
    <row r="644" spans="1:10" s="85" customFormat="1" ht="11.25" customHeight="1">
      <c r="A644" s="98">
        <v>453</v>
      </c>
      <c r="B644" s="116" t="s">
        <v>2021</v>
      </c>
      <c r="C644" s="116" t="s">
        <v>770</v>
      </c>
      <c r="D644" s="321">
        <v>10</v>
      </c>
      <c r="E644" s="320"/>
      <c r="F644" s="162">
        <v>242</v>
      </c>
      <c r="G644" s="320"/>
      <c r="H644" s="44">
        <v>240</v>
      </c>
      <c r="I644" s="63"/>
      <c r="J644" s="61" t="s">
        <v>485</v>
      </c>
    </row>
    <row r="645" spans="1:10" s="85" customFormat="1" ht="11.25" customHeight="1">
      <c r="A645" s="98">
        <v>454</v>
      </c>
      <c r="B645" s="116" t="s">
        <v>2022</v>
      </c>
      <c r="C645" s="116" t="s">
        <v>1905</v>
      </c>
      <c r="D645" s="321">
        <v>3</v>
      </c>
      <c r="E645" s="320"/>
      <c r="F645" s="162">
        <v>433</v>
      </c>
      <c r="G645" s="320"/>
      <c r="H645" s="44">
        <v>419</v>
      </c>
      <c r="I645" s="63"/>
      <c r="J645" s="61" t="s">
        <v>485</v>
      </c>
    </row>
    <row r="646" spans="1:10" s="85" customFormat="1" ht="11.25" customHeight="1">
      <c r="A646" s="98">
        <v>455</v>
      </c>
      <c r="B646" s="116" t="s">
        <v>833</v>
      </c>
      <c r="C646" s="116" t="s">
        <v>488</v>
      </c>
      <c r="D646" s="321">
        <v>2</v>
      </c>
      <c r="E646" s="320"/>
      <c r="F646" s="162">
        <v>509</v>
      </c>
      <c r="G646" s="320"/>
      <c r="H646" s="44">
        <v>508</v>
      </c>
      <c r="I646" s="63"/>
      <c r="J646" s="61" t="s">
        <v>485</v>
      </c>
    </row>
    <row r="647" spans="1:10" s="85" customFormat="1" ht="11.25" customHeight="1">
      <c r="A647" s="98">
        <v>456</v>
      </c>
      <c r="B647" s="116" t="s">
        <v>834</v>
      </c>
      <c r="C647" s="116" t="s">
        <v>828</v>
      </c>
      <c r="D647" s="321">
        <v>5</v>
      </c>
      <c r="E647" s="320"/>
      <c r="F647" s="162">
        <v>342</v>
      </c>
      <c r="G647" s="320"/>
      <c r="H647" s="44">
        <v>278</v>
      </c>
      <c r="I647" s="63"/>
      <c r="J647" s="61" t="s">
        <v>492</v>
      </c>
    </row>
    <row r="648" spans="1:10" s="85" customFormat="1" ht="11.25" customHeight="1">
      <c r="A648" s="98"/>
      <c r="B648" s="116" t="s">
        <v>80</v>
      </c>
      <c r="C648" s="116" t="s">
        <v>80</v>
      </c>
      <c r="D648" s="321" t="s">
        <v>165</v>
      </c>
      <c r="E648" s="320"/>
      <c r="F648" s="162" t="s">
        <v>484</v>
      </c>
      <c r="G648" s="320"/>
      <c r="H648" s="44" t="s">
        <v>165</v>
      </c>
      <c r="I648" s="63"/>
      <c r="J648" s="61" t="s">
        <v>520</v>
      </c>
    </row>
    <row r="649" spans="1:10" s="85" customFormat="1" ht="11.25" customHeight="1">
      <c r="A649" s="98">
        <v>457</v>
      </c>
      <c r="B649" s="116" t="s">
        <v>835</v>
      </c>
      <c r="C649" s="116" t="s">
        <v>822</v>
      </c>
      <c r="D649" s="321">
        <v>9</v>
      </c>
      <c r="E649" s="320"/>
      <c r="F649" s="162">
        <v>250</v>
      </c>
      <c r="G649" s="320"/>
      <c r="H649" s="44">
        <v>140</v>
      </c>
      <c r="I649" s="63"/>
      <c r="J649" s="61" t="s">
        <v>526</v>
      </c>
    </row>
    <row r="650" spans="1:10" s="85" customFormat="1" ht="11.25" customHeight="1">
      <c r="A650" s="98">
        <v>458</v>
      </c>
      <c r="B650" s="116" t="s">
        <v>2023</v>
      </c>
      <c r="C650" s="116" t="s">
        <v>2024</v>
      </c>
      <c r="D650" s="321">
        <v>14</v>
      </c>
      <c r="E650" s="320"/>
      <c r="F650" s="162">
        <v>167</v>
      </c>
      <c r="G650" s="320"/>
      <c r="H650" s="44">
        <v>113</v>
      </c>
      <c r="I650" s="63"/>
      <c r="J650" s="61" t="s">
        <v>485</v>
      </c>
    </row>
    <row r="651" spans="1:27" s="85" customFormat="1" ht="11.25" customHeight="1">
      <c r="A651" s="98"/>
      <c r="B651" s="116" t="s">
        <v>80</v>
      </c>
      <c r="C651" s="116" t="s">
        <v>80</v>
      </c>
      <c r="D651" s="321" t="s">
        <v>165</v>
      </c>
      <c r="E651" s="320"/>
      <c r="F651" s="162" t="s">
        <v>484</v>
      </c>
      <c r="G651" s="320"/>
      <c r="H651" s="44" t="s">
        <v>165</v>
      </c>
      <c r="I651" s="63"/>
      <c r="J651" s="61" t="s">
        <v>485</v>
      </c>
      <c r="K651" s="1"/>
      <c r="L651" s="1"/>
      <c r="M651" s="1"/>
      <c r="N651" s="1"/>
      <c r="O651" s="1"/>
      <c r="P651" s="1"/>
      <c r="Q651" s="1"/>
      <c r="R651" s="1"/>
      <c r="S651" s="1"/>
      <c r="T651" s="1"/>
      <c r="U651" s="1"/>
      <c r="V651" s="1"/>
      <c r="W651" s="1"/>
      <c r="X651" s="1"/>
      <c r="Y651" s="1"/>
      <c r="Z651" s="1"/>
      <c r="AA651" s="1"/>
    </row>
    <row r="652" spans="1:27" s="85" customFormat="1" ht="11.25" customHeight="1">
      <c r="A652" s="98">
        <v>459</v>
      </c>
      <c r="B652" s="116" t="s">
        <v>836</v>
      </c>
      <c r="C652" s="117" t="s">
        <v>837</v>
      </c>
      <c r="D652" s="321">
        <v>9</v>
      </c>
      <c r="E652" s="320"/>
      <c r="F652" s="162">
        <v>260</v>
      </c>
      <c r="G652" s="320"/>
      <c r="H652" s="44">
        <v>306</v>
      </c>
      <c r="I652" s="63"/>
      <c r="J652" s="61" t="s">
        <v>485</v>
      </c>
      <c r="K652" s="1"/>
      <c r="L652" s="1"/>
      <c r="M652" s="1"/>
      <c r="N652" s="1"/>
      <c r="O652" s="1"/>
      <c r="P652" s="1"/>
      <c r="Q652" s="1"/>
      <c r="R652" s="1"/>
      <c r="S652" s="1"/>
      <c r="T652" s="1"/>
      <c r="U652" s="1"/>
      <c r="V652" s="1"/>
      <c r="W652" s="1"/>
      <c r="X652" s="1"/>
      <c r="Y652" s="1"/>
      <c r="Z652" s="1"/>
      <c r="AA652" s="1"/>
    </row>
    <row r="653" spans="1:27" s="85" customFormat="1" ht="11.25" customHeight="1">
      <c r="A653" s="98">
        <v>460</v>
      </c>
      <c r="B653" s="116" t="s">
        <v>2025</v>
      </c>
      <c r="C653" s="119" t="s">
        <v>2026</v>
      </c>
      <c r="D653" s="321">
        <v>5</v>
      </c>
      <c r="E653" s="320"/>
      <c r="F653" s="162">
        <v>356</v>
      </c>
      <c r="G653" s="320"/>
      <c r="H653" s="44">
        <v>474</v>
      </c>
      <c r="I653" s="63"/>
      <c r="J653" s="61" t="s">
        <v>526</v>
      </c>
      <c r="K653" s="94"/>
      <c r="L653" s="1"/>
      <c r="M653" s="1"/>
      <c r="N653" s="1"/>
      <c r="O653" s="1"/>
      <c r="P653" s="1"/>
      <c r="Q653" s="1"/>
      <c r="R653" s="1"/>
      <c r="S653" s="1"/>
      <c r="T653" s="1"/>
      <c r="U653" s="1"/>
      <c r="V653" s="1"/>
      <c r="W653" s="1"/>
      <c r="X653" s="1"/>
      <c r="Y653" s="1"/>
      <c r="Z653" s="1"/>
      <c r="AA653" s="1"/>
    </row>
    <row r="654" spans="1:27" s="85" customFormat="1" ht="11.25" customHeight="1">
      <c r="A654" s="98">
        <v>461</v>
      </c>
      <c r="B654" s="116" t="s">
        <v>2027</v>
      </c>
      <c r="C654" s="116" t="s">
        <v>2028</v>
      </c>
      <c r="D654" s="321">
        <v>4</v>
      </c>
      <c r="E654" s="320"/>
      <c r="F654" s="162">
        <v>382</v>
      </c>
      <c r="G654" s="320"/>
      <c r="H654" s="44">
        <v>402</v>
      </c>
      <c r="I654" s="63"/>
      <c r="J654" s="61" t="s">
        <v>649</v>
      </c>
      <c r="K654" s="1"/>
      <c r="L654" s="1"/>
      <c r="M654" s="1"/>
      <c r="N654" s="1"/>
      <c r="O654" s="1"/>
      <c r="P654" s="1"/>
      <c r="Q654" s="1"/>
      <c r="R654" s="1"/>
      <c r="S654" s="1"/>
      <c r="T654" s="1"/>
      <c r="U654" s="1"/>
      <c r="V654" s="1"/>
      <c r="W654" s="1"/>
      <c r="X654" s="1"/>
      <c r="Y654" s="1"/>
      <c r="Z654" s="1"/>
      <c r="AA654" s="1"/>
    </row>
    <row r="655" spans="1:27" s="85" customFormat="1" ht="11.25" customHeight="1">
      <c r="A655" s="98">
        <v>462</v>
      </c>
      <c r="B655" s="116" t="s">
        <v>2029</v>
      </c>
      <c r="C655" s="116" t="s">
        <v>753</v>
      </c>
      <c r="D655" s="321">
        <v>11</v>
      </c>
      <c r="E655" s="320"/>
      <c r="F655" s="162">
        <v>230</v>
      </c>
      <c r="G655" s="320"/>
      <c r="H655" s="44">
        <v>353</v>
      </c>
      <c r="I655" s="63"/>
      <c r="J655" s="61" t="s">
        <v>495</v>
      </c>
      <c r="K655" s="1"/>
      <c r="L655" s="1"/>
      <c r="M655" s="1"/>
      <c r="N655" s="1"/>
      <c r="O655" s="1"/>
      <c r="P655" s="1"/>
      <c r="Q655" s="1"/>
      <c r="R655" s="1"/>
      <c r="S655" s="1"/>
      <c r="T655" s="1"/>
      <c r="U655" s="1"/>
      <c r="V655" s="1"/>
      <c r="W655" s="1"/>
      <c r="X655" s="1"/>
      <c r="Y655" s="1"/>
      <c r="Z655" s="1"/>
      <c r="AA655" s="1"/>
    </row>
    <row r="656" spans="1:10" s="85" customFormat="1" ht="11.25" customHeight="1">
      <c r="A656" s="98">
        <v>463</v>
      </c>
      <c r="B656" s="116" t="s">
        <v>2030</v>
      </c>
      <c r="C656" s="116" t="s">
        <v>2031</v>
      </c>
      <c r="D656" s="321">
        <v>42</v>
      </c>
      <c r="E656" s="320"/>
      <c r="F656" s="162">
        <v>25</v>
      </c>
      <c r="G656" s="320"/>
      <c r="H656" s="44">
        <v>104</v>
      </c>
      <c r="I656" s="63"/>
      <c r="J656" s="61" t="s">
        <v>507</v>
      </c>
    </row>
    <row r="657" spans="1:10" s="85" customFormat="1" ht="11.25" customHeight="1">
      <c r="A657" s="98">
        <v>464</v>
      </c>
      <c r="B657" s="116" t="s">
        <v>2032</v>
      </c>
      <c r="C657" s="116" t="s">
        <v>2033</v>
      </c>
      <c r="D657" s="321">
        <v>24</v>
      </c>
      <c r="E657" s="320"/>
      <c r="F657" s="162">
        <v>78</v>
      </c>
      <c r="G657" s="320"/>
      <c r="H657" s="44">
        <v>32</v>
      </c>
      <c r="I657" s="63"/>
      <c r="J657" s="61" t="s">
        <v>485</v>
      </c>
    </row>
    <row r="658" spans="1:10" s="85" customFormat="1" ht="11.25" customHeight="1">
      <c r="A658" s="98">
        <v>465</v>
      </c>
      <c r="B658" s="116" t="s">
        <v>2034</v>
      </c>
      <c r="C658" s="116" t="s">
        <v>2035</v>
      </c>
      <c r="D658" s="321">
        <v>11</v>
      </c>
      <c r="E658" s="320"/>
      <c r="F658" s="162">
        <v>212</v>
      </c>
      <c r="G658" s="320"/>
      <c r="H658" s="44">
        <v>76</v>
      </c>
      <c r="I658" s="63"/>
      <c r="J658" s="61" t="s">
        <v>581</v>
      </c>
    </row>
    <row r="659" spans="1:14" s="85" customFormat="1" ht="11.25" customHeight="1">
      <c r="A659" s="98"/>
      <c r="B659" s="116" t="s">
        <v>80</v>
      </c>
      <c r="C659" s="116" t="s">
        <v>80</v>
      </c>
      <c r="D659" s="321" t="s">
        <v>165</v>
      </c>
      <c r="E659" s="320"/>
      <c r="F659" s="162" t="s">
        <v>484</v>
      </c>
      <c r="G659" s="320"/>
      <c r="H659" s="44" t="s">
        <v>165</v>
      </c>
      <c r="I659" s="63"/>
      <c r="J659" s="61" t="s">
        <v>558</v>
      </c>
      <c r="N659" s="99"/>
    </row>
    <row r="660" spans="1:14" s="85" customFormat="1" ht="11.25" customHeight="1">
      <c r="A660" s="98"/>
      <c r="B660" s="116" t="s">
        <v>80</v>
      </c>
      <c r="C660" s="116" t="s">
        <v>80</v>
      </c>
      <c r="D660" s="321" t="s">
        <v>165</v>
      </c>
      <c r="E660" s="320"/>
      <c r="F660" s="162" t="s">
        <v>484</v>
      </c>
      <c r="G660" s="320"/>
      <c r="H660" s="44" t="s">
        <v>165</v>
      </c>
      <c r="I660" s="63"/>
      <c r="J660" s="61" t="s">
        <v>485</v>
      </c>
      <c r="N660" s="99"/>
    </row>
    <row r="661" spans="1:10" s="85" customFormat="1" ht="11.25" customHeight="1">
      <c r="A661" s="105"/>
      <c r="B661" s="116" t="s">
        <v>80</v>
      </c>
      <c r="C661" s="119" t="s">
        <v>80</v>
      </c>
      <c r="D661" s="321" t="s">
        <v>165</v>
      </c>
      <c r="E661" s="320"/>
      <c r="F661" s="162" t="s">
        <v>484</v>
      </c>
      <c r="G661" s="320"/>
      <c r="H661" s="44" t="s">
        <v>165</v>
      </c>
      <c r="I661" s="63"/>
      <c r="J661" s="61" t="s">
        <v>510</v>
      </c>
    </row>
    <row r="662" spans="1:10" s="85" customFormat="1" ht="11.25" customHeight="1">
      <c r="A662" s="98">
        <v>466</v>
      </c>
      <c r="B662" s="116" t="s">
        <v>2036</v>
      </c>
      <c r="C662" s="116" t="s">
        <v>812</v>
      </c>
      <c r="D662" s="321">
        <v>13</v>
      </c>
      <c r="E662" s="320"/>
      <c r="F662" s="162">
        <v>185</v>
      </c>
      <c r="G662" s="320"/>
      <c r="H662" s="44">
        <v>281</v>
      </c>
      <c r="I662" s="63"/>
      <c r="J662" s="61" t="s">
        <v>527</v>
      </c>
    </row>
    <row r="663" spans="1:10" s="85" customFormat="1" ht="11.25" customHeight="1">
      <c r="A663" s="98">
        <v>467</v>
      </c>
      <c r="B663" s="116" t="s">
        <v>2037</v>
      </c>
      <c r="C663" s="116" t="s">
        <v>2038</v>
      </c>
      <c r="D663" s="321">
        <v>7</v>
      </c>
      <c r="E663" s="320"/>
      <c r="F663" s="162">
        <v>311</v>
      </c>
      <c r="G663" s="320"/>
      <c r="H663" s="44">
        <v>460</v>
      </c>
      <c r="I663" s="63"/>
      <c r="J663" s="61" t="s">
        <v>527</v>
      </c>
    </row>
    <row r="664" spans="1:10" s="85" customFormat="1" ht="11.25" customHeight="1">
      <c r="A664" s="98">
        <v>468</v>
      </c>
      <c r="B664" s="116" t="s">
        <v>838</v>
      </c>
      <c r="C664" s="116" t="s">
        <v>839</v>
      </c>
      <c r="D664" s="321">
        <v>9</v>
      </c>
      <c r="E664" s="320"/>
      <c r="F664" s="162">
        <v>256</v>
      </c>
      <c r="G664" s="320"/>
      <c r="H664" s="44">
        <v>252</v>
      </c>
      <c r="I664" s="63"/>
      <c r="J664" s="61" t="s">
        <v>526</v>
      </c>
    </row>
    <row r="665" spans="1:10" s="85" customFormat="1" ht="11.25" customHeight="1">
      <c r="A665" s="98">
        <v>469</v>
      </c>
      <c r="B665" s="116" t="s">
        <v>2039</v>
      </c>
      <c r="C665" s="116" t="s">
        <v>488</v>
      </c>
      <c r="D665" s="321">
        <v>1</v>
      </c>
      <c r="E665" s="320"/>
      <c r="F665" s="162">
        <v>583</v>
      </c>
      <c r="G665" s="320"/>
      <c r="H665" s="44">
        <v>558</v>
      </c>
      <c r="I665" s="63"/>
      <c r="J665" s="61" t="s">
        <v>482</v>
      </c>
    </row>
    <row r="666" spans="1:10" s="85" customFormat="1" ht="11.25" customHeight="1">
      <c r="A666" s="98">
        <v>470</v>
      </c>
      <c r="B666" s="116" t="s">
        <v>2040</v>
      </c>
      <c r="C666" s="116" t="s">
        <v>2041</v>
      </c>
      <c r="D666" s="321">
        <v>2</v>
      </c>
      <c r="E666" s="320"/>
      <c r="F666" s="162">
        <v>482</v>
      </c>
      <c r="G666" s="320"/>
      <c r="H666" s="44">
        <v>355</v>
      </c>
      <c r="I666" s="63"/>
      <c r="J666" s="61" t="s">
        <v>526</v>
      </c>
    </row>
    <row r="667" spans="1:10" s="85" customFormat="1" ht="11.25" customHeight="1">
      <c r="A667" s="98">
        <v>471</v>
      </c>
      <c r="B667" s="116" t="s">
        <v>2042</v>
      </c>
      <c r="C667" s="116" t="s">
        <v>2043</v>
      </c>
      <c r="D667" s="321">
        <v>6</v>
      </c>
      <c r="E667" s="320"/>
      <c r="F667" s="162">
        <v>317</v>
      </c>
      <c r="G667" s="320"/>
      <c r="H667" s="44">
        <v>228</v>
      </c>
      <c r="I667" s="63"/>
      <c r="J667" s="61" t="s">
        <v>482</v>
      </c>
    </row>
    <row r="668" spans="1:10" s="85" customFormat="1" ht="11.25" customHeight="1">
      <c r="A668" s="98"/>
      <c r="B668" s="117"/>
      <c r="C668" s="116"/>
      <c r="D668" s="321"/>
      <c r="E668" s="320"/>
      <c r="F668" s="162"/>
      <c r="G668" s="320"/>
      <c r="H668" s="44"/>
      <c r="I668" s="63"/>
      <c r="J668" s="61" t="s">
        <v>485</v>
      </c>
    </row>
    <row r="669" spans="1:10" s="85" customFormat="1" ht="11.25" customHeight="1">
      <c r="A669" s="98">
        <v>472</v>
      </c>
      <c r="B669" s="116" t="s">
        <v>2237</v>
      </c>
      <c r="C669" s="116" t="s">
        <v>2238</v>
      </c>
      <c r="D669" s="321">
        <v>12</v>
      </c>
      <c r="E669" s="320"/>
      <c r="F669" s="162" t="s">
        <v>3230</v>
      </c>
      <c r="G669" s="320"/>
      <c r="H669" s="44" t="s">
        <v>3231</v>
      </c>
      <c r="I669" s="63"/>
      <c r="J669" s="61" t="s">
        <v>499</v>
      </c>
    </row>
    <row r="670" spans="1:10" s="85" customFormat="1" ht="11.25" customHeight="1">
      <c r="A670" s="98"/>
      <c r="B670" s="116" t="s">
        <v>80</v>
      </c>
      <c r="C670" s="116" t="s">
        <v>80</v>
      </c>
      <c r="D670" s="321"/>
      <c r="E670" s="320"/>
      <c r="F670" s="162"/>
      <c r="G670" s="320"/>
      <c r="H670" s="44"/>
      <c r="I670" s="63"/>
      <c r="J670" s="61" t="s">
        <v>492</v>
      </c>
    </row>
    <row r="671" spans="1:10" s="85" customFormat="1" ht="11.25" customHeight="1">
      <c r="A671" s="98"/>
      <c r="B671" s="116" t="s">
        <v>80</v>
      </c>
      <c r="C671" s="116" t="s">
        <v>80</v>
      </c>
      <c r="D671" s="321"/>
      <c r="E671" s="320"/>
      <c r="F671" s="162"/>
      <c r="G671" s="320"/>
      <c r="H671" s="44"/>
      <c r="I671" s="63"/>
      <c r="J671" s="61" t="s">
        <v>482</v>
      </c>
    </row>
    <row r="672" spans="1:10" s="85" customFormat="1" ht="11.25" customHeight="1">
      <c r="A672" s="98">
        <v>473</v>
      </c>
      <c r="B672" s="116" t="s">
        <v>2044</v>
      </c>
      <c r="C672" s="116" t="s">
        <v>488</v>
      </c>
      <c r="D672" s="321">
        <v>4</v>
      </c>
      <c r="E672" s="320"/>
      <c r="F672" s="162">
        <v>399</v>
      </c>
      <c r="G672" s="320"/>
      <c r="H672" s="44">
        <v>527</v>
      </c>
      <c r="I672" s="63"/>
      <c r="J672" s="61" t="s">
        <v>526</v>
      </c>
    </row>
    <row r="673" spans="1:10" s="85" customFormat="1" ht="11.25" customHeight="1">
      <c r="A673" s="98">
        <v>474</v>
      </c>
      <c r="B673" s="116" t="s">
        <v>2045</v>
      </c>
      <c r="C673" s="116" t="s">
        <v>2046</v>
      </c>
      <c r="D673" s="321">
        <v>1</v>
      </c>
      <c r="E673" s="320"/>
      <c r="F673" s="162">
        <v>610</v>
      </c>
      <c r="G673" s="320"/>
      <c r="H673" s="44">
        <v>600</v>
      </c>
      <c r="I673" s="63"/>
      <c r="J673" s="61" t="s">
        <v>507</v>
      </c>
    </row>
    <row r="674" spans="1:10" s="85" customFormat="1" ht="11.25" customHeight="1">
      <c r="A674" s="98">
        <v>475</v>
      </c>
      <c r="B674" s="116" t="s">
        <v>841</v>
      </c>
      <c r="C674" s="116" t="s">
        <v>842</v>
      </c>
      <c r="D674" s="321">
        <v>1</v>
      </c>
      <c r="E674" s="320"/>
      <c r="F674" s="162">
        <v>560</v>
      </c>
      <c r="G674" s="320"/>
      <c r="H674" s="44">
        <v>473</v>
      </c>
      <c r="I674" s="63"/>
      <c r="J674" s="61" t="s">
        <v>558</v>
      </c>
    </row>
    <row r="675" spans="1:10" s="85" customFormat="1" ht="11.25" customHeight="1">
      <c r="A675" s="98">
        <v>476</v>
      </c>
      <c r="B675" s="116" t="s">
        <v>2047</v>
      </c>
      <c r="C675" s="116" t="s">
        <v>715</v>
      </c>
      <c r="D675" s="321">
        <v>2</v>
      </c>
      <c r="E675" s="320"/>
      <c r="F675" s="162">
        <v>476</v>
      </c>
      <c r="G675" s="320"/>
      <c r="H675" s="44">
        <v>328</v>
      </c>
      <c r="I675" s="63"/>
      <c r="J675" s="61" t="s">
        <v>492</v>
      </c>
    </row>
    <row r="676" spans="1:10" s="85" customFormat="1" ht="11.25" customHeight="1">
      <c r="A676" s="98"/>
      <c r="B676" s="116" t="s">
        <v>80</v>
      </c>
      <c r="C676" s="116" t="s">
        <v>80</v>
      </c>
      <c r="D676" s="321" t="s">
        <v>165</v>
      </c>
      <c r="E676" s="320"/>
      <c r="F676" s="162" t="s">
        <v>484</v>
      </c>
      <c r="G676" s="320"/>
      <c r="H676" s="44" t="s">
        <v>165</v>
      </c>
      <c r="I676" s="63"/>
      <c r="J676" s="61" t="s">
        <v>574</v>
      </c>
    </row>
    <row r="677" spans="1:27" ht="11.25" customHeight="1">
      <c r="A677" s="98">
        <v>477</v>
      </c>
      <c r="B677" s="116" t="s">
        <v>3094</v>
      </c>
      <c r="C677" s="116" t="s">
        <v>488</v>
      </c>
      <c r="D677" s="321">
        <v>1</v>
      </c>
      <c r="E677" s="320"/>
      <c r="F677" s="162">
        <v>611</v>
      </c>
      <c r="G677" s="320"/>
      <c r="H677" s="44">
        <v>601</v>
      </c>
      <c r="I677" s="63"/>
      <c r="J677" s="61" t="s">
        <v>3099</v>
      </c>
      <c r="K677" s="85"/>
      <c r="L677" s="85"/>
      <c r="M677" s="85"/>
      <c r="N677" s="85"/>
      <c r="O677" s="85"/>
      <c r="P677" s="85"/>
      <c r="Q677" s="85"/>
      <c r="R677" s="85"/>
      <c r="S677" s="85"/>
      <c r="T677" s="85"/>
      <c r="U677" s="85"/>
      <c r="V677" s="85"/>
      <c r="W677" s="85"/>
      <c r="X677" s="85"/>
      <c r="Y677" s="85"/>
      <c r="Z677" s="85"/>
      <c r="AA677" s="85"/>
    </row>
    <row r="678" spans="1:27" ht="11.25" customHeight="1">
      <c r="A678" s="98">
        <v>478</v>
      </c>
      <c r="B678" s="116" t="s">
        <v>3095</v>
      </c>
      <c r="C678" s="119" t="s">
        <v>3097</v>
      </c>
      <c r="D678" s="321">
        <v>4</v>
      </c>
      <c r="E678" s="320"/>
      <c r="F678" s="162">
        <v>363</v>
      </c>
      <c r="G678" s="320"/>
      <c r="H678" s="44">
        <v>165</v>
      </c>
      <c r="I678" s="63"/>
      <c r="J678" s="61" t="s">
        <v>3100</v>
      </c>
      <c r="K678" s="85"/>
      <c r="L678" s="85"/>
      <c r="M678" s="85"/>
      <c r="N678" s="85"/>
      <c r="O678" s="85"/>
      <c r="P678" s="85"/>
      <c r="Q678" s="85"/>
      <c r="R678" s="85"/>
      <c r="S678" s="85"/>
      <c r="T678" s="85"/>
      <c r="U678" s="85"/>
      <c r="V678" s="85"/>
      <c r="W678" s="85"/>
      <c r="X678" s="85"/>
      <c r="Y678" s="85"/>
      <c r="Z678" s="85"/>
      <c r="AA678" s="85"/>
    </row>
    <row r="679" spans="1:27" ht="11.25" customHeight="1">
      <c r="A679" s="98"/>
      <c r="B679" s="116"/>
      <c r="C679" s="119"/>
      <c r="D679" s="321"/>
      <c r="E679" s="320"/>
      <c r="F679" s="162"/>
      <c r="G679" s="320"/>
      <c r="H679" s="44"/>
      <c r="I679" s="63"/>
      <c r="J679" s="61" t="s">
        <v>400</v>
      </c>
      <c r="K679" s="85"/>
      <c r="L679" s="85"/>
      <c r="M679" s="85"/>
      <c r="N679" s="85"/>
      <c r="O679" s="85"/>
      <c r="P679" s="85"/>
      <c r="Q679" s="85"/>
      <c r="R679" s="85"/>
      <c r="S679" s="85"/>
      <c r="T679" s="85"/>
      <c r="U679" s="85"/>
      <c r="V679" s="85"/>
      <c r="W679" s="85"/>
      <c r="X679" s="85"/>
      <c r="Y679" s="85"/>
      <c r="Z679" s="85"/>
      <c r="AA679" s="85"/>
    </row>
    <row r="680" spans="1:27" ht="11.25" customHeight="1">
      <c r="A680" s="98">
        <v>479</v>
      </c>
      <c r="B680" s="116" t="s">
        <v>3096</v>
      </c>
      <c r="C680" s="119" t="s">
        <v>3098</v>
      </c>
      <c r="D680" s="321">
        <v>15</v>
      </c>
      <c r="E680" s="320"/>
      <c r="F680" s="162">
        <v>163</v>
      </c>
      <c r="G680" s="320"/>
      <c r="H680" s="44">
        <v>363</v>
      </c>
      <c r="I680" s="63"/>
      <c r="J680" s="61" t="s">
        <v>1675</v>
      </c>
      <c r="K680" s="85"/>
      <c r="L680" s="85"/>
      <c r="M680" s="85"/>
      <c r="N680" s="85"/>
      <c r="O680" s="85"/>
      <c r="P680" s="85"/>
      <c r="Q680" s="85"/>
      <c r="R680" s="85"/>
      <c r="S680" s="85"/>
      <c r="T680" s="85"/>
      <c r="U680" s="85"/>
      <c r="V680" s="85"/>
      <c r="W680" s="85"/>
      <c r="X680" s="85"/>
      <c r="Y680" s="85"/>
      <c r="Z680" s="85"/>
      <c r="AA680" s="85"/>
    </row>
    <row r="681" spans="1:27" ht="11.25" customHeight="1">
      <c r="A681" s="98"/>
      <c r="B681" s="116"/>
      <c r="C681" s="119"/>
      <c r="D681" s="321"/>
      <c r="E681" s="320"/>
      <c r="F681" s="162"/>
      <c r="G681" s="320"/>
      <c r="H681" s="44"/>
      <c r="I681" s="63"/>
      <c r="J681" s="61" t="s">
        <v>482</v>
      </c>
      <c r="K681" s="85"/>
      <c r="L681" s="85"/>
      <c r="M681" s="85"/>
      <c r="N681" s="85"/>
      <c r="O681" s="85"/>
      <c r="P681" s="85"/>
      <c r="Q681" s="85"/>
      <c r="R681" s="85"/>
      <c r="S681" s="85"/>
      <c r="T681" s="85"/>
      <c r="U681" s="85"/>
      <c r="V681" s="85"/>
      <c r="W681" s="85"/>
      <c r="X681" s="85"/>
      <c r="Y681" s="85"/>
      <c r="Z681" s="85"/>
      <c r="AA681" s="85"/>
    </row>
    <row r="682" spans="1:27" ht="11.25" customHeight="1">
      <c r="A682" s="98">
        <v>480</v>
      </c>
      <c r="B682" s="116" t="s">
        <v>2048</v>
      </c>
      <c r="C682" s="116" t="s">
        <v>2049</v>
      </c>
      <c r="D682" s="330">
        <v>11</v>
      </c>
      <c r="E682" s="320"/>
      <c r="F682" s="321">
        <v>224</v>
      </c>
      <c r="G682" s="320"/>
      <c r="H682" s="176">
        <v>216</v>
      </c>
      <c r="I682" s="63"/>
      <c r="J682" s="61" t="s">
        <v>680</v>
      </c>
      <c r="K682" s="85"/>
      <c r="L682" s="85"/>
      <c r="M682" s="85"/>
      <c r="N682" s="85"/>
      <c r="O682" s="85"/>
      <c r="P682" s="85"/>
      <c r="Q682" s="85"/>
      <c r="R682" s="85"/>
      <c r="S682" s="85"/>
      <c r="T682" s="85"/>
      <c r="U682" s="85"/>
      <c r="V682" s="85"/>
      <c r="W682" s="85"/>
      <c r="X682" s="85"/>
      <c r="Y682" s="85"/>
      <c r="Z682" s="85"/>
      <c r="AA682" s="85"/>
    </row>
    <row r="683" spans="1:27" ht="11.25" customHeight="1">
      <c r="A683" s="98">
        <v>481</v>
      </c>
      <c r="B683" s="116" t="s">
        <v>2050</v>
      </c>
      <c r="C683" s="116" t="s">
        <v>488</v>
      </c>
      <c r="D683" s="324">
        <v>6</v>
      </c>
      <c r="E683" s="325"/>
      <c r="F683" s="326">
        <v>329</v>
      </c>
      <c r="G683" s="327"/>
      <c r="H683" s="328">
        <v>431</v>
      </c>
      <c r="I683" s="63"/>
      <c r="J683" s="61" t="s">
        <v>504</v>
      </c>
      <c r="K683" s="85"/>
      <c r="L683" s="85"/>
      <c r="M683" s="85"/>
      <c r="N683" s="85"/>
      <c r="O683" s="85"/>
      <c r="P683" s="85"/>
      <c r="Q683" s="85"/>
      <c r="R683" s="85"/>
      <c r="S683" s="85"/>
      <c r="T683" s="85"/>
      <c r="U683" s="85"/>
      <c r="V683" s="85"/>
      <c r="W683" s="85"/>
      <c r="X683" s="85"/>
      <c r="Y683" s="85"/>
      <c r="Z683" s="85"/>
      <c r="AA683" s="85"/>
    </row>
    <row r="684" spans="1:27" ht="11.25" customHeight="1">
      <c r="A684" s="98">
        <v>482</v>
      </c>
      <c r="B684" s="116" t="s">
        <v>2051</v>
      </c>
      <c r="C684" s="116" t="s">
        <v>2052</v>
      </c>
      <c r="D684" s="321">
        <v>1</v>
      </c>
      <c r="E684" s="320"/>
      <c r="F684" s="162">
        <v>628</v>
      </c>
      <c r="G684" s="320"/>
      <c r="H684" s="44">
        <v>627</v>
      </c>
      <c r="I684" s="63"/>
      <c r="J684" s="61" t="s">
        <v>492</v>
      </c>
      <c r="K684" s="85"/>
      <c r="L684" s="85"/>
      <c r="M684" s="85"/>
      <c r="N684" s="85"/>
      <c r="O684" s="85"/>
      <c r="P684" s="85"/>
      <c r="Q684" s="85"/>
      <c r="R684" s="85"/>
      <c r="S684" s="85"/>
      <c r="T684" s="85"/>
      <c r="U684" s="85"/>
      <c r="V684" s="85"/>
      <c r="W684" s="85"/>
      <c r="X684" s="85"/>
      <c r="Y684" s="85"/>
      <c r="Z684" s="85"/>
      <c r="AA684" s="85"/>
    </row>
    <row r="685" spans="1:27" ht="11.25" customHeight="1">
      <c r="A685" s="98">
        <v>483</v>
      </c>
      <c r="B685" s="116" t="s">
        <v>845</v>
      </c>
      <c r="C685" s="116" t="s">
        <v>846</v>
      </c>
      <c r="D685" s="321">
        <v>18</v>
      </c>
      <c r="E685" s="320"/>
      <c r="F685" s="162">
        <v>124</v>
      </c>
      <c r="G685" s="320"/>
      <c r="H685" s="44">
        <v>138</v>
      </c>
      <c r="I685" s="63"/>
      <c r="J685" s="61" t="s">
        <v>485</v>
      </c>
      <c r="K685" s="85"/>
      <c r="L685" s="85"/>
      <c r="M685" s="85"/>
      <c r="N685" s="85"/>
      <c r="O685" s="85"/>
      <c r="P685" s="85"/>
      <c r="Q685" s="85"/>
      <c r="R685" s="85"/>
      <c r="S685" s="85"/>
      <c r="T685" s="85"/>
      <c r="U685" s="85"/>
      <c r="V685" s="85"/>
      <c r="W685" s="85"/>
      <c r="X685" s="85"/>
      <c r="Y685" s="85"/>
      <c r="Z685" s="85"/>
      <c r="AA685" s="85"/>
    </row>
    <row r="686" spans="1:10" s="85" customFormat="1" ht="11.25" customHeight="1">
      <c r="A686" s="98">
        <v>484</v>
      </c>
      <c r="B686" s="116" t="s">
        <v>847</v>
      </c>
      <c r="C686" s="116" t="s">
        <v>571</v>
      </c>
      <c r="D686" s="321">
        <v>34</v>
      </c>
      <c r="E686" s="320"/>
      <c r="F686" s="162">
        <v>38</v>
      </c>
      <c r="G686" s="320"/>
      <c r="H686" s="44">
        <v>29</v>
      </c>
      <c r="I686" s="63"/>
      <c r="J686" s="61" t="s">
        <v>526</v>
      </c>
    </row>
    <row r="687" spans="1:10" s="85" customFormat="1" ht="11.25" customHeight="1">
      <c r="A687" s="98">
        <v>485</v>
      </c>
      <c r="B687" s="116" t="s">
        <v>2053</v>
      </c>
      <c r="C687" s="116" t="s">
        <v>622</v>
      </c>
      <c r="D687" s="321">
        <v>13</v>
      </c>
      <c r="E687" s="320"/>
      <c r="F687" s="162">
        <v>177</v>
      </c>
      <c r="G687" s="320"/>
      <c r="H687" s="321">
        <v>96</v>
      </c>
      <c r="I687" s="63"/>
      <c r="J687" s="61" t="s">
        <v>485</v>
      </c>
    </row>
    <row r="688" spans="1:14" s="85" customFormat="1" ht="11.25" customHeight="1">
      <c r="A688" s="98">
        <v>486</v>
      </c>
      <c r="B688" s="116" t="s">
        <v>2054</v>
      </c>
      <c r="C688" s="116" t="s">
        <v>488</v>
      </c>
      <c r="D688" s="321">
        <v>1</v>
      </c>
      <c r="E688" s="320"/>
      <c r="F688" s="162">
        <v>589</v>
      </c>
      <c r="G688" s="320"/>
      <c r="H688" s="44">
        <v>568</v>
      </c>
      <c r="I688" s="63"/>
      <c r="J688" s="61" t="s">
        <v>632</v>
      </c>
      <c r="M688" s="99"/>
      <c r="N688" s="99"/>
    </row>
    <row r="689" spans="1:13" s="85" customFormat="1" ht="11.25" customHeight="1">
      <c r="A689" s="98">
        <v>487</v>
      </c>
      <c r="B689" s="116" t="s">
        <v>2055</v>
      </c>
      <c r="C689" s="116" t="s">
        <v>738</v>
      </c>
      <c r="D689" s="321">
        <v>8</v>
      </c>
      <c r="E689" s="320"/>
      <c r="F689" s="162">
        <v>288</v>
      </c>
      <c r="G689" s="320"/>
      <c r="H689" s="44">
        <v>412</v>
      </c>
      <c r="I689" s="63"/>
      <c r="J689" s="61" t="s">
        <v>527</v>
      </c>
      <c r="M689" s="99"/>
    </row>
    <row r="690" spans="1:10" s="85" customFormat="1" ht="11.25" customHeight="1">
      <c r="A690" s="98">
        <v>488</v>
      </c>
      <c r="B690" s="116" t="s">
        <v>2056</v>
      </c>
      <c r="C690" s="116" t="s">
        <v>766</v>
      </c>
      <c r="D690" s="321">
        <v>4</v>
      </c>
      <c r="E690" s="320"/>
      <c r="F690" s="162">
        <v>379</v>
      </c>
      <c r="G690" s="320"/>
      <c r="H690" s="44">
        <v>381</v>
      </c>
      <c r="I690" s="63"/>
      <c r="J690" s="61" t="s">
        <v>485</v>
      </c>
    </row>
    <row r="691" spans="1:10" s="85" customFormat="1" ht="11.25" customHeight="1">
      <c r="A691" s="98">
        <v>489</v>
      </c>
      <c r="B691" s="116" t="s">
        <v>2057</v>
      </c>
      <c r="C691" s="116" t="s">
        <v>2058</v>
      </c>
      <c r="D691" s="321">
        <v>31</v>
      </c>
      <c r="E691" s="320"/>
      <c r="F691" s="162">
        <v>53</v>
      </c>
      <c r="G691" s="320"/>
      <c r="H691" s="44">
        <v>31</v>
      </c>
      <c r="I691" s="63"/>
      <c r="J691" s="61" t="s">
        <v>520</v>
      </c>
    </row>
    <row r="692" spans="1:10" s="85" customFormat="1" ht="11.25" customHeight="1">
      <c r="A692" s="98"/>
      <c r="B692" s="116" t="s">
        <v>80</v>
      </c>
      <c r="C692" s="116" t="s">
        <v>80</v>
      </c>
      <c r="D692" s="321" t="s">
        <v>165</v>
      </c>
      <c r="E692" s="320"/>
      <c r="F692" s="162" t="s">
        <v>484</v>
      </c>
      <c r="G692" s="320"/>
      <c r="H692" s="44" t="s">
        <v>165</v>
      </c>
      <c r="I692" s="63"/>
      <c r="J692" s="61" t="s">
        <v>562</v>
      </c>
    </row>
    <row r="693" spans="1:10" s="85" customFormat="1" ht="11.25" customHeight="1">
      <c r="A693" s="98"/>
      <c r="B693" s="116" t="s">
        <v>80</v>
      </c>
      <c r="C693" s="116" t="s">
        <v>80</v>
      </c>
      <c r="D693" s="321" t="s">
        <v>165</v>
      </c>
      <c r="E693" s="320"/>
      <c r="F693" s="162" t="s">
        <v>484</v>
      </c>
      <c r="G693" s="320"/>
      <c r="H693" s="44" t="s">
        <v>165</v>
      </c>
      <c r="I693" s="63"/>
      <c r="J693" s="61" t="s">
        <v>486</v>
      </c>
    </row>
    <row r="694" spans="1:10" s="85" customFormat="1" ht="11.25" customHeight="1">
      <c r="A694" s="98"/>
      <c r="B694" s="116" t="s">
        <v>80</v>
      </c>
      <c r="C694" s="116" t="s">
        <v>80</v>
      </c>
      <c r="D694" s="321" t="s">
        <v>165</v>
      </c>
      <c r="E694" s="320"/>
      <c r="F694" s="162" t="s">
        <v>484</v>
      </c>
      <c r="G694" s="320"/>
      <c r="H694" s="44" t="s">
        <v>165</v>
      </c>
      <c r="I694" s="63"/>
      <c r="J694" s="61" t="s">
        <v>500</v>
      </c>
    </row>
    <row r="695" spans="1:10" s="85" customFormat="1" ht="11.25" customHeight="1">
      <c r="A695" s="98"/>
      <c r="B695" s="116" t="s">
        <v>80</v>
      </c>
      <c r="C695" s="116" t="s">
        <v>80</v>
      </c>
      <c r="D695" s="321" t="s">
        <v>165</v>
      </c>
      <c r="E695" s="320"/>
      <c r="F695" s="162" t="s">
        <v>484</v>
      </c>
      <c r="G695" s="320"/>
      <c r="H695" s="44" t="s">
        <v>165</v>
      </c>
      <c r="I695" s="63"/>
      <c r="J695" s="61" t="s">
        <v>487</v>
      </c>
    </row>
    <row r="696" spans="1:10" s="85" customFormat="1" ht="11.25" customHeight="1">
      <c r="A696" s="98">
        <v>490</v>
      </c>
      <c r="B696" s="116" t="s">
        <v>2059</v>
      </c>
      <c r="C696" s="116" t="s">
        <v>2060</v>
      </c>
      <c r="D696" s="321">
        <v>31</v>
      </c>
      <c r="E696" s="320"/>
      <c r="F696" s="162">
        <v>49</v>
      </c>
      <c r="G696" s="320"/>
      <c r="H696" s="44">
        <v>11</v>
      </c>
      <c r="I696" s="63"/>
      <c r="J696" s="61" t="s">
        <v>507</v>
      </c>
    </row>
    <row r="697" spans="1:10" s="85" customFormat="1" ht="11.25" customHeight="1">
      <c r="A697" s="98">
        <v>491</v>
      </c>
      <c r="B697" s="116" t="s">
        <v>848</v>
      </c>
      <c r="C697" s="116" t="s">
        <v>849</v>
      </c>
      <c r="D697" s="321">
        <v>5</v>
      </c>
      <c r="E697" s="320"/>
      <c r="F697" s="162">
        <v>339</v>
      </c>
      <c r="G697" s="320"/>
      <c r="H697" s="44">
        <v>254</v>
      </c>
      <c r="I697" s="63"/>
      <c r="J697" s="61" t="s">
        <v>495</v>
      </c>
    </row>
    <row r="698" spans="1:10" s="85" customFormat="1" ht="11.25" customHeight="1">
      <c r="A698" s="98">
        <v>492</v>
      </c>
      <c r="B698" s="116" t="s">
        <v>2061</v>
      </c>
      <c r="C698" s="116" t="s">
        <v>2062</v>
      </c>
      <c r="D698" s="321">
        <v>32</v>
      </c>
      <c r="E698" s="320"/>
      <c r="F698" s="162">
        <v>45</v>
      </c>
      <c r="G698" s="320"/>
      <c r="H698" s="44">
        <v>83</v>
      </c>
      <c r="I698" s="63"/>
      <c r="J698" s="61" t="s">
        <v>507</v>
      </c>
    </row>
    <row r="699" spans="1:10" s="85" customFormat="1" ht="11.25" customHeight="1">
      <c r="A699" s="98"/>
      <c r="B699" s="116" t="s">
        <v>80</v>
      </c>
      <c r="C699" s="116" t="s">
        <v>80</v>
      </c>
      <c r="D699" s="321" t="s">
        <v>165</v>
      </c>
      <c r="E699" s="320"/>
      <c r="F699" s="162" t="s">
        <v>484</v>
      </c>
      <c r="G699" s="320"/>
      <c r="H699" s="44" t="s">
        <v>165</v>
      </c>
      <c r="I699" s="63"/>
      <c r="J699" s="61" t="s">
        <v>649</v>
      </c>
    </row>
    <row r="700" spans="1:10" s="85" customFormat="1" ht="11.25" customHeight="1">
      <c r="A700" s="105"/>
      <c r="B700" s="116" t="s">
        <v>80</v>
      </c>
      <c r="C700" s="116" t="s">
        <v>80</v>
      </c>
      <c r="D700" s="321" t="s">
        <v>165</v>
      </c>
      <c r="E700" s="320"/>
      <c r="F700" s="162" t="s">
        <v>484</v>
      </c>
      <c r="G700" s="320"/>
      <c r="H700" s="44" t="s">
        <v>165</v>
      </c>
      <c r="I700" s="63"/>
      <c r="J700" s="61" t="s">
        <v>485</v>
      </c>
    </row>
    <row r="701" spans="1:10" s="85" customFormat="1" ht="11.25" customHeight="1">
      <c r="A701" s="98">
        <v>493</v>
      </c>
      <c r="B701" s="116" t="s">
        <v>2063</v>
      </c>
      <c r="C701" s="116" t="s">
        <v>552</v>
      </c>
      <c r="D701" s="321">
        <v>1</v>
      </c>
      <c r="E701" s="320"/>
      <c r="F701" s="162">
        <v>557</v>
      </c>
      <c r="G701" s="320"/>
      <c r="H701" s="44">
        <v>467</v>
      </c>
      <c r="I701" s="63"/>
      <c r="J701" s="61" t="s">
        <v>504</v>
      </c>
    </row>
    <row r="702" spans="1:10" s="85" customFormat="1" ht="11.25" customHeight="1">
      <c r="A702" s="98">
        <v>494</v>
      </c>
      <c r="B702" s="116" t="s">
        <v>2064</v>
      </c>
      <c r="C702" s="116" t="s">
        <v>852</v>
      </c>
      <c r="D702" s="321">
        <v>1</v>
      </c>
      <c r="E702" s="320"/>
      <c r="F702" s="162">
        <v>591</v>
      </c>
      <c r="G702" s="320"/>
      <c r="H702" s="44">
        <v>575</v>
      </c>
      <c r="I702" s="63"/>
      <c r="J702" s="61" t="s">
        <v>485</v>
      </c>
    </row>
    <row r="703" spans="1:10" s="85" customFormat="1" ht="11.25" customHeight="1">
      <c r="A703" s="98">
        <v>495</v>
      </c>
      <c r="B703" s="116" t="s">
        <v>851</v>
      </c>
      <c r="C703" s="116" t="s">
        <v>852</v>
      </c>
      <c r="D703" s="321">
        <v>17</v>
      </c>
      <c r="E703" s="320"/>
      <c r="F703" s="162">
        <v>135</v>
      </c>
      <c r="G703" s="320"/>
      <c r="H703" s="44">
        <v>159</v>
      </c>
      <c r="I703" s="63"/>
      <c r="J703" s="61" t="s">
        <v>485</v>
      </c>
    </row>
    <row r="704" spans="1:10" s="85" customFormat="1" ht="11.25" customHeight="1">
      <c r="A704" s="98">
        <v>496</v>
      </c>
      <c r="B704" s="116" t="s">
        <v>3232</v>
      </c>
      <c r="C704" s="116" t="s">
        <v>852</v>
      </c>
      <c r="D704" s="321">
        <v>25</v>
      </c>
      <c r="E704" s="320"/>
      <c r="F704" s="162">
        <v>77</v>
      </c>
      <c r="G704" s="320"/>
      <c r="H704" s="44">
        <v>124</v>
      </c>
      <c r="I704" s="63"/>
      <c r="J704" s="61" t="s">
        <v>485</v>
      </c>
    </row>
    <row r="705" spans="1:10" s="85" customFormat="1" ht="11.25" customHeight="1">
      <c r="A705" s="98">
        <v>497</v>
      </c>
      <c r="B705" s="116" t="s">
        <v>853</v>
      </c>
      <c r="C705" s="116" t="s">
        <v>529</v>
      </c>
      <c r="D705" s="321">
        <v>3</v>
      </c>
      <c r="E705" s="320"/>
      <c r="F705" s="162">
        <v>423</v>
      </c>
      <c r="G705" s="320"/>
      <c r="H705" s="44">
        <v>336</v>
      </c>
      <c r="I705" s="63"/>
      <c r="J705" s="61" t="s">
        <v>485</v>
      </c>
    </row>
    <row r="706" spans="1:10" s="85" customFormat="1" ht="11.25" customHeight="1">
      <c r="A706" s="98">
        <v>498</v>
      </c>
      <c r="B706" s="116" t="s">
        <v>2065</v>
      </c>
      <c r="C706" s="116" t="s">
        <v>783</v>
      </c>
      <c r="D706" s="321">
        <v>2</v>
      </c>
      <c r="E706" s="320"/>
      <c r="F706" s="162">
        <v>516</v>
      </c>
      <c r="G706" s="320"/>
      <c r="H706" s="44">
        <v>529</v>
      </c>
      <c r="I706" s="63"/>
      <c r="J706" s="61" t="s">
        <v>558</v>
      </c>
    </row>
    <row r="707" spans="1:10" s="85" customFormat="1" ht="11.25" customHeight="1">
      <c r="A707" s="98">
        <v>499</v>
      </c>
      <c r="B707" s="116" t="s">
        <v>2066</v>
      </c>
      <c r="C707" s="116" t="s">
        <v>903</v>
      </c>
      <c r="D707" s="321">
        <v>4</v>
      </c>
      <c r="E707" s="320"/>
      <c r="F707" s="162">
        <v>396</v>
      </c>
      <c r="G707" s="320"/>
      <c r="H707" s="44">
        <v>492</v>
      </c>
      <c r="I707" s="63"/>
      <c r="J707" s="61" t="s">
        <v>521</v>
      </c>
    </row>
    <row r="708" spans="1:10" s="85" customFormat="1" ht="11.25" customHeight="1">
      <c r="A708" s="98">
        <v>500</v>
      </c>
      <c r="B708" s="116" t="s">
        <v>2067</v>
      </c>
      <c r="C708" s="116" t="s">
        <v>552</v>
      </c>
      <c r="D708" s="321">
        <v>12</v>
      </c>
      <c r="E708" s="320"/>
      <c r="F708" s="162">
        <v>204</v>
      </c>
      <c r="G708" s="320"/>
      <c r="H708" s="44">
        <v>321</v>
      </c>
      <c r="I708" s="63"/>
      <c r="J708" s="61" t="s">
        <v>504</v>
      </c>
    </row>
    <row r="709" spans="1:10" s="85" customFormat="1" ht="11.25" customHeight="1">
      <c r="A709" s="98">
        <v>501</v>
      </c>
      <c r="B709" s="116" t="s">
        <v>2068</v>
      </c>
      <c r="C709" s="116" t="s">
        <v>535</v>
      </c>
      <c r="D709" s="321">
        <v>2</v>
      </c>
      <c r="E709" s="320"/>
      <c r="F709" s="162">
        <v>523</v>
      </c>
      <c r="G709" s="320"/>
      <c r="H709" s="44">
        <v>547</v>
      </c>
      <c r="I709" s="63"/>
      <c r="J709" s="61" t="s">
        <v>504</v>
      </c>
    </row>
    <row r="710" spans="1:10" s="85" customFormat="1" ht="11.25" customHeight="1">
      <c r="A710" s="98">
        <v>502</v>
      </c>
      <c r="B710" s="116" t="s">
        <v>2069</v>
      </c>
      <c r="C710" s="116" t="s">
        <v>2070</v>
      </c>
      <c r="D710" s="321">
        <v>7</v>
      </c>
      <c r="E710" s="320"/>
      <c r="F710" s="162">
        <v>294</v>
      </c>
      <c r="G710" s="320"/>
      <c r="H710" s="44">
        <v>125</v>
      </c>
      <c r="I710" s="63"/>
      <c r="J710" s="61" t="s">
        <v>569</v>
      </c>
    </row>
    <row r="711" spans="1:10" s="85" customFormat="1" ht="11.25" customHeight="1">
      <c r="A711" s="98"/>
      <c r="B711" s="116" t="s">
        <v>80</v>
      </c>
      <c r="C711" s="116" t="s">
        <v>80</v>
      </c>
      <c r="D711" s="321" t="s">
        <v>165</v>
      </c>
      <c r="E711" s="320"/>
      <c r="F711" s="162" t="s">
        <v>484</v>
      </c>
      <c r="G711" s="320"/>
      <c r="H711" s="44" t="s">
        <v>165</v>
      </c>
      <c r="I711" s="63"/>
      <c r="J711" s="61" t="s">
        <v>492</v>
      </c>
    </row>
    <row r="712" spans="1:10" s="85" customFormat="1" ht="11.25" customHeight="1">
      <c r="A712" s="98"/>
      <c r="B712" s="116" t="s">
        <v>80</v>
      </c>
      <c r="C712" s="116" t="s">
        <v>80</v>
      </c>
      <c r="D712" s="321" t="s">
        <v>165</v>
      </c>
      <c r="E712" s="320"/>
      <c r="F712" s="162" t="s">
        <v>484</v>
      </c>
      <c r="G712" s="320"/>
      <c r="H712" s="44" t="s">
        <v>165</v>
      </c>
      <c r="I712" s="63"/>
      <c r="J712" s="61" t="s">
        <v>558</v>
      </c>
    </row>
    <row r="713" spans="1:10" s="85" customFormat="1" ht="11.25" customHeight="1">
      <c r="A713" s="98"/>
      <c r="B713" s="116" t="s">
        <v>80</v>
      </c>
      <c r="C713" s="116" t="s">
        <v>80</v>
      </c>
      <c r="D713" s="321" t="s">
        <v>165</v>
      </c>
      <c r="E713" s="320"/>
      <c r="F713" s="162" t="s">
        <v>484</v>
      </c>
      <c r="G713" s="320"/>
      <c r="H713" s="44" t="s">
        <v>165</v>
      </c>
      <c r="I713" s="63"/>
      <c r="J713" s="61" t="s">
        <v>510</v>
      </c>
    </row>
    <row r="714" spans="1:10" s="85" customFormat="1" ht="11.25" customHeight="1">
      <c r="A714" s="98"/>
      <c r="B714" s="116" t="s">
        <v>80</v>
      </c>
      <c r="C714" s="116" t="s">
        <v>80</v>
      </c>
      <c r="D714" s="321" t="s">
        <v>165</v>
      </c>
      <c r="E714" s="320"/>
      <c r="F714" s="162" t="s">
        <v>484</v>
      </c>
      <c r="G714" s="320"/>
      <c r="H714" s="44" t="s">
        <v>165</v>
      </c>
      <c r="I714" s="63"/>
      <c r="J714" s="61" t="s">
        <v>601</v>
      </c>
    </row>
    <row r="715" spans="1:10" s="85" customFormat="1" ht="11.25" customHeight="1">
      <c r="A715" s="98">
        <v>503</v>
      </c>
      <c r="B715" s="116" t="s">
        <v>855</v>
      </c>
      <c r="C715" s="116" t="s">
        <v>856</v>
      </c>
      <c r="D715" s="321">
        <v>2</v>
      </c>
      <c r="E715" s="320"/>
      <c r="F715" s="162">
        <v>479</v>
      </c>
      <c r="G715" s="320"/>
      <c r="H715" s="44">
        <v>339</v>
      </c>
      <c r="I715" s="63"/>
      <c r="J715" s="61" t="s">
        <v>485</v>
      </c>
    </row>
    <row r="716" spans="1:10" s="85" customFormat="1" ht="11.25" customHeight="1">
      <c r="A716" s="98">
        <v>504</v>
      </c>
      <c r="B716" s="116" t="s">
        <v>857</v>
      </c>
      <c r="C716" s="116" t="s">
        <v>674</v>
      </c>
      <c r="D716" s="321">
        <v>5</v>
      </c>
      <c r="E716" s="320"/>
      <c r="F716" s="162">
        <v>352</v>
      </c>
      <c r="G716" s="320"/>
      <c r="H716" s="44">
        <v>438</v>
      </c>
      <c r="I716" s="63"/>
      <c r="J716" s="61" t="s">
        <v>562</v>
      </c>
    </row>
    <row r="717" spans="1:10" s="85" customFormat="1" ht="11.25" customHeight="1">
      <c r="A717" s="98">
        <v>505</v>
      </c>
      <c r="B717" s="116" t="s">
        <v>2071</v>
      </c>
      <c r="C717" s="116" t="s">
        <v>2072</v>
      </c>
      <c r="D717" s="321">
        <v>1</v>
      </c>
      <c r="E717" s="320"/>
      <c r="F717" s="162">
        <v>621</v>
      </c>
      <c r="G717" s="320"/>
      <c r="H717" s="44">
        <v>617</v>
      </c>
      <c r="I717" s="63"/>
      <c r="J717" s="61" t="s">
        <v>521</v>
      </c>
    </row>
    <row r="718" spans="1:10" s="85" customFormat="1" ht="11.25" customHeight="1">
      <c r="A718" s="98">
        <v>506</v>
      </c>
      <c r="B718" s="116" t="s">
        <v>2073</v>
      </c>
      <c r="C718" s="116" t="s">
        <v>488</v>
      </c>
      <c r="D718" s="321">
        <v>2</v>
      </c>
      <c r="E718" s="320"/>
      <c r="F718" s="162">
        <v>526</v>
      </c>
      <c r="G718" s="320"/>
      <c r="H718" s="44">
        <v>554</v>
      </c>
      <c r="I718" s="63"/>
      <c r="J718" s="61" t="s">
        <v>485</v>
      </c>
    </row>
    <row r="719" spans="1:10" s="85" customFormat="1" ht="11.25" customHeight="1">
      <c r="A719" s="98">
        <v>507</v>
      </c>
      <c r="B719" s="116" t="s">
        <v>858</v>
      </c>
      <c r="C719" s="116" t="s">
        <v>859</v>
      </c>
      <c r="D719" s="321">
        <v>4</v>
      </c>
      <c r="E719" s="320"/>
      <c r="F719" s="162">
        <v>401</v>
      </c>
      <c r="G719" s="320"/>
      <c r="H719" s="44">
        <v>534</v>
      </c>
      <c r="I719" s="63"/>
      <c r="J719" s="61" t="s">
        <v>1936</v>
      </c>
    </row>
    <row r="720" spans="1:10" s="85" customFormat="1" ht="11.25" customHeight="1">
      <c r="A720" s="98">
        <v>508</v>
      </c>
      <c r="B720" s="116" t="s">
        <v>2074</v>
      </c>
      <c r="C720" s="116" t="s">
        <v>882</v>
      </c>
      <c r="D720" s="321">
        <v>16</v>
      </c>
      <c r="E720" s="320"/>
      <c r="F720" s="162">
        <v>144</v>
      </c>
      <c r="G720" s="320"/>
      <c r="H720" s="44">
        <v>192</v>
      </c>
      <c r="I720" s="63"/>
      <c r="J720" s="61" t="s">
        <v>520</v>
      </c>
    </row>
    <row r="721" spans="1:10" s="85" customFormat="1" ht="11.25" customHeight="1">
      <c r="A721" s="98">
        <v>509</v>
      </c>
      <c r="B721" s="116" t="s">
        <v>2075</v>
      </c>
      <c r="C721" s="116" t="s">
        <v>2076</v>
      </c>
      <c r="D721" s="321">
        <v>17</v>
      </c>
      <c r="E721" s="320"/>
      <c r="F721" s="162">
        <v>139</v>
      </c>
      <c r="G721" s="320"/>
      <c r="H721" s="44">
        <v>269</v>
      </c>
      <c r="I721" s="63"/>
      <c r="J721" s="61" t="s">
        <v>504</v>
      </c>
    </row>
    <row r="722" spans="1:10" s="85" customFormat="1" ht="11.25" customHeight="1">
      <c r="A722" s="98">
        <v>510</v>
      </c>
      <c r="B722" s="116" t="s">
        <v>860</v>
      </c>
      <c r="C722" s="116" t="s">
        <v>2076</v>
      </c>
      <c r="D722" s="321">
        <v>12</v>
      </c>
      <c r="E722" s="320"/>
      <c r="F722" s="162">
        <v>206</v>
      </c>
      <c r="G722" s="320"/>
      <c r="H722" s="44">
        <v>332</v>
      </c>
      <c r="I722" s="63"/>
      <c r="J722" s="61" t="s">
        <v>504</v>
      </c>
    </row>
    <row r="723" spans="1:10" s="85" customFormat="1" ht="11.25" customHeight="1">
      <c r="A723" s="98">
        <v>511</v>
      </c>
      <c r="B723" s="116" t="s">
        <v>2077</v>
      </c>
      <c r="C723" s="116" t="s">
        <v>808</v>
      </c>
      <c r="D723" s="321">
        <v>1</v>
      </c>
      <c r="E723" s="320"/>
      <c r="F723" s="162">
        <v>541</v>
      </c>
      <c r="G723" s="320"/>
      <c r="H723" s="44">
        <v>361</v>
      </c>
      <c r="I723" s="63"/>
      <c r="J723" s="61" t="s">
        <v>485</v>
      </c>
    </row>
    <row r="724" spans="1:27" s="85" customFormat="1" ht="11.25" customHeight="1">
      <c r="A724" s="98">
        <v>512</v>
      </c>
      <c r="B724" s="116" t="s">
        <v>2078</v>
      </c>
      <c r="C724" s="116" t="s">
        <v>606</v>
      </c>
      <c r="D724" s="321">
        <v>3</v>
      </c>
      <c r="E724" s="320"/>
      <c r="F724" s="162">
        <v>426</v>
      </c>
      <c r="G724" s="320"/>
      <c r="H724" s="44">
        <v>388</v>
      </c>
      <c r="I724" s="63"/>
      <c r="J724" s="61" t="s">
        <v>649</v>
      </c>
      <c r="K724" s="1"/>
      <c r="L724" s="1"/>
      <c r="M724" s="1"/>
      <c r="N724" s="1"/>
      <c r="O724" s="1"/>
      <c r="P724" s="1"/>
      <c r="Q724" s="1"/>
      <c r="R724" s="1"/>
      <c r="S724" s="1"/>
      <c r="T724" s="1"/>
      <c r="U724" s="1"/>
      <c r="V724" s="1"/>
      <c r="W724" s="1"/>
      <c r="X724" s="1"/>
      <c r="Y724" s="1"/>
      <c r="Z724" s="1"/>
      <c r="AA724" s="1"/>
    </row>
    <row r="725" spans="1:27" s="85" customFormat="1" ht="11.25" customHeight="1">
      <c r="A725" s="98">
        <v>513</v>
      </c>
      <c r="B725" s="116" t="s">
        <v>2079</v>
      </c>
      <c r="C725" s="116" t="s">
        <v>693</v>
      </c>
      <c r="D725" s="321">
        <v>4</v>
      </c>
      <c r="E725" s="320"/>
      <c r="F725" s="162">
        <v>374</v>
      </c>
      <c r="G725" s="320"/>
      <c r="H725" s="44">
        <v>302</v>
      </c>
      <c r="I725" s="63"/>
      <c r="J725" s="61" t="s">
        <v>487</v>
      </c>
      <c r="K725" s="1"/>
      <c r="L725" s="1"/>
      <c r="M725" s="1"/>
      <c r="N725" s="1"/>
      <c r="O725" s="1"/>
      <c r="P725" s="1"/>
      <c r="Q725" s="1"/>
      <c r="R725" s="1"/>
      <c r="S725" s="1"/>
      <c r="T725" s="1"/>
      <c r="U725" s="1"/>
      <c r="V725" s="1"/>
      <c r="W725" s="1"/>
      <c r="X725" s="1"/>
      <c r="Y725" s="1"/>
      <c r="Z725" s="1"/>
      <c r="AA725" s="1"/>
    </row>
    <row r="726" spans="1:27" s="85" customFormat="1" ht="11.25" customHeight="1">
      <c r="A726" s="98">
        <v>514</v>
      </c>
      <c r="B726" s="116" t="s">
        <v>2080</v>
      </c>
      <c r="C726" s="116" t="s">
        <v>2081</v>
      </c>
      <c r="D726" s="321">
        <v>3</v>
      </c>
      <c r="E726" s="320"/>
      <c r="F726" s="162">
        <v>449</v>
      </c>
      <c r="G726" s="320"/>
      <c r="H726" s="44">
        <v>505</v>
      </c>
      <c r="I726" s="63"/>
      <c r="J726" s="61" t="s">
        <v>512</v>
      </c>
      <c r="K726" s="94"/>
      <c r="L726" s="1"/>
      <c r="M726" s="1"/>
      <c r="N726" s="1"/>
      <c r="O726" s="1"/>
      <c r="P726" s="1"/>
      <c r="Q726" s="1"/>
      <c r="R726" s="1"/>
      <c r="S726" s="1"/>
      <c r="T726" s="1"/>
      <c r="U726" s="1"/>
      <c r="V726" s="1"/>
      <c r="W726" s="1"/>
      <c r="X726" s="1"/>
      <c r="Y726" s="1"/>
      <c r="Z726" s="1"/>
      <c r="AA726" s="1"/>
    </row>
    <row r="727" spans="1:27" s="85" customFormat="1" ht="11.25" customHeight="1">
      <c r="A727" s="98">
        <v>515</v>
      </c>
      <c r="B727" s="116" t="s">
        <v>862</v>
      </c>
      <c r="C727" s="116" t="s">
        <v>863</v>
      </c>
      <c r="D727" s="321">
        <v>5</v>
      </c>
      <c r="E727" s="320"/>
      <c r="F727" s="162">
        <v>335</v>
      </c>
      <c r="G727" s="320"/>
      <c r="H727" s="44">
        <v>206</v>
      </c>
      <c r="I727" s="63"/>
      <c r="J727" s="61" t="s">
        <v>485</v>
      </c>
      <c r="K727" s="1"/>
      <c r="L727" s="1"/>
      <c r="M727" s="1"/>
      <c r="N727" s="1"/>
      <c r="O727" s="1"/>
      <c r="P727" s="1"/>
      <c r="Q727" s="1"/>
      <c r="R727" s="1"/>
      <c r="S727" s="1"/>
      <c r="T727" s="1"/>
      <c r="U727" s="1"/>
      <c r="V727" s="1"/>
      <c r="W727" s="1"/>
      <c r="X727" s="1"/>
      <c r="Y727" s="1"/>
      <c r="Z727" s="1"/>
      <c r="AA727" s="1"/>
    </row>
    <row r="728" spans="1:10" s="85" customFormat="1" ht="11.25" customHeight="1">
      <c r="A728" s="98">
        <v>516</v>
      </c>
      <c r="B728" s="116" t="s">
        <v>2082</v>
      </c>
      <c r="C728" s="116" t="s">
        <v>1677</v>
      </c>
      <c r="D728" s="321">
        <v>15</v>
      </c>
      <c r="E728" s="320"/>
      <c r="F728" s="162">
        <v>150</v>
      </c>
      <c r="G728" s="320"/>
      <c r="H728" s="44">
        <v>47</v>
      </c>
      <c r="I728" s="63"/>
      <c r="J728" s="61" t="s">
        <v>485</v>
      </c>
    </row>
    <row r="729" spans="1:10" s="85" customFormat="1" ht="11.25" customHeight="1">
      <c r="A729" s="98">
        <v>517</v>
      </c>
      <c r="B729" s="116" t="s">
        <v>2083</v>
      </c>
      <c r="C729" s="116" t="s">
        <v>2084</v>
      </c>
      <c r="D729" s="321">
        <v>20</v>
      </c>
      <c r="E729" s="320"/>
      <c r="F729" s="162">
        <v>100</v>
      </c>
      <c r="G729" s="320"/>
      <c r="H729" s="44">
        <v>37</v>
      </c>
      <c r="I729" s="63"/>
      <c r="J729" s="61" t="s">
        <v>485</v>
      </c>
    </row>
    <row r="730" spans="1:10" s="85" customFormat="1" ht="11.25" customHeight="1">
      <c r="A730" s="98">
        <v>518</v>
      </c>
      <c r="B730" s="116" t="s">
        <v>864</v>
      </c>
      <c r="C730" s="116" t="s">
        <v>587</v>
      </c>
      <c r="D730" s="321">
        <v>7</v>
      </c>
      <c r="E730" s="320"/>
      <c r="F730" s="162">
        <v>302</v>
      </c>
      <c r="G730" s="320"/>
      <c r="H730" s="44">
        <v>335</v>
      </c>
      <c r="I730" s="63"/>
      <c r="J730" s="61" t="s">
        <v>485</v>
      </c>
    </row>
    <row r="731" spans="1:10" s="85" customFormat="1" ht="11.25" customHeight="1">
      <c r="A731" s="98">
        <v>519</v>
      </c>
      <c r="B731" s="116" t="s">
        <v>2085</v>
      </c>
      <c r="C731" s="116" t="s">
        <v>677</v>
      </c>
      <c r="D731" s="321">
        <v>2</v>
      </c>
      <c r="E731" s="320"/>
      <c r="F731" s="162">
        <v>467</v>
      </c>
      <c r="G731" s="320"/>
      <c r="H731" s="44">
        <v>276</v>
      </c>
      <c r="I731" s="63"/>
      <c r="J731" s="61" t="s">
        <v>510</v>
      </c>
    </row>
    <row r="732" spans="1:10" s="85" customFormat="1" ht="11.25" customHeight="1">
      <c r="A732" s="98">
        <v>520</v>
      </c>
      <c r="B732" s="116" t="s">
        <v>2086</v>
      </c>
      <c r="C732" s="116" t="s">
        <v>706</v>
      </c>
      <c r="D732" s="321">
        <v>1</v>
      </c>
      <c r="E732" s="320"/>
      <c r="F732" s="162">
        <v>593</v>
      </c>
      <c r="G732" s="320"/>
      <c r="H732" s="44">
        <v>579</v>
      </c>
      <c r="I732" s="63"/>
      <c r="J732" s="61" t="s">
        <v>492</v>
      </c>
    </row>
    <row r="733" spans="1:10" s="85" customFormat="1" ht="11.25" customHeight="1">
      <c r="A733" s="98">
        <v>521</v>
      </c>
      <c r="B733" s="116" t="s">
        <v>865</v>
      </c>
      <c r="C733" s="116" t="s">
        <v>545</v>
      </c>
      <c r="D733" s="321">
        <v>14</v>
      </c>
      <c r="E733" s="320"/>
      <c r="F733" s="162">
        <v>168</v>
      </c>
      <c r="G733" s="320"/>
      <c r="H733" s="44">
        <v>160</v>
      </c>
      <c r="I733" s="63"/>
      <c r="J733" s="61" t="s">
        <v>680</v>
      </c>
    </row>
    <row r="734" spans="1:10" s="85" customFormat="1" ht="11.25" customHeight="1">
      <c r="A734" s="98">
        <v>522</v>
      </c>
      <c r="B734" s="116" t="s">
        <v>2087</v>
      </c>
      <c r="C734" s="116" t="s">
        <v>2088</v>
      </c>
      <c r="D734" s="321">
        <v>2</v>
      </c>
      <c r="E734" s="320"/>
      <c r="F734" s="162">
        <v>530</v>
      </c>
      <c r="G734" s="320"/>
      <c r="H734" s="44">
        <v>577</v>
      </c>
      <c r="I734" s="63"/>
      <c r="J734" s="61" t="s">
        <v>590</v>
      </c>
    </row>
    <row r="735" spans="1:10" s="85" customFormat="1" ht="11.25" customHeight="1">
      <c r="A735" s="98">
        <v>523</v>
      </c>
      <c r="B735" s="116" t="s">
        <v>2089</v>
      </c>
      <c r="C735" s="116" t="s">
        <v>805</v>
      </c>
      <c r="D735" s="321">
        <v>1</v>
      </c>
      <c r="E735" s="320"/>
      <c r="F735" s="162">
        <v>565</v>
      </c>
      <c r="G735" s="320"/>
      <c r="H735" s="44">
        <v>491</v>
      </c>
      <c r="I735" s="63"/>
      <c r="J735" s="61" t="s">
        <v>574</v>
      </c>
    </row>
    <row r="736" spans="1:10" s="85" customFormat="1" ht="11.25" customHeight="1">
      <c r="A736" s="98">
        <v>524</v>
      </c>
      <c r="B736" s="116" t="s">
        <v>2090</v>
      </c>
      <c r="C736" s="116" t="s">
        <v>1903</v>
      </c>
      <c r="D736" s="321">
        <v>1</v>
      </c>
      <c r="E736" s="320"/>
      <c r="F736" s="162">
        <v>549</v>
      </c>
      <c r="G736" s="320"/>
      <c r="H736" s="44">
        <v>435</v>
      </c>
      <c r="I736" s="63"/>
      <c r="J736" s="61" t="s">
        <v>485</v>
      </c>
    </row>
    <row r="737" spans="1:10" s="85" customFormat="1" ht="11.25" customHeight="1">
      <c r="A737" s="98">
        <v>525</v>
      </c>
      <c r="B737" s="116" t="s">
        <v>2091</v>
      </c>
      <c r="C737" s="116" t="s">
        <v>488</v>
      </c>
      <c r="D737" s="321">
        <v>1</v>
      </c>
      <c r="E737" s="320"/>
      <c r="F737" s="162">
        <v>577</v>
      </c>
      <c r="G737" s="320"/>
      <c r="H737" s="44">
        <v>533</v>
      </c>
      <c r="I737" s="63"/>
      <c r="J737" s="61" t="s">
        <v>526</v>
      </c>
    </row>
    <row r="738" spans="1:10" s="85" customFormat="1" ht="11.25" customHeight="1">
      <c r="A738" s="98">
        <v>526</v>
      </c>
      <c r="B738" s="116" t="s">
        <v>2092</v>
      </c>
      <c r="C738" s="116" t="s">
        <v>2093</v>
      </c>
      <c r="D738" s="321">
        <v>14</v>
      </c>
      <c r="E738" s="320"/>
      <c r="F738" s="162">
        <v>169</v>
      </c>
      <c r="G738" s="320"/>
      <c r="H738" s="44">
        <v>169</v>
      </c>
      <c r="I738" s="63"/>
      <c r="J738" s="61" t="s">
        <v>578</v>
      </c>
    </row>
    <row r="739" spans="1:10" s="85" customFormat="1" ht="11.25" customHeight="1">
      <c r="A739" s="98">
        <v>527</v>
      </c>
      <c r="B739" s="116" t="s">
        <v>866</v>
      </c>
      <c r="C739" s="116" t="s">
        <v>867</v>
      </c>
      <c r="D739" s="321">
        <v>18</v>
      </c>
      <c r="E739" s="320"/>
      <c r="F739" s="162">
        <v>119</v>
      </c>
      <c r="G739" s="320"/>
      <c r="H739" s="44">
        <v>57</v>
      </c>
      <c r="I739" s="63"/>
      <c r="J739" s="61" t="s">
        <v>558</v>
      </c>
    </row>
    <row r="740" spans="1:10" s="85" customFormat="1" ht="11.25" customHeight="1">
      <c r="A740" s="98"/>
      <c r="B740" s="116" t="s">
        <v>80</v>
      </c>
      <c r="C740" s="116" t="s">
        <v>80</v>
      </c>
      <c r="D740" s="321" t="s">
        <v>165</v>
      </c>
      <c r="E740" s="320"/>
      <c r="F740" s="162" t="s">
        <v>484</v>
      </c>
      <c r="G740" s="320"/>
      <c r="H740" s="44" t="s">
        <v>165</v>
      </c>
      <c r="I740" s="63"/>
      <c r="J740" s="61" t="s">
        <v>503</v>
      </c>
    </row>
    <row r="741" spans="1:12" s="85" customFormat="1" ht="11.25" customHeight="1">
      <c r="A741" s="98"/>
      <c r="B741" s="116" t="s">
        <v>80</v>
      </c>
      <c r="C741" s="116" t="s">
        <v>80</v>
      </c>
      <c r="D741" s="321" t="s">
        <v>165</v>
      </c>
      <c r="E741" s="320"/>
      <c r="F741" s="162" t="s">
        <v>484</v>
      </c>
      <c r="G741" s="320"/>
      <c r="H741" s="44" t="s">
        <v>165</v>
      </c>
      <c r="I741" s="63"/>
      <c r="J741" s="61" t="s">
        <v>601</v>
      </c>
      <c r="L741" s="99"/>
    </row>
    <row r="742" spans="1:10" s="85" customFormat="1" ht="11.25" customHeight="1">
      <c r="A742" s="98">
        <v>528</v>
      </c>
      <c r="B742" s="116" t="s">
        <v>2094</v>
      </c>
      <c r="C742" s="116" t="s">
        <v>2095</v>
      </c>
      <c r="D742" s="321">
        <v>12</v>
      </c>
      <c r="E742" s="320"/>
      <c r="F742" s="162">
        <v>205</v>
      </c>
      <c r="G742" s="320"/>
      <c r="H742" s="44">
        <v>331</v>
      </c>
      <c r="I742" s="63"/>
      <c r="J742" s="61" t="s">
        <v>521</v>
      </c>
    </row>
    <row r="743" spans="1:10" s="85" customFormat="1" ht="11.25" customHeight="1">
      <c r="A743" s="98">
        <v>529</v>
      </c>
      <c r="B743" s="125" t="s">
        <v>3199</v>
      </c>
      <c r="C743" s="116" t="s">
        <v>868</v>
      </c>
      <c r="D743" s="321">
        <v>5</v>
      </c>
      <c r="E743" s="320"/>
      <c r="F743" s="321">
        <v>361</v>
      </c>
      <c r="G743" s="320"/>
      <c r="H743" s="176">
        <v>589</v>
      </c>
      <c r="I743" s="63"/>
      <c r="J743" s="61" t="s">
        <v>482</v>
      </c>
    </row>
    <row r="744" spans="1:10" s="85" customFormat="1" ht="11.25" customHeight="1">
      <c r="A744" s="98">
        <v>530</v>
      </c>
      <c r="B744" s="116" t="s">
        <v>2096</v>
      </c>
      <c r="C744" s="116" t="s">
        <v>488</v>
      </c>
      <c r="D744" s="324">
        <v>3</v>
      </c>
      <c r="E744" s="325"/>
      <c r="F744" s="326">
        <v>453</v>
      </c>
      <c r="G744" s="327"/>
      <c r="H744" s="328">
        <v>523</v>
      </c>
      <c r="I744" s="63"/>
      <c r="J744" s="61" t="s">
        <v>485</v>
      </c>
    </row>
    <row r="745" spans="1:10" s="85" customFormat="1" ht="11.25" customHeight="1">
      <c r="A745" s="98">
        <v>531</v>
      </c>
      <c r="B745" s="116" t="s">
        <v>2097</v>
      </c>
      <c r="C745" s="116" t="s">
        <v>3407</v>
      </c>
      <c r="D745" s="321">
        <v>1</v>
      </c>
      <c r="E745" s="320"/>
      <c r="F745" s="162">
        <v>612</v>
      </c>
      <c r="G745" s="320"/>
      <c r="H745" s="44">
        <v>602</v>
      </c>
      <c r="I745" s="63"/>
      <c r="J745" s="61" t="s">
        <v>507</v>
      </c>
    </row>
    <row r="746" spans="1:10" s="85" customFormat="1" ht="11.25" customHeight="1">
      <c r="A746" s="98">
        <v>532</v>
      </c>
      <c r="B746" s="116" t="s">
        <v>2098</v>
      </c>
      <c r="C746" s="116" t="s">
        <v>488</v>
      </c>
      <c r="D746" s="321">
        <v>1</v>
      </c>
      <c r="E746" s="320"/>
      <c r="F746" s="162">
        <v>540</v>
      </c>
      <c r="G746" s="320"/>
      <c r="H746" s="44">
        <v>334</v>
      </c>
      <c r="I746" s="63"/>
      <c r="J746" s="61" t="s">
        <v>531</v>
      </c>
    </row>
    <row r="747" spans="1:10" s="85" customFormat="1" ht="11.25" customHeight="1">
      <c r="A747" s="98">
        <v>533</v>
      </c>
      <c r="B747" s="116" t="s">
        <v>2099</v>
      </c>
      <c r="C747" s="116" t="s">
        <v>2100</v>
      </c>
      <c r="D747" s="321">
        <v>1</v>
      </c>
      <c r="E747" s="320"/>
      <c r="F747" s="162">
        <v>613</v>
      </c>
      <c r="G747" s="320"/>
      <c r="H747" s="44">
        <v>603</v>
      </c>
      <c r="I747" s="63"/>
      <c r="J747" s="61" t="s">
        <v>507</v>
      </c>
    </row>
    <row r="748" spans="1:10" s="85" customFormat="1" ht="11.25" customHeight="1">
      <c r="A748" s="98">
        <v>534</v>
      </c>
      <c r="B748" s="116" t="s">
        <v>2101</v>
      </c>
      <c r="C748" s="116" t="s">
        <v>2102</v>
      </c>
      <c r="D748" s="321">
        <v>3</v>
      </c>
      <c r="E748" s="320"/>
      <c r="F748" s="162">
        <v>441</v>
      </c>
      <c r="G748" s="320"/>
      <c r="H748" s="321">
        <v>479</v>
      </c>
      <c r="I748" s="63"/>
      <c r="J748" s="61" t="s">
        <v>492</v>
      </c>
    </row>
    <row r="749" spans="1:10" s="85" customFormat="1" ht="11.25" customHeight="1">
      <c r="A749" s="98">
        <v>535</v>
      </c>
      <c r="B749" s="116" t="s">
        <v>869</v>
      </c>
      <c r="C749" s="116" t="s">
        <v>870</v>
      </c>
      <c r="D749" s="321">
        <v>13</v>
      </c>
      <c r="E749" s="320"/>
      <c r="F749" s="162">
        <v>189</v>
      </c>
      <c r="G749" s="320"/>
      <c r="H749" s="44">
        <v>398</v>
      </c>
      <c r="I749" s="63"/>
      <c r="J749" s="61" t="s">
        <v>538</v>
      </c>
    </row>
    <row r="750" spans="1:10" s="85" customFormat="1" ht="11.25" customHeight="1">
      <c r="A750" s="98">
        <v>536</v>
      </c>
      <c r="B750" s="116" t="s">
        <v>2103</v>
      </c>
      <c r="C750" s="116" t="s">
        <v>2104</v>
      </c>
      <c r="D750" s="321">
        <v>12</v>
      </c>
      <c r="E750" s="320"/>
      <c r="F750" s="162">
        <v>195</v>
      </c>
      <c r="G750" s="320"/>
      <c r="H750" s="44">
        <v>118</v>
      </c>
      <c r="I750" s="63"/>
      <c r="J750" s="61" t="s">
        <v>485</v>
      </c>
    </row>
    <row r="751" spans="1:10" s="85" customFormat="1" ht="11.25" customHeight="1">
      <c r="A751" s="98">
        <v>537</v>
      </c>
      <c r="B751" s="116" t="s">
        <v>2105</v>
      </c>
      <c r="C751" s="116" t="s">
        <v>2106</v>
      </c>
      <c r="D751" s="321">
        <v>2</v>
      </c>
      <c r="E751" s="320"/>
      <c r="F751" s="162">
        <v>529</v>
      </c>
      <c r="G751" s="320"/>
      <c r="H751" s="44">
        <v>572</v>
      </c>
      <c r="I751" s="63"/>
      <c r="J751" s="61" t="s">
        <v>558</v>
      </c>
    </row>
    <row r="752" spans="1:10" s="85" customFormat="1" ht="11.25" customHeight="1">
      <c r="A752" s="98">
        <v>538</v>
      </c>
      <c r="B752" s="116" t="s">
        <v>2107</v>
      </c>
      <c r="C752" s="116" t="s">
        <v>488</v>
      </c>
      <c r="D752" s="321">
        <v>4</v>
      </c>
      <c r="E752" s="320"/>
      <c r="F752" s="162">
        <v>386</v>
      </c>
      <c r="G752" s="320"/>
      <c r="H752" s="44">
        <v>424</v>
      </c>
      <c r="I752" s="63"/>
      <c r="J752" s="61" t="s">
        <v>527</v>
      </c>
    </row>
    <row r="753" spans="1:27" ht="11.25" customHeight="1">
      <c r="A753" s="98">
        <v>539</v>
      </c>
      <c r="B753" s="116" t="s">
        <v>2108</v>
      </c>
      <c r="C753" s="116" t="s">
        <v>843</v>
      </c>
      <c r="D753" s="321">
        <v>31</v>
      </c>
      <c r="E753" s="320"/>
      <c r="F753" s="162">
        <v>54</v>
      </c>
      <c r="G753" s="320"/>
      <c r="H753" s="44">
        <v>152</v>
      </c>
      <c r="I753" s="63"/>
      <c r="J753" s="61" t="s">
        <v>499</v>
      </c>
      <c r="K753" s="85"/>
      <c r="L753" s="85"/>
      <c r="M753" s="85"/>
      <c r="N753" s="85"/>
      <c r="O753" s="85"/>
      <c r="P753" s="85"/>
      <c r="Q753" s="85"/>
      <c r="R753" s="85"/>
      <c r="S753" s="85"/>
      <c r="T753" s="85"/>
      <c r="U753" s="85"/>
      <c r="V753" s="85"/>
      <c r="W753" s="85"/>
      <c r="X753" s="85"/>
      <c r="Y753" s="85"/>
      <c r="Z753" s="85"/>
      <c r="AA753" s="85"/>
    </row>
    <row r="754" spans="1:27" ht="11.25" customHeight="1">
      <c r="A754" s="98"/>
      <c r="B754" s="116" t="s">
        <v>80</v>
      </c>
      <c r="C754" s="116" t="s">
        <v>80</v>
      </c>
      <c r="D754" s="321" t="s">
        <v>165</v>
      </c>
      <c r="E754" s="320"/>
      <c r="F754" s="162" t="s">
        <v>484</v>
      </c>
      <c r="G754" s="320"/>
      <c r="H754" s="44" t="s">
        <v>165</v>
      </c>
      <c r="I754" s="63"/>
      <c r="J754" s="61" t="s">
        <v>503</v>
      </c>
      <c r="K754" s="85"/>
      <c r="L754" s="85"/>
      <c r="M754" s="85"/>
      <c r="N754" s="85"/>
      <c r="O754" s="85"/>
      <c r="P754" s="85"/>
      <c r="Q754" s="85"/>
      <c r="R754" s="85"/>
      <c r="S754" s="85"/>
      <c r="T754" s="85"/>
      <c r="U754" s="85"/>
      <c r="V754" s="85"/>
      <c r="W754" s="85"/>
      <c r="X754" s="85"/>
      <c r="Y754" s="85"/>
      <c r="Z754" s="85"/>
      <c r="AA754" s="85"/>
    </row>
    <row r="755" spans="1:27" ht="11.25" customHeight="1">
      <c r="A755" s="98">
        <v>540</v>
      </c>
      <c r="B755" s="116" t="s">
        <v>2109</v>
      </c>
      <c r="C755" s="116" t="s">
        <v>488</v>
      </c>
      <c r="D755" s="321">
        <v>1</v>
      </c>
      <c r="E755" s="320"/>
      <c r="F755" s="162">
        <v>623</v>
      </c>
      <c r="G755" s="320"/>
      <c r="H755" s="44">
        <v>620</v>
      </c>
      <c r="I755" s="63"/>
      <c r="J755" s="61" t="s">
        <v>526</v>
      </c>
      <c r="K755" s="85"/>
      <c r="L755" s="85"/>
      <c r="M755" s="85"/>
      <c r="N755" s="85"/>
      <c r="O755" s="85"/>
      <c r="P755" s="85"/>
      <c r="Q755" s="85"/>
      <c r="R755" s="85"/>
      <c r="S755" s="85"/>
      <c r="T755" s="85"/>
      <c r="U755" s="85"/>
      <c r="V755" s="85"/>
      <c r="W755" s="85"/>
      <c r="X755" s="85"/>
      <c r="Y755" s="85"/>
      <c r="Z755" s="85"/>
      <c r="AA755" s="85"/>
    </row>
    <row r="756" spans="1:27" ht="11.25" customHeight="1">
      <c r="A756" s="98">
        <v>541</v>
      </c>
      <c r="B756" s="116" t="s">
        <v>2110</v>
      </c>
      <c r="C756" s="116" t="s">
        <v>2111</v>
      </c>
      <c r="D756" s="321">
        <v>1</v>
      </c>
      <c r="E756" s="320"/>
      <c r="F756" s="162">
        <v>618</v>
      </c>
      <c r="G756" s="320"/>
      <c r="H756" s="44">
        <v>613</v>
      </c>
      <c r="I756" s="63"/>
      <c r="J756" s="61" t="s">
        <v>521</v>
      </c>
      <c r="K756" s="85"/>
      <c r="L756" s="85"/>
      <c r="M756" s="85"/>
      <c r="N756" s="85"/>
      <c r="O756" s="85"/>
      <c r="P756" s="85"/>
      <c r="Q756" s="85"/>
      <c r="R756" s="85"/>
      <c r="S756" s="85"/>
      <c r="T756" s="85"/>
      <c r="U756" s="85"/>
      <c r="V756" s="85"/>
      <c r="W756" s="85"/>
      <c r="X756" s="85"/>
      <c r="Y756" s="85"/>
      <c r="Z756" s="85"/>
      <c r="AA756" s="85"/>
    </row>
    <row r="757" spans="1:10" s="85" customFormat="1" ht="11.25" customHeight="1">
      <c r="A757" s="98">
        <v>542</v>
      </c>
      <c r="B757" s="116" t="s">
        <v>2112</v>
      </c>
      <c r="C757" s="116" t="s">
        <v>716</v>
      </c>
      <c r="D757" s="321">
        <v>11</v>
      </c>
      <c r="E757" s="320"/>
      <c r="F757" s="162">
        <v>218</v>
      </c>
      <c r="G757" s="320"/>
      <c r="H757" s="44">
        <v>132</v>
      </c>
      <c r="I757" s="63"/>
      <c r="J757" s="61" t="s">
        <v>494</v>
      </c>
    </row>
    <row r="758" spans="1:12" s="85" customFormat="1" ht="11.25" customHeight="1">
      <c r="A758" s="98"/>
      <c r="B758" s="116" t="s">
        <v>80</v>
      </c>
      <c r="C758" s="116" t="s">
        <v>80</v>
      </c>
      <c r="D758" s="321" t="s">
        <v>165</v>
      </c>
      <c r="E758" s="320"/>
      <c r="F758" s="162" t="s">
        <v>484</v>
      </c>
      <c r="G758" s="320"/>
      <c r="H758" s="44" t="s">
        <v>165</v>
      </c>
      <c r="I758" s="63"/>
      <c r="J758" s="61" t="s">
        <v>649</v>
      </c>
      <c r="L758" s="99"/>
    </row>
    <row r="759" spans="1:10" s="85" customFormat="1" ht="11.25" customHeight="1">
      <c r="A759" s="98"/>
      <c r="B759" s="116" t="s">
        <v>80</v>
      </c>
      <c r="C759" s="116" t="s">
        <v>80</v>
      </c>
      <c r="D759" s="321" t="s">
        <v>165</v>
      </c>
      <c r="E759" s="320"/>
      <c r="F759" s="162" t="s">
        <v>484</v>
      </c>
      <c r="G759" s="320"/>
      <c r="H759" s="44" t="s">
        <v>165</v>
      </c>
      <c r="I759" s="63"/>
      <c r="J759" s="61" t="s">
        <v>558</v>
      </c>
    </row>
    <row r="760" spans="1:10" s="85" customFormat="1" ht="11.25" customHeight="1">
      <c r="A760" s="98"/>
      <c r="B760" s="116" t="s">
        <v>80</v>
      </c>
      <c r="C760" s="116" t="s">
        <v>80</v>
      </c>
      <c r="D760" s="321" t="s">
        <v>165</v>
      </c>
      <c r="E760" s="320"/>
      <c r="F760" s="162" t="s">
        <v>484</v>
      </c>
      <c r="G760" s="320"/>
      <c r="H760" s="44" t="s">
        <v>165</v>
      </c>
      <c r="I760" s="63"/>
      <c r="J760" s="61" t="s">
        <v>495</v>
      </c>
    </row>
    <row r="761" spans="1:10" s="85" customFormat="1" ht="11.25" customHeight="1">
      <c r="A761" s="98"/>
      <c r="B761" s="116" t="s">
        <v>80</v>
      </c>
      <c r="C761" s="116" t="s">
        <v>80</v>
      </c>
      <c r="D761" s="321" t="s">
        <v>165</v>
      </c>
      <c r="E761" s="320"/>
      <c r="F761" s="162" t="s">
        <v>484</v>
      </c>
      <c r="G761" s="320"/>
      <c r="H761" s="44" t="s">
        <v>165</v>
      </c>
      <c r="I761" s="63"/>
      <c r="J761" s="61" t="s">
        <v>496</v>
      </c>
    </row>
    <row r="762" spans="1:10" s="85" customFormat="1" ht="11.25" customHeight="1">
      <c r="A762" s="98">
        <v>543</v>
      </c>
      <c r="B762" s="116" t="s">
        <v>872</v>
      </c>
      <c r="C762" s="116" t="s">
        <v>873</v>
      </c>
      <c r="D762" s="321">
        <v>4</v>
      </c>
      <c r="E762" s="320"/>
      <c r="F762" s="162">
        <v>387</v>
      </c>
      <c r="G762" s="320"/>
      <c r="H762" s="44">
        <v>425</v>
      </c>
      <c r="I762" s="63"/>
      <c r="J762" s="61" t="s">
        <v>485</v>
      </c>
    </row>
    <row r="763" spans="1:10" s="85" customFormat="1" ht="11.25" customHeight="1">
      <c r="A763" s="98">
        <v>544</v>
      </c>
      <c r="B763" s="116" t="s">
        <v>2113</v>
      </c>
      <c r="C763" s="116" t="s">
        <v>2114</v>
      </c>
      <c r="D763" s="321">
        <v>1</v>
      </c>
      <c r="E763" s="320"/>
      <c r="F763" s="162">
        <v>620</v>
      </c>
      <c r="G763" s="320"/>
      <c r="H763" s="44">
        <v>616</v>
      </c>
      <c r="I763" s="63"/>
      <c r="J763" s="61" t="s">
        <v>527</v>
      </c>
    </row>
    <row r="764" spans="1:10" s="85" customFormat="1" ht="11.25" customHeight="1">
      <c r="A764" s="98">
        <v>545</v>
      </c>
      <c r="B764" s="116" t="s">
        <v>2115</v>
      </c>
      <c r="C764" s="116" t="s">
        <v>2116</v>
      </c>
      <c r="D764" s="321">
        <v>15</v>
      </c>
      <c r="E764" s="320"/>
      <c r="F764" s="162">
        <v>162</v>
      </c>
      <c r="G764" s="320"/>
      <c r="H764" s="44">
        <v>349</v>
      </c>
      <c r="I764" s="63"/>
      <c r="J764" s="61" t="s">
        <v>531</v>
      </c>
    </row>
    <row r="765" spans="1:10" s="85" customFormat="1" ht="11.25" customHeight="1">
      <c r="A765" s="98">
        <v>546</v>
      </c>
      <c r="B765" s="116" t="s">
        <v>874</v>
      </c>
      <c r="C765" s="116" t="s">
        <v>875</v>
      </c>
      <c r="D765" s="321">
        <v>15</v>
      </c>
      <c r="E765" s="320"/>
      <c r="F765" s="162">
        <v>156</v>
      </c>
      <c r="G765" s="320"/>
      <c r="H765" s="44">
        <v>177</v>
      </c>
      <c r="I765" s="63"/>
      <c r="J765" s="61" t="s">
        <v>551</v>
      </c>
    </row>
    <row r="766" spans="1:10" s="85" customFormat="1" ht="11.25" customHeight="1">
      <c r="A766" s="98"/>
      <c r="B766" s="116" t="s">
        <v>80</v>
      </c>
      <c r="C766" s="116" t="s">
        <v>80</v>
      </c>
      <c r="D766" s="321" t="s">
        <v>165</v>
      </c>
      <c r="E766" s="320"/>
      <c r="F766" s="162" t="s">
        <v>484</v>
      </c>
      <c r="G766" s="320"/>
      <c r="H766" s="44" t="s">
        <v>165</v>
      </c>
      <c r="I766" s="63"/>
      <c r="J766" s="61" t="s">
        <v>558</v>
      </c>
    </row>
    <row r="767" spans="1:10" s="85" customFormat="1" ht="11.25" customHeight="1">
      <c r="A767" s="98"/>
      <c r="B767" s="116" t="s">
        <v>80</v>
      </c>
      <c r="C767" s="116" t="s">
        <v>80</v>
      </c>
      <c r="D767" s="321" t="s">
        <v>165</v>
      </c>
      <c r="E767" s="320"/>
      <c r="F767" s="162" t="s">
        <v>484</v>
      </c>
      <c r="G767" s="320"/>
      <c r="H767" s="44" t="s">
        <v>165</v>
      </c>
      <c r="I767" s="63"/>
      <c r="J767" s="61" t="s">
        <v>485</v>
      </c>
    </row>
    <row r="768" spans="1:10" s="85" customFormat="1" ht="11.25" customHeight="1">
      <c r="A768" s="98">
        <v>547</v>
      </c>
      <c r="B768" s="116" t="s">
        <v>2117</v>
      </c>
      <c r="C768" s="116" t="s">
        <v>2118</v>
      </c>
      <c r="D768" s="321">
        <v>19</v>
      </c>
      <c r="E768" s="320"/>
      <c r="F768" s="162">
        <v>116</v>
      </c>
      <c r="G768" s="320"/>
      <c r="H768" s="44">
        <v>237</v>
      </c>
      <c r="I768" s="63"/>
      <c r="J768" s="61" t="s">
        <v>526</v>
      </c>
    </row>
    <row r="769" spans="1:10" s="85" customFormat="1" ht="11.25" customHeight="1">
      <c r="A769" s="105">
        <v>548</v>
      </c>
      <c r="B769" s="116" t="s">
        <v>2119</v>
      </c>
      <c r="C769" s="116" t="s">
        <v>488</v>
      </c>
      <c r="D769" s="321">
        <v>2</v>
      </c>
      <c r="E769" s="320"/>
      <c r="F769" s="162">
        <v>512</v>
      </c>
      <c r="G769" s="320"/>
      <c r="H769" s="44">
        <v>516</v>
      </c>
      <c r="I769" s="63"/>
      <c r="J769" s="61" t="s">
        <v>526</v>
      </c>
    </row>
    <row r="770" spans="1:10" s="85" customFormat="1" ht="11.25" customHeight="1">
      <c r="A770" s="98">
        <v>549</v>
      </c>
      <c r="B770" s="116" t="s">
        <v>2120</v>
      </c>
      <c r="C770" s="116" t="s">
        <v>2121</v>
      </c>
      <c r="D770" s="321">
        <v>1</v>
      </c>
      <c r="E770" s="320"/>
      <c r="F770" s="162">
        <v>545</v>
      </c>
      <c r="G770" s="320"/>
      <c r="H770" s="44">
        <v>393</v>
      </c>
      <c r="I770" s="63"/>
      <c r="J770" s="61" t="s">
        <v>510</v>
      </c>
    </row>
    <row r="771" spans="1:10" s="85" customFormat="1" ht="11.25" customHeight="1">
      <c r="A771" s="105">
        <v>550</v>
      </c>
      <c r="B771" s="116" t="s">
        <v>2122</v>
      </c>
      <c r="C771" s="116" t="s">
        <v>552</v>
      </c>
      <c r="D771" s="321">
        <v>1</v>
      </c>
      <c r="E771" s="320"/>
      <c r="F771" s="162">
        <v>600</v>
      </c>
      <c r="G771" s="320"/>
      <c r="H771" s="44">
        <v>590</v>
      </c>
      <c r="I771" s="63"/>
      <c r="J771" s="61" t="s">
        <v>504</v>
      </c>
    </row>
    <row r="772" spans="1:10" s="85" customFormat="1" ht="11.25" customHeight="1">
      <c r="A772" s="98">
        <v>551</v>
      </c>
      <c r="B772" s="116" t="s">
        <v>876</v>
      </c>
      <c r="C772" s="116" t="s">
        <v>877</v>
      </c>
      <c r="D772" s="321">
        <v>7</v>
      </c>
      <c r="E772" s="320"/>
      <c r="F772" s="162">
        <v>306</v>
      </c>
      <c r="G772" s="320"/>
      <c r="H772" s="44">
        <v>373</v>
      </c>
      <c r="I772" s="63"/>
      <c r="J772" s="61" t="s">
        <v>485</v>
      </c>
    </row>
    <row r="773" spans="1:10" s="85" customFormat="1" ht="11.25" customHeight="1">
      <c r="A773" s="105">
        <v>552</v>
      </c>
      <c r="B773" s="116" t="s">
        <v>2123</v>
      </c>
      <c r="C773" s="116" t="s">
        <v>2124</v>
      </c>
      <c r="D773" s="321">
        <v>4</v>
      </c>
      <c r="E773" s="320"/>
      <c r="F773" s="162">
        <v>392</v>
      </c>
      <c r="G773" s="320"/>
      <c r="H773" s="44">
        <v>454</v>
      </c>
      <c r="I773" s="63"/>
      <c r="J773" s="61" t="s">
        <v>485</v>
      </c>
    </row>
    <row r="774" spans="1:10" s="85" customFormat="1" ht="11.25" customHeight="1">
      <c r="A774" s="98">
        <v>553</v>
      </c>
      <c r="B774" s="116" t="s">
        <v>878</v>
      </c>
      <c r="C774" s="116" t="s">
        <v>879</v>
      </c>
      <c r="D774" s="321">
        <v>46</v>
      </c>
      <c r="E774" s="320"/>
      <c r="F774" s="162">
        <v>22</v>
      </c>
      <c r="G774" s="320"/>
      <c r="H774" s="44">
        <v>53</v>
      </c>
      <c r="I774" s="63"/>
      <c r="J774" s="61" t="s">
        <v>581</v>
      </c>
    </row>
    <row r="775" spans="1:10" s="85" customFormat="1" ht="11.25" customHeight="1">
      <c r="A775" s="98"/>
      <c r="B775" s="121" t="s">
        <v>80</v>
      </c>
      <c r="C775" s="121" t="s">
        <v>80</v>
      </c>
      <c r="D775" s="321" t="s">
        <v>165</v>
      </c>
      <c r="E775" s="320"/>
      <c r="F775" s="162" t="s">
        <v>484</v>
      </c>
      <c r="G775" s="320"/>
      <c r="H775" s="44" t="s">
        <v>165</v>
      </c>
      <c r="I775" s="63"/>
      <c r="J775" s="61" t="s">
        <v>512</v>
      </c>
    </row>
    <row r="776" spans="1:10" s="85" customFormat="1" ht="11.25" customHeight="1">
      <c r="A776" s="98"/>
      <c r="B776" s="121" t="s">
        <v>80</v>
      </c>
      <c r="C776" s="121" t="s">
        <v>80</v>
      </c>
      <c r="D776" s="321" t="s">
        <v>165</v>
      </c>
      <c r="E776" s="320"/>
      <c r="F776" s="162" t="s">
        <v>484</v>
      </c>
      <c r="G776" s="320"/>
      <c r="H776" s="44" t="s">
        <v>165</v>
      </c>
      <c r="I776" s="63"/>
      <c r="J776" s="61" t="s">
        <v>507</v>
      </c>
    </row>
    <row r="777" spans="1:10" s="85" customFormat="1" ht="11.25" customHeight="1">
      <c r="A777" s="98"/>
      <c r="B777" s="121" t="s">
        <v>80</v>
      </c>
      <c r="C777" s="121" t="s">
        <v>80</v>
      </c>
      <c r="D777" s="321" t="s">
        <v>165</v>
      </c>
      <c r="E777" s="320"/>
      <c r="F777" s="162" t="s">
        <v>484</v>
      </c>
      <c r="G777" s="320"/>
      <c r="H777" s="44" t="s">
        <v>165</v>
      </c>
      <c r="I777" s="63"/>
      <c r="J777" s="61" t="s">
        <v>482</v>
      </c>
    </row>
    <row r="778" spans="1:10" s="85" customFormat="1" ht="11.25" customHeight="1">
      <c r="A778" s="98"/>
      <c r="B778" s="121" t="s">
        <v>80</v>
      </c>
      <c r="C778" s="121" t="s">
        <v>80</v>
      </c>
      <c r="D778" s="321" t="s">
        <v>165</v>
      </c>
      <c r="E778" s="320"/>
      <c r="F778" s="162" t="s">
        <v>484</v>
      </c>
      <c r="G778" s="320"/>
      <c r="H778" s="44" t="s">
        <v>165</v>
      </c>
      <c r="I778" s="63"/>
      <c r="J778" s="61" t="s">
        <v>485</v>
      </c>
    </row>
    <row r="779" spans="1:10" s="85" customFormat="1" ht="11.25" customHeight="1">
      <c r="A779" s="98"/>
      <c r="B779" s="121" t="s">
        <v>80</v>
      </c>
      <c r="C779" s="121" t="s">
        <v>80</v>
      </c>
      <c r="D779" s="321" t="s">
        <v>165</v>
      </c>
      <c r="E779" s="320"/>
      <c r="F779" s="162" t="s">
        <v>484</v>
      </c>
      <c r="G779" s="320"/>
      <c r="H779" s="44" t="s">
        <v>165</v>
      </c>
      <c r="I779" s="63"/>
      <c r="J779" s="61" t="s">
        <v>486</v>
      </c>
    </row>
    <row r="780" spans="1:10" s="85" customFormat="1" ht="11.25" customHeight="1">
      <c r="A780" s="98"/>
      <c r="B780" s="121" t="s">
        <v>80</v>
      </c>
      <c r="C780" s="121" t="s">
        <v>80</v>
      </c>
      <c r="D780" s="321" t="s">
        <v>165</v>
      </c>
      <c r="E780" s="320"/>
      <c r="F780" s="162" t="s">
        <v>484</v>
      </c>
      <c r="G780" s="320"/>
      <c r="H780" s="44" t="s">
        <v>165</v>
      </c>
      <c r="I780" s="63"/>
      <c r="J780" s="61" t="s">
        <v>487</v>
      </c>
    </row>
    <row r="781" spans="1:10" s="85" customFormat="1" ht="11.25" customHeight="1">
      <c r="A781" s="98"/>
      <c r="B781" s="121" t="s">
        <v>80</v>
      </c>
      <c r="C781" s="121" t="s">
        <v>80</v>
      </c>
      <c r="D781" s="321" t="s">
        <v>165</v>
      </c>
      <c r="E781" s="320"/>
      <c r="F781" s="162" t="s">
        <v>484</v>
      </c>
      <c r="G781" s="320"/>
      <c r="H781" s="44" t="s">
        <v>165</v>
      </c>
      <c r="I781" s="63"/>
      <c r="J781" s="61" t="s">
        <v>632</v>
      </c>
    </row>
    <row r="782" spans="1:13" s="85" customFormat="1" ht="11.25" customHeight="1">
      <c r="A782" s="98">
        <v>554</v>
      </c>
      <c r="B782" s="116" t="s">
        <v>2125</v>
      </c>
      <c r="C782" s="119" t="s">
        <v>658</v>
      </c>
      <c r="D782" s="321">
        <v>6</v>
      </c>
      <c r="E782" s="320"/>
      <c r="F782" s="162">
        <v>323</v>
      </c>
      <c r="G782" s="320"/>
      <c r="H782" s="44" t="s">
        <v>3233</v>
      </c>
      <c r="I782" s="63"/>
      <c r="J782" s="61" t="s">
        <v>562</v>
      </c>
      <c r="K782" s="99"/>
      <c r="L782" s="30"/>
      <c r="M782" s="99"/>
    </row>
    <row r="783" spans="1:12" s="85" customFormat="1" ht="11.25" customHeight="1">
      <c r="A783" s="98">
        <v>555</v>
      </c>
      <c r="B783" s="116" t="s">
        <v>2126</v>
      </c>
      <c r="C783" s="116" t="s">
        <v>3283</v>
      </c>
      <c r="D783" s="321">
        <v>35</v>
      </c>
      <c r="E783" s="320"/>
      <c r="F783" s="162">
        <v>32</v>
      </c>
      <c r="G783" s="320"/>
      <c r="H783" s="44">
        <v>50</v>
      </c>
      <c r="I783" s="63"/>
      <c r="J783" s="61" t="s">
        <v>492</v>
      </c>
      <c r="L783" s="99"/>
    </row>
    <row r="784" spans="1:10" s="85" customFormat="1" ht="11.25" customHeight="1">
      <c r="A784" s="98"/>
      <c r="B784" s="117"/>
      <c r="C784" s="116"/>
      <c r="D784" s="321"/>
      <c r="E784" s="320"/>
      <c r="F784" s="162"/>
      <c r="G784" s="320"/>
      <c r="H784" s="44"/>
      <c r="I784" s="63"/>
      <c r="J784" s="61" t="s">
        <v>504</v>
      </c>
    </row>
    <row r="785" spans="1:10" s="85" customFormat="1" ht="11.25" customHeight="1">
      <c r="A785" s="98">
        <v>556</v>
      </c>
      <c r="B785" s="116" t="s">
        <v>880</v>
      </c>
      <c r="C785" s="116" t="s">
        <v>881</v>
      </c>
      <c r="D785" s="321">
        <v>8</v>
      </c>
      <c r="E785" s="320"/>
      <c r="F785" s="162">
        <v>275</v>
      </c>
      <c r="G785" s="320"/>
      <c r="H785" s="44">
        <v>194</v>
      </c>
      <c r="I785" s="63"/>
      <c r="J785" s="61" t="s">
        <v>482</v>
      </c>
    </row>
    <row r="786" spans="1:10" s="85" customFormat="1" ht="11.25" customHeight="1">
      <c r="A786" s="98"/>
      <c r="B786" s="116" t="s">
        <v>80</v>
      </c>
      <c r="C786" s="116" t="s">
        <v>80</v>
      </c>
      <c r="D786" s="321" t="s">
        <v>165</v>
      </c>
      <c r="E786" s="320"/>
      <c r="F786" s="162" t="s">
        <v>484</v>
      </c>
      <c r="G786" s="320"/>
      <c r="H786" s="44" t="s">
        <v>165</v>
      </c>
      <c r="I786" s="63"/>
      <c r="J786" s="61" t="s">
        <v>486</v>
      </c>
    </row>
    <row r="787" spans="1:10" s="85" customFormat="1" ht="11.25" customHeight="1">
      <c r="A787" s="98">
        <v>557</v>
      </c>
      <c r="B787" s="116" t="s">
        <v>2127</v>
      </c>
      <c r="C787" s="116" t="s">
        <v>488</v>
      </c>
      <c r="D787" s="321">
        <v>8</v>
      </c>
      <c r="E787" s="320"/>
      <c r="F787" s="162">
        <v>277</v>
      </c>
      <c r="G787" s="320"/>
      <c r="H787" s="44">
        <v>284</v>
      </c>
      <c r="I787" s="63"/>
      <c r="J787" s="61" t="s">
        <v>504</v>
      </c>
    </row>
    <row r="788" spans="1:10" s="85" customFormat="1" ht="11.25" customHeight="1">
      <c r="A788" s="98">
        <v>558</v>
      </c>
      <c r="B788" s="116" t="s">
        <v>2128</v>
      </c>
      <c r="C788" s="116" t="s">
        <v>488</v>
      </c>
      <c r="D788" s="321">
        <v>2</v>
      </c>
      <c r="E788" s="320"/>
      <c r="F788" s="162">
        <v>513</v>
      </c>
      <c r="G788" s="320"/>
      <c r="H788" s="44">
        <v>517</v>
      </c>
      <c r="I788" s="63"/>
      <c r="J788" s="61" t="s">
        <v>489</v>
      </c>
    </row>
    <row r="789" spans="1:10" s="85" customFormat="1" ht="11.25" customHeight="1">
      <c r="A789" s="98">
        <v>559</v>
      </c>
      <c r="B789" s="116" t="s">
        <v>2129</v>
      </c>
      <c r="C789" s="116" t="s">
        <v>2130</v>
      </c>
      <c r="D789" s="321">
        <v>15</v>
      </c>
      <c r="E789" s="320"/>
      <c r="F789" s="162">
        <v>157</v>
      </c>
      <c r="G789" s="320"/>
      <c r="H789" s="44">
        <v>229</v>
      </c>
      <c r="I789" s="63"/>
      <c r="J789" s="61" t="s">
        <v>506</v>
      </c>
    </row>
    <row r="790" spans="1:10" s="85" customFormat="1" ht="11.25" customHeight="1">
      <c r="A790" s="98">
        <v>560</v>
      </c>
      <c r="B790" s="116" t="s">
        <v>2131</v>
      </c>
      <c r="C790" s="116" t="s">
        <v>2132</v>
      </c>
      <c r="D790" s="321">
        <v>4</v>
      </c>
      <c r="E790" s="320"/>
      <c r="F790" s="162">
        <v>402</v>
      </c>
      <c r="G790" s="320"/>
      <c r="H790" s="44">
        <v>537</v>
      </c>
      <c r="I790" s="63"/>
      <c r="J790" s="61" t="s">
        <v>562</v>
      </c>
    </row>
    <row r="791" spans="1:10" s="85" customFormat="1" ht="11.25" customHeight="1">
      <c r="A791" s="98">
        <v>561</v>
      </c>
      <c r="B791" s="116" t="s">
        <v>3201</v>
      </c>
      <c r="C791" s="116" t="s">
        <v>3202</v>
      </c>
      <c r="D791" s="321">
        <v>50</v>
      </c>
      <c r="E791" s="320"/>
      <c r="F791" s="162">
        <v>16</v>
      </c>
      <c r="G791" s="320"/>
      <c r="H791" s="44">
        <v>196</v>
      </c>
      <c r="I791" s="63"/>
      <c r="J791" s="61" t="s">
        <v>3200</v>
      </c>
    </row>
    <row r="792" spans="1:10" s="85" customFormat="1" ht="11.25" customHeight="1">
      <c r="A792" s="98">
        <v>562</v>
      </c>
      <c r="B792" s="116" t="s">
        <v>883</v>
      </c>
      <c r="C792" s="116" t="s">
        <v>884</v>
      </c>
      <c r="D792" s="321">
        <v>9</v>
      </c>
      <c r="E792" s="320"/>
      <c r="F792" s="162">
        <v>264</v>
      </c>
      <c r="G792" s="320"/>
      <c r="H792" s="44">
        <v>341</v>
      </c>
      <c r="I792" s="63"/>
      <c r="J792" s="61" t="s">
        <v>485</v>
      </c>
    </row>
    <row r="793" spans="1:10" s="85" customFormat="1" ht="11.25" customHeight="1">
      <c r="A793" s="98">
        <v>563</v>
      </c>
      <c r="B793" s="116" t="s">
        <v>2133</v>
      </c>
      <c r="C793" s="116" t="s">
        <v>648</v>
      </c>
      <c r="D793" s="321">
        <v>13</v>
      </c>
      <c r="E793" s="320"/>
      <c r="F793" s="162">
        <v>187</v>
      </c>
      <c r="G793" s="320"/>
      <c r="H793" s="44">
        <v>348</v>
      </c>
      <c r="I793" s="63"/>
      <c r="J793" s="61" t="s">
        <v>521</v>
      </c>
    </row>
    <row r="794" spans="1:10" s="85" customFormat="1" ht="11.25" customHeight="1">
      <c r="A794" s="98">
        <v>564</v>
      </c>
      <c r="B794" s="116" t="s">
        <v>2134</v>
      </c>
      <c r="C794" s="116" t="s">
        <v>2135</v>
      </c>
      <c r="D794" s="321">
        <v>3</v>
      </c>
      <c r="E794" s="320"/>
      <c r="F794" s="162">
        <v>419</v>
      </c>
      <c r="G794" s="320"/>
      <c r="H794" s="44">
        <v>280</v>
      </c>
      <c r="I794" s="63"/>
      <c r="J794" s="61" t="s">
        <v>569</v>
      </c>
    </row>
    <row r="795" spans="1:10" s="85" customFormat="1" ht="11.25" customHeight="1">
      <c r="A795" s="98"/>
      <c r="B795" s="116" t="s">
        <v>80</v>
      </c>
      <c r="C795" s="116" t="s">
        <v>80</v>
      </c>
      <c r="D795" s="321" t="s">
        <v>165</v>
      </c>
      <c r="E795" s="320"/>
      <c r="F795" s="162" t="s">
        <v>484</v>
      </c>
      <c r="G795" s="320"/>
      <c r="H795" s="44" t="s">
        <v>165</v>
      </c>
      <c r="I795" s="63"/>
      <c r="J795" s="61" t="s">
        <v>581</v>
      </c>
    </row>
    <row r="796" spans="1:10" s="85" customFormat="1" ht="11.25" customHeight="1">
      <c r="A796" s="98">
        <v>565</v>
      </c>
      <c r="B796" s="116" t="s">
        <v>2136</v>
      </c>
      <c r="C796" s="116" t="s">
        <v>2137</v>
      </c>
      <c r="D796" s="321">
        <v>1</v>
      </c>
      <c r="E796" s="320"/>
      <c r="F796" s="162">
        <v>559</v>
      </c>
      <c r="G796" s="320"/>
      <c r="H796" s="44">
        <v>472</v>
      </c>
      <c r="I796" s="63"/>
      <c r="J796" s="61" t="s">
        <v>521</v>
      </c>
    </row>
    <row r="797" spans="1:10" s="85" customFormat="1" ht="11.25" customHeight="1">
      <c r="A797" s="98">
        <v>566</v>
      </c>
      <c r="B797" s="116" t="s">
        <v>2138</v>
      </c>
      <c r="C797" s="116" t="s">
        <v>2139</v>
      </c>
      <c r="D797" s="321">
        <v>5</v>
      </c>
      <c r="E797" s="320"/>
      <c r="F797" s="162">
        <v>338</v>
      </c>
      <c r="G797" s="320"/>
      <c r="H797" s="44">
        <v>236</v>
      </c>
      <c r="I797" s="63"/>
      <c r="J797" s="61" t="s">
        <v>558</v>
      </c>
    </row>
    <row r="798" spans="1:27" s="85" customFormat="1" ht="11.25" customHeight="1">
      <c r="A798" s="98">
        <v>567</v>
      </c>
      <c r="B798" s="116" t="s">
        <v>885</v>
      </c>
      <c r="C798" s="116" t="s">
        <v>886</v>
      </c>
      <c r="D798" s="321">
        <v>67</v>
      </c>
      <c r="E798" s="320"/>
      <c r="F798" s="162">
        <v>5</v>
      </c>
      <c r="G798" s="320"/>
      <c r="H798" s="44">
        <v>1</v>
      </c>
      <c r="I798" s="63"/>
      <c r="J798" s="61" t="s">
        <v>485</v>
      </c>
      <c r="K798" s="1"/>
      <c r="L798" s="1"/>
      <c r="M798" s="1"/>
      <c r="N798" s="1"/>
      <c r="O798" s="1"/>
      <c r="P798" s="1"/>
      <c r="Q798" s="1"/>
      <c r="R798" s="1"/>
      <c r="S798" s="1"/>
      <c r="T798" s="1"/>
      <c r="U798" s="1"/>
      <c r="V798" s="1"/>
      <c r="W798" s="1"/>
      <c r="X798" s="1"/>
      <c r="Y798" s="1"/>
      <c r="Z798" s="1"/>
      <c r="AA798" s="1"/>
    </row>
    <row r="799" spans="1:27" s="85" customFormat="1" ht="11.25" customHeight="1">
      <c r="A799" s="98">
        <v>568</v>
      </c>
      <c r="B799" s="116" t="s">
        <v>2140</v>
      </c>
      <c r="C799" s="116" t="s">
        <v>2141</v>
      </c>
      <c r="D799" s="321">
        <v>20</v>
      </c>
      <c r="E799" s="320"/>
      <c r="F799" s="162">
        <v>107</v>
      </c>
      <c r="G799" s="320"/>
      <c r="H799" s="44">
        <v>215</v>
      </c>
      <c r="I799" s="63"/>
      <c r="J799" s="61" t="s">
        <v>538</v>
      </c>
      <c r="K799" s="1"/>
      <c r="L799" s="1"/>
      <c r="M799" s="1"/>
      <c r="N799" s="1"/>
      <c r="O799" s="1"/>
      <c r="P799" s="1"/>
      <c r="Q799" s="1"/>
      <c r="R799" s="1"/>
      <c r="S799" s="1"/>
      <c r="T799" s="1"/>
      <c r="U799" s="1"/>
      <c r="V799" s="1"/>
      <c r="W799" s="1"/>
      <c r="X799" s="1"/>
      <c r="Y799" s="1"/>
      <c r="Z799" s="1"/>
      <c r="AA799" s="1"/>
    </row>
    <row r="800" spans="1:27" s="85" customFormat="1" ht="11.25" customHeight="1">
      <c r="A800" s="98">
        <v>569</v>
      </c>
      <c r="B800" s="116" t="s">
        <v>2142</v>
      </c>
      <c r="C800" s="116" t="s">
        <v>488</v>
      </c>
      <c r="D800" s="321">
        <v>6</v>
      </c>
      <c r="E800" s="320"/>
      <c r="F800" s="162">
        <v>324</v>
      </c>
      <c r="G800" s="320"/>
      <c r="H800" s="44">
        <v>352</v>
      </c>
      <c r="I800" s="63"/>
      <c r="J800" s="61" t="s">
        <v>531</v>
      </c>
      <c r="K800" s="1"/>
      <c r="L800" s="1"/>
      <c r="M800" s="1"/>
      <c r="N800" s="1"/>
      <c r="O800" s="1"/>
      <c r="P800" s="1"/>
      <c r="Q800" s="1"/>
      <c r="R800" s="1"/>
      <c r="S800" s="1"/>
      <c r="T800" s="1"/>
      <c r="U800" s="1"/>
      <c r="V800" s="1"/>
      <c r="W800" s="1"/>
      <c r="X800" s="1"/>
      <c r="Y800" s="1"/>
      <c r="Z800" s="1"/>
      <c r="AA800" s="1"/>
    </row>
    <row r="801" spans="1:27" s="85" customFormat="1" ht="11.25" customHeight="1">
      <c r="A801" s="98">
        <v>570</v>
      </c>
      <c r="B801" s="116" t="s">
        <v>2143</v>
      </c>
      <c r="C801" s="116" t="s">
        <v>488</v>
      </c>
      <c r="D801" s="321">
        <v>2</v>
      </c>
      <c r="E801" s="320"/>
      <c r="F801" s="162">
        <v>483</v>
      </c>
      <c r="G801" s="320"/>
      <c r="H801" s="44">
        <v>356</v>
      </c>
      <c r="I801" s="63"/>
      <c r="J801" s="61" t="s">
        <v>526</v>
      </c>
      <c r="K801" s="94"/>
      <c r="L801" s="1"/>
      <c r="M801" s="1"/>
      <c r="N801" s="1"/>
      <c r="O801" s="1"/>
      <c r="P801" s="1"/>
      <c r="Q801" s="1"/>
      <c r="R801" s="1"/>
      <c r="S801" s="1"/>
      <c r="T801" s="1"/>
      <c r="U801" s="1"/>
      <c r="V801" s="1"/>
      <c r="W801" s="1"/>
      <c r="X801" s="1"/>
      <c r="Y801" s="1"/>
      <c r="Z801" s="1"/>
      <c r="AA801" s="1"/>
    </row>
    <row r="802" spans="1:27" s="85" customFormat="1" ht="11.25" customHeight="1">
      <c r="A802" s="98">
        <v>571</v>
      </c>
      <c r="B802" s="116" t="s">
        <v>2144</v>
      </c>
      <c r="C802" s="116" t="s">
        <v>488</v>
      </c>
      <c r="D802" s="321">
        <v>3</v>
      </c>
      <c r="E802" s="320"/>
      <c r="F802" s="162">
        <v>447</v>
      </c>
      <c r="G802" s="320"/>
      <c r="H802" s="44">
        <v>500</v>
      </c>
      <c r="I802" s="63"/>
      <c r="J802" s="61" t="s">
        <v>507</v>
      </c>
      <c r="K802" s="1"/>
      <c r="L802" s="1"/>
      <c r="M802" s="1"/>
      <c r="N802" s="1"/>
      <c r="O802" s="1"/>
      <c r="P802" s="1"/>
      <c r="Q802" s="1"/>
      <c r="R802" s="1"/>
      <c r="S802" s="1"/>
      <c r="T802" s="1"/>
      <c r="U802" s="1"/>
      <c r="V802" s="1"/>
      <c r="W802" s="1"/>
      <c r="X802" s="1"/>
      <c r="Y802" s="1"/>
      <c r="Z802" s="1"/>
      <c r="AA802" s="1"/>
    </row>
    <row r="803" spans="1:27" s="85" customFormat="1" ht="11.25" customHeight="1">
      <c r="A803" s="98">
        <v>572</v>
      </c>
      <c r="B803" s="116" t="s">
        <v>3504</v>
      </c>
      <c r="C803" s="116" t="s">
        <v>488</v>
      </c>
      <c r="D803" s="321">
        <v>1</v>
      </c>
      <c r="E803" s="320"/>
      <c r="F803" s="162">
        <v>614</v>
      </c>
      <c r="G803" s="320"/>
      <c r="H803" s="44">
        <v>605</v>
      </c>
      <c r="I803" s="63"/>
      <c r="J803" s="61" t="s">
        <v>489</v>
      </c>
      <c r="K803" s="1"/>
      <c r="L803" s="1"/>
      <c r="M803" s="1"/>
      <c r="N803" s="1"/>
      <c r="O803" s="1"/>
      <c r="P803" s="1"/>
      <c r="Q803" s="1"/>
      <c r="R803" s="1"/>
      <c r="S803" s="1"/>
      <c r="T803" s="1"/>
      <c r="U803" s="1"/>
      <c r="V803" s="1"/>
      <c r="W803" s="1"/>
      <c r="X803" s="1"/>
      <c r="Y803" s="1"/>
      <c r="Z803" s="1"/>
      <c r="AA803" s="1"/>
    </row>
    <row r="804" spans="1:27" s="85" customFormat="1" ht="11.25" customHeight="1">
      <c r="A804" s="98">
        <v>573</v>
      </c>
      <c r="B804" s="116" t="s">
        <v>2145</v>
      </c>
      <c r="C804" s="116" t="s">
        <v>2146</v>
      </c>
      <c r="D804" s="330">
        <v>19</v>
      </c>
      <c r="E804" s="331"/>
      <c r="F804" s="176">
        <v>115</v>
      </c>
      <c r="G804" s="331"/>
      <c r="H804" s="176">
        <v>174</v>
      </c>
      <c r="I804" s="63"/>
      <c r="J804" s="61" t="s">
        <v>485</v>
      </c>
      <c r="K804" s="1"/>
      <c r="L804" s="1"/>
      <c r="M804" s="1"/>
      <c r="N804" s="1"/>
      <c r="O804" s="1"/>
      <c r="P804" s="1"/>
      <c r="Q804" s="1"/>
      <c r="R804" s="1"/>
      <c r="S804" s="1"/>
      <c r="T804" s="1"/>
      <c r="U804" s="1"/>
      <c r="V804" s="1"/>
      <c r="W804" s="1"/>
      <c r="X804" s="1"/>
      <c r="Y804" s="1"/>
      <c r="Z804" s="1"/>
      <c r="AA804" s="1"/>
    </row>
    <row r="805" spans="1:27" s="85" customFormat="1" ht="11.25" customHeight="1">
      <c r="A805" s="98"/>
      <c r="B805" s="116" t="s">
        <v>80</v>
      </c>
      <c r="C805" s="116" t="s">
        <v>80</v>
      </c>
      <c r="D805" s="324" t="s">
        <v>165</v>
      </c>
      <c r="E805" s="325"/>
      <c r="F805" s="326" t="s">
        <v>484</v>
      </c>
      <c r="G805" s="327"/>
      <c r="H805" s="328" t="s">
        <v>165</v>
      </c>
      <c r="I805" s="63"/>
      <c r="J805" s="61" t="s">
        <v>526</v>
      </c>
      <c r="K805" s="1"/>
      <c r="L805" s="1"/>
      <c r="M805" s="1"/>
      <c r="N805" s="1"/>
      <c r="O805" s="1"/>
      <c r="P805" s="1"/>
      <c r="Q805" s="1"/>
      <c r="R805" s="1"/>
      <c r="S805" s="1"/>
      <c r="T805" s="1"/>
      <c r="U805" s="1"/>
      <c r="V805" s="1"/>
      <c r="W805" s="1"/>
      <c r="X805" s="1"/>
      <c r="Y805" s="1"/>
      <c r="Z805" s="1"/>
      <c r="AA805" s="1"/>
    </row>
    <row r="806" spans="1:27" s="85" customFormat="1" ht="11.25" customHeight="1">
      <c r="A806" s="98">
        <v>574</v>
      </c>
      <c r="B806" s="116" t="s">
        <v>2147</v>
      </c>
      <c r="C806" s="116" t="s">
        <v>2148</v>
      </c>
      <c r="D806" s="321">
        <v>16</v>
      </c>
      <c r="E806" s="320"/>
      <c r="F806" s="162">
        <v>145</v>
      </c>
      <c r="G806" s="320"/>
      <c r="H806" s="44">
        <v>193</v>
      </c>
      <c r="I806" s="63"/>
      <c r="J806" s="61" t="s">
        <v>520</v>
      </c>
      <c r="K806" s="1"/>
      <c r="L806" s="1"/>
      <c r="M806" s="1"/>
      <c r="N806" s="1"/>
      <c r="O806" s="1"/>
      <c r="P806" s="1"/>
      <c r="Q806" s="1"/>
      <c r="R806" s="1"/>
      <c r="S806" s="1"/>
      <c r="T806" s="1"/>
      <c r="U806" s="1"/>
      <c r="V806" s="1"/>
      <c r="W806" s="1"/>
      <c r="X806" s="1"/>
      <c r="Y806" s="1"/>
      <c r="Z806" s="1"/>
      <c r="AA806" s="1"/>
    </row>
    <row r="807" spans="1:10" s="85" customFormat="1" ht="11.25" customHeight="1">
      <c r="A807" s="98">
        <v>575</v>
      </c>
      <c r="B807" s="116" t="s">
        <v>888</v>
      </c>
      <c r="C807" s="116" t="s">
        <v>889</v>
      </c>
      <c r="D807" s="321">
        <v>6</v>
      </c>
      <c r="E807" s="320"/>
      <c r="F807" s="162">
        <v>325</v>
      </c>
      <c r="G807" s="320"/>
      <c r="H807" s="44" t="s">
        <v>3234</v>
      </c>
      <c r="I807" s="63"/>
      <c r="J807" s="61" t="s">
        <v>558</v>
      </c>
    </row>
    <row r="808" spans="1:10" s="85" customFormat="1" ht="11.25" customHeight="1">
      <c r="A808" s="98"/>
      <c r="B808" s="116" t="s">
        <v>80</v>
      </c>
      <c r="C808" s="116" t="s">
        <v>80</v>
      </c>
      <c r="D808" s="321" t="s">
        <v>165</v>
      </c>
      <c r="E808" s="320"/>
      <c r="F808" s="162" t="s">
        <v>484</v>
      </c>
      <c r="G808" s="320"/>
      <c r="H808" s="44" t="s">
        <v>165</v>
      </c>
      <c r="I808" s="63"/>
      <c r="J808" s="61" t="s">
        <v>503</v>
      </c>
    </row>
    <row r="809" spans="1:10" s="85" customFormat="1" ht="11.25" customHeight="1">
      <c r="A809" s="98">
        <v>576</v>
      </c>
      <c r="B809" s="116" t="s">
        <v>2149</v>
      </c>
      <c r="C809" s="116" t="s">
        <v>631</v>
      </c>
      <c r="D809" s="321">
        <v>5</v>
      </c>
      <c r="E809" s="320"/>
      <c r="F809" s="162">
        <v>343</v>
      </c>
      <c r="G809" s="320"/>
      <c r="H809" s="321">
        <v>330</v>
      </c>
      <c r="I809" s="63"/>
      <c r="J809" s="61" t="s">
        <v>527</v>
      </c>
    </row>
    <row r="810" spans="1:10" s="85" customFormat="1" ht="11.25" customHeight="1">
      <c r="A810" s="98">
        <v>577</v>
      </c>
      <c r="B810" s="116" t="s">
        <v>2150</v>
      </c>
      <c r="C810" s="116" t="s">
        <v>2151</v>
      </c>
      <c r="D810" s="321">
        <v>2</v>
      </c>
      <c r="E810" s="320"/>
      <c r="F810" s="162">
        <v>480</v>
      </c>
      <c r="G810" s="320"/>
      <c r="H810" s="44">
        <v>342</v>
      </c>
      <c r="I810" s="63"/>
      <c r="J810" s="61" t="s">
        <v>485</v>
      </c>
    </row>
    <row r="811" spans="1:10" s="85" customFormat="1" ht="11.25" customHeight="1">
      <c r="A811" s="98">
        <v>578</v>
      </c>
      <c r="B811" s="116" t="s">
        <v>2152</v>
      </c>
      <c r="C811" s="116" t="s">
        <v>2153</v>
      </c>
      <c r="D811" s="321">
        <v>8</v>
      </c>
      <c r="E811" s="320"/>
      <c r="F811" s="162">
        <v>271</v>
      </c>
      <c r="G811" s="320"/>
      <c r="H811" s="44">
        <v>147</v>
      </c>
      <c r="I811" s="63"/>
      <c r="J811" s="61" t="s">
        <v>485</v>
      </c>
    </row>
    <row r="812" spans="1:10" s="85" customFormat="1" ht="11.25" customHeight="1">
      <c r="A812" s="98">
        <v>579</v>
      </c>
      <c r="B812" s="116" t="s">
        <v>2154</v>
      </c>
      <c r="C812" s="116" t="s">
        <v>884</v>
      </c>
      <c r="D812" s="321">
        <v>20</v>
      </c>
      <c r="E812" s="320"/>
      <c r="F812" s="162">
        <v>106</v>
      </c>
      <c r="G812" s="320"/>
      <c r="H812" s="44">
        <v>212</v>
      </c>
      <c r="I812" s="63"/>
      <c r="J812" s="61" t="s">
        <v>485</v>
      </c>
    </row>
    <row r="813" spans="1:10" s="85" customFormat="1" ht="11.25" customHeight="1">
      <c r="A813" s="98">
        <v>580</v>
      </c>
      <c r="B813" s="116" t="s">
        <v>2155</v>
      </c>
      <c r="C813" s="116" t="s">
        <v>2156</v>
      </c>
      <c r="D813" s="321">
        <v>4</v>
      </c>
      <c r="E813" s="320"/>
      <c r="F813" s="162">
        <v>398</v>
      </c>
      <c r="G813" s="320"/>
      <c r="H813" s="44">
        <v>520</v>
      </c>
      <c r="I813" s="63"/>
      <c r="J813" s="61" t="s">
        <v>590</v>
      </c>
    </row>
    <row r="814" spans="1:10" s="85" customFormat="1" ht="11.25" customHeight="1">
      <c r="A814" s="98">
        <v>581</v>
      </c>
      <c r="B814" s="116" t="s">
        <v>2157</v>
      </c>
      <c r="C814" s="116" t="s">
        <v>693</v>
      </c>
      <c r="D814" s="321">
        <v>27</v>
      </c>
      <c r="E814" s="320"/>
      <c r="F814" s="162">
        <v>69</v>
      </c>
      <c r="G814" s="320"/>
      <c r="H814" s="44">
        <v>197</v>
      </c>
      <c r="I814" s="63"/>
      <c r="J814" s="61" t="s">
        <v>507</v>
      </c>
    </row>
    <row r="815" spans="1:10" s="85" customFormat="1" ht="11.25" customHeight="1">
      <c r="A815" s="98">
        <v>582</v>
      </c>
      <c r="B815" s="116" t="s">
        <v>891</v>
      </c>
      <c r="C815" s="116" t="s">
        <v>685</v>
      </c>
      <c r="D815" s="321">
        <v>13</v>
      </c>
      <c r="E815" s="320"/>
      <c r="F815" s="162">
        <v>182</v>
      </c>
      <c r="G815" s="320"/>
      <c r="H815" s="44">
        <v>244</v>
      </c>
      <c r="I815" s="63"/>
      <c r="J815" s="61" t="s">
        <v>527</v>
      </c>
    </row>
    <row r="816" spans="1:10" s="85" customFormat="1" ht="11.25" customHeight="1">
      <c r="A816" s="98"/>
      <c r="B816" s="116" t="s">
        <v>80</v>
      </c>
      <c r="C816" s="116" t="s">
        <v>80</v>
      </c>
      <c r="D816" s="321" t="s">
        <v>165</v>
      </c>
      <c r="E816" s="320"/>
      <c r="F816" s="162" t="s">
        <v>484</v>
      </c>
      <c r="G816" s="320"/>
      <c r="H816" s="44" t="s">
        <v>165</v>
      </c>
      <c r="I816" s="63"/>
      <c r="J816" s="61" t="s">
        <v>503</v>
      </c>
    </row>
    <row r="817" spans="1:10" s="85" customFormat="1" ht="11.25" customHeight="1">
      <c r="A817" s="98">
        <v>583</v>
      </c>
      <c r="B817" s="116" t="s">
        <v>2158</v>
      </c>
      <c r="C817" s="116" t="s">
        <v>2159</v>
      </c>
      <c r="D817" s="321">
        <v>10</v>
      </c>
      <c r="E817" s="320"/>
      <c r="F817" s="162">
        <v>245</v>
      </c>
      <c r="G817" s="320"/>
      <c r="H817" s="44" t="s">
        <v>3235</v>
      </c>
      <c r="I817" s="63"/>
      <c r="J817" s="61" t="s">
        <v>504</v>
      </c>
    </row>
    <row r="818" spans="1:10" s="85" customFormat="1" ht="11.25" customHeight="1">
      <c r="A818" s="98">
        <v>584</v>
      </c>
      <c r="B818" s="116" t="s">
        <v>892</v>
      </c>
      <c r="C818" s="116" t="s">
        <v>893</v>
      </c>
      <c r="D818" s="321">
        <v>5</v>
      </c>
      <c r="E818" s="320"/>
      <c r="F818" s="162">
        <v>340</v>
      </c>
      <c r="G818" s="320"/>
      <c r="H818" s="44" t="s">
        <v>3236</v>
      </c>
      <c r="I818" s="63"/>
      <c r="J818" s="61" t="s">
        <v>492</v>
      </c>
    </row>
    <row r="819" spans="1:10" s="85" customFormat="1" ht="11.25" customHeight="1">
      <c r="A819" s="98"/>
      <c r="B819" s="121" t="s">
        <v>80</v>
      </c>
      <c r="C819" s="121" t="s">
        <v>80</v>
      </c>
      <c r="D819" s="321" t="s">
        <v>165</v>
      </c>
      <c r="E819" s="320"/>
      <c r="F819" s="162" t="s">
        <v>484</v>
      </c>
      <c r="G819" s="320"/>
      <c r="H819" s="44" t="s">
        <v>165</v>
      </c>
      <c r="I819" s="63"/>
      <c r="J819" s="61" t="s">
        <v>527</v>
      </c>
    </row>
    <row r="820" spans="1:10" s="85" customFormat="1" ht="11.25" customHeight="1">
      <c r="A820" s="98">
        <v>585</v>
      </c>
      <c r="B820" s="116" t="s">
        <v>2160</v>
      </c>
      <c r="C820" s="116" t="s">
        <v>488</v>
      </c>
      <c r="D820" s="321">
        <v>4</v>
      </c>
      <c r="E820" s="320"/>
      <c r="F820" s="162">
        <v>406</v>
      </c>
      <c r="G820" s="320"/>
      <c r="H820" s="44">
        <v>570</v>
      </c>
      <c r="I820" s="63"/>
      <c r="J820" s="61" t="s">
        <v>526</v>
      </c>
    </row>
    <row r="821" spans="1:10" s="85" customFormat="1" ht="11.25" customHeight="1">
      <c r="A821" s="98">
        <v>586</v>
      </c>
      <c r="B821" s="116" t="s">
        <v>894</v>
      </c>
      <c r="C821" s="116" t="s">
        <v>895</v>
      </c>
      <c r="D821" s="321">
        <v>1</v>
      </c>
      <c r="E821" s="320"/>
      <c r="F821" s="162">
        <v>558</v>
      </c>
      <c r="G821" s="320"/>
      <c r="H821" s="44">
        <v>468</v>
      </c>
      <c r="I821" s="63"/>
      <c r="J821" s="61" t="s">
        <v>526</v>
      </c>
    </row>
    <row r="822" spans="1:27" ht="11.25" customHeight="1">
      <c r="A822" s="98">
        <v>587</v>
      </c>
      <c r="B822" s="116" t="s">
        <v>897</v>
      </c>
      <c r="C822" s="116" t="s">
        <v>648</v>
      </c>
      <c r="D822" s="321">
        <v>3</v>
      </c>
      <c r="E822" s="320"/>
      <c r="F822" s="162">
        <v>436</v>
      </c>
      <c r="G822" s="320"/>
      <c r="H822" s="44">
        <v>449</v>
      </c>
      <c r="I822" s="63"/>
      <c r="J822" s="61" t="s">
        <v>538</v>
      </c>
      <c r="K822" s="85"/>
      <c r="L822" s="85"/>
      <c r="M822" s="85"/>
      <c r="N822" s="85"/>
      <c r="O822" s="85"/>
      <c r="P822" s="85"/>
      <c r="Q822" s="85"/>
      <c r="R822" s="85"/>
      <c r="S822" s="85"/>
      <c r="T822" s="85"/>
      <c r="U822" s="85"/>
      <c r="V822" s="85"/>
      <c r="W822" s="85"/>
      <c r="X822" s="85"/>
      <c r="Y822" s="85"/>
      <c r="Z822" s="85"/>
      <c r="AA822" s="85"/>
    </row>
    <row r="823" spans="1:27" ht="11.25" customHeight="1">
      <c r="A823" s="98">
        <v>588</v>
      </c>
      <c r="B823" s="116" t="s">
        <v>2161</v>
      </c>
      <c r="C823" s="116" t="s">
        <v>488</v>
      </c>
      <c r="D823" s="321">
        <v>4</v>
      </c>
      <c r="E823" s="320"/>
      <c r="F823" s="162">
        <v>390</v>
      </c>
      <c r="G823" s="320"/>
      <c r="H823" s="44">
        <v>445</v>
      </c>
      <c r="I823" s="63"/>
      <c r="J823" s="61" t="s">
        <v>649</v>
      </c>
      <c r="K823" s="85"/>
      <c r="L823" s="85"/>
      <c r="M823" s="85"/>
      <c r="N823" s="85"/>
      <c r="O823" s="85"/>
      <c r="P823" s="85"/>
      <c r="Q823" s="85"/>
      <c r="R823" s="85"/>
      <c r="S823" s="85"/>
      <c r="T823" s="85"/>
      <c r="U823" s="85"/>
      <c r="V823" s="85"/>
      <c r="W823" s="85"/>
      <c r="X823" s="85"/>
      <c r="Y823" s="85"/>
      <c r="Z823" s="85"/>
      <c r="AA823" s="85"/>
    </row>
    <row r="824" spans="1:27" ht="11.25" customHeight="1">
      <c r="A824" s="98">
        <v>589</v>
      </c>
      <c r="B824" s="116" t="s">
        <v>898</v>
      </c>
      <c r="C824" s="116" t="s">
        <v>870</v>
      </c>
      <c r="D824" s="321">
        <v>1</v>
      </c>
      <c r="E824" s="320"/>
      <c r="F824" s="162">
        <v>578</v>
      </c>
      <c r="G824" s="320"/>
      <c r="H824" s="44">
        <v>543</v>
      </c>
      <c r="I824" s="63"/>
      <c r="J824" s="61" t="s">
        <v>581</v>
      </c>
      <c r="K824" s="85"/>
      <c r="L824" s="85"/>
      <c r="M824" s="85"/>
      <c r="N824" s="85"/>
      <c r="O824" s="85"/>
      <c r="P824" s="85"/>
      <c r="Q824" s="85"/>
      <c r="R824" s="85"/>
      <c r="S824" s="85"/>
      <c r="T824" s="85"/>
      <c r="U824" s="85"/>
      <c r="V824" s="85"/>
      <c r="W824" s="85"/>
      <c r="X824" s="85"/>
      <c r="Y824" s="85"/>
      <c r="Z824" s="85"/>
      <c r="AA824" s="85"/>
    </row>
    <row r="825" spans="1:27" ht="11.25" customHeight="1">
      <c r="A825" s="98">
        <v>590</v>
      </c>
      <c r="B825" s="116" t="s">
        <v>2162</v>
      </c>
      <c r="C825" s="116" t="s">
        <v>2163</v>
      </c>
      <c r="D825" s="321">
        <v>7</v>
      </c>
      <c r="E825" s="320"/>
      <c r="F825" s="162">
        <v>301</v>
      </c>
      <c r="G825" s="320"/>
      <c r="H825" s="44">
        <v>256</v>
      </c>
      <c r="I825" s="63"/>
      <c r="J825" s="61" t="s">
        <v>485</v>
      </c>
      <c r="K825" s="85"/>
      <c r="L825" s="85"/>
      <c r="M825" s="85"/>
      <c r="N825" s="85"/>
      <c r="O825" s="85"/>
      <c r="P825" s="85"/>
      <c r="Q825" s="85"/>
      <c r="R825" s="85"/>
      <c r="S825" s="85"/>
      <c r="T825" s="85"/>
      <c r="U825" s="85"/>
      <c r="V825" s="85"/>
      <c r="W825" s="85"/>
      <c r="X825" s="85"/>
      <c r="Y825" s="85"/>
      <c r="Z825" s="85"/>
      <c r="AA825" s="85"/>
    </row>
    <row r="826" spans="1:27" ht="11.25" customHeight="1">
      <c r="A826" s="98">
        <v>591</v>
      </c>
      <c r="B826" s="116" t="s">
        <v>2164</v>
      </c>
      <c r="C826" s="116" t="s">
        <v>2165</v>
      </c>
      <c r="D826" s="321">
        <v>4</v>
      </c>
      <c r="E826" s="320"/>
      <c r="F826" s="162">
        <v>409</v>
      </c>
      <c r="G826" s="320"/>
      <c r="H826" s="44">
        <v>621</v>
      </c>
      <c r="I826" s="63"/>
      <c r="J826" s="61" t="s">
        <v>526</v>
      </c>
      <c r="K826" s="85"/>
      <c r="L826" s="85"/>
      <c r="M826" s="85"/>
      <c r="N826" s="85"/>
      <c r="O826" s="85"/>
      <c r="P826" s="85"/>
      <c r="Q826" s="85"/>
      <c r="R826" s="85"/>
      <c r="S826" s="85"/>
      <c r="T826" s="85"/>
      <c r="U826" s="85"/>
      <c r="V826" s="85"/>
      <c r="W826" s="85"/>
      <c r="X826" s="85"/>
      <c r="Y826" s="85"/>
      <c r="Z826" s="85"/>
      <c r="AA826" s="85"/>
    </row>
    <row r="827" spans="1:27" ht="11.25" customHeight="1">
      <c r="A827" s="98">
        <v>592</v>
      </c>
      <c r="B827" s="116" t="s">
        <v>2166</v>
      </c>
      <c r="C827" s="116" t="s">
        <v>2167</v>
      </c>
      <c r="D827" s="321">
        <v>19</v>
      </c>
      <c r="E827" s="320"/>
      <c r="F827" s="162">
        <v>113</v>
      </c>
      <c r="G827" s="320"/>
      <c r="H827" s="44">
        <v>112</v>
      </c>
      <c r="I827" s="63"/>
      <c r="J827" s="61" t="s">
        <v>581</v>
      </c>
      <c r="K827" s="85"/>
      <c r="L827" s="85"/>
      <c r="M827" s="85"/>
      <c r="N827" s="85"/>
      <c r="O827" s="85"/>
      <c r="P827" s="85"/>
      <c r="Q827" s="85"/>
      <c r="R827" s="85"/>
      <c r="S827" s="85"/>
      <c r="T827" s="85"/>
      <c r="U827" s="85"/>
      <c r="V827" s="85"/>
      <c r="W827" s="85"/>
      <c r="X827" s="85"/>
      <c r="Y827" s="85"/>
      <c r="Z827" s="85"/>
      <c r="AA827" s="85"/>
    </row>
    <row r="828" spans="1:10" s="85" customFormat="1" ht="11.25" customHeight="1">
      <c r="A828" s="98"/>
      <c r="B828" s="116" t="s">
        <v>80</v>
      </c>
      <c r="C828" s="116" t="s">
        <v>80</v>
      </c>
      <c r="D828" s="321" t="s">
        <v>165</v>
      </c>
      <c r="E828" s="320"/>
      <c r="F828" s="162" t="s">
        <v>484</v>
      </c>
      <c r="G828" s="320"/>
      <c r="H828" s="44" t="s">
        <v>165</v>
      </c>
      <c r="I828" s="63"/>
      <c r="J828" s="61" t="s">
        <v>512</v>
      </c>
    </row>
    <row r="829" spans="1:10" s="85" customFormat="1" ht="11.25" customHeight="1">
      <c r="A829" s="98"/>
      <c r="B829" s="116" t="s">
        <v>80</v>
      </c>
      <c r="C829" s="116" t="s">
        <v>80</v>
      </c>
      <c r="D829" s="321" t="s">
        <v>165</v>
      </c>
      <c r="E829" s="320"/>
      <c r="F829" s="162" t="s">
        <v>484</v>
      </c>
      <c r="G829" s="320"/>
      <c r="H829" s="44" t="s">
        <v>165</v>
      </c>
      <c r="I829" s="63"/>
      <c r="J829" s="61" t="s">
        <v>584</v>
      </c>
    </row>
    <row r="830" spans="1:10" s="85" customFormat="1" ht="11.25" customHeight="1">
      <c r="A830" s="98">
        <v>593</v>
      </c>
      <c r="B830" s="116" t="s">
        <v>899</v>
      </c>
      <c r="C830" s="116" t="s">
        <v>685</v>
      </c>
      <c r="D830" s="321">
        <v>13</v>
      </c>
      <c r="E830" s="320"/>
      <c r="F830" s="162">
        <v>186</v>
      </c>
      <c r="G830" s="320"/>
      <c r="H830" s="44">
        <v>291</v>
      </c>
      <c r="I830" s="63"/>
      <c r="J830" s="61" t="s">
        <v>482</v>
      </c>
    </row>
    <row r="831" spans="1:10" s="85" customFormat="1" ht="11.25" customHeight="1">
      <c r="A831" s="98">
        <v>594</v>
      </c>
      <c r="B831" s="116" t="s">
        <v>900</v>
      </c>
      <c r="C831" s="116" t="s">
        <v>901</v>
      </c>
      <c r="D831" s="321">
        <v>5</v>
      </c>
      <c r="E831" s="320"/>
      <c r="F831" s="162">
        <v>350</v>
      </c>
      <c r="G831" s="320"/>
      <c r="H831" s="44">
        <v>405</v>
      </c>
      <c r="I831" s="63"/>
      <c r="J831" s="61" t="s">
        <v>558</v>
      </c>
    </row>
    <row r="832" spans="1:10" s="85" customFormat="1" ht="11.25" customHeight="1">
      <c r="A832" s="98">
        <v>595</v>
      </c>
      <c r="B832" s="116" t="s">
        <v>2168</v>
      </c>
      <c r="C832" s="116" t="s">
        <v>753</v>
      </c>
      <c r="D832" s="321">
        <v>10</v>
      </c>
      <c r="E832" s="320"/>
      <c r="F832" s="162">
        <v>237</v>
      </c>
      <c r="G832" s="320"/>
      <c r="H832" s="44">
        <v>155</v>
      </c>
      <c r="I832" s="63"/>
      <c r="J832" s="61" t="s">
        <v>521</v>
      </c>
    </row>
    <row r="833" spans="1:10" s="85" customFormat="1" ht="11.25" customHeight="1">
      <c r="A833" s="98">
        <v>596</v>
      </c>
      <c r="B833" s="116" t="s">
        <v>2169</v>
      </c>
      <c r="C833" s="116" t="s">
        <v>2170</v>
      </c>
      <c r="D833" s="321">
        <v>16</v>
      </c>
      <c r="E833" s="320"/>
      <c r="F833" s="162">
        <v>147</v>
      </c>
      <c r="G833" s="320"/>
      <c r="H833" s="44">
        <v>298</v>
      </c>
      <c r="I833" s="63"/>
      <c r="J833" s="61" t="s">
        <v>526</v>
      </c>
    </row>
    <row r="834" spans="1:10" s="85" customFormat="1" ht="11.25" customHeight="1">
      <c r="A834" s="98">
        <v>597</v>
      </c>
      <c r="B834" s="116" t="s">
        <v>902</v>
      </c>
      <c r="C834" s="116" t="s">
        <v>648</v>
      </c>
      <c r="D834" s="321">
        <v>17</v>
      </c>
      <c r="E834" s="320"/>
      <c r="F834" s="162">
        <v>131</v>
      </c>
      <c r="G834" s="320"/>
      <c r="H834" s="44">
        <v>64</v>
      </c>
      <c r="I834" s="63"/>
      <c r="J834" s="61" t="s">
        <v>492</v>
      </c>
    </row>
    <row r="835" spans="1:10" s="85" customFormat="1" ht="11.25" customHeight="1">
      <c r="A835" s="98"/>
      <c r="B835" s="116" t="s">
        <v>80</v>
      </c>
      <c r="C835" s="116" t="s">
        <v>80</v>
      </c>
      <c r="D835" s="321" t="s">
        <v>165</v>
      </c>
      <c r="E835" s="320"/>
      <c r="F835" s="162" t="s">
        <v>484</v>
      </c>
      <c r="G835" s="320"/>
      <c r="H835" s="44" t="s">
        <v>165</v>
      </c>
      <c r="I835" s="63"/>
      <c r="J835" s="61" t="s">
        <v>485</v>
      </c>
    </row>
    <row r="836" spans="1:10" s="85" customFormat="1" ht="11.25" customHeight="1">
      <c r="A836" s="98"/>
      <c r="B836" s="116" t="s">
        <v>80</v>
      </c>
      <c r="C836" s="116" t="s">
        <v>80</v>
      </c>
      <c r="D836" s="321" t="s">
        <v>165</v>
      </c>
      <c r="E836" s="320"/>
      <c r="F836" s="162" t="s">
        <v>484</v>
      </c>
      <c r="G836" s="320"/>
      <c r="H836" s="44" t="s">
        <v>165</v>
      </c>
      <c r="I836" s="63"/>
      <c r="J836" s="61" t="s">
        <v>526</v>
      </c>
    </row>
    <row r="837" spans="1:10" s="85" customFormat="1" ht="11.25" customHeight="1">
      <c r="A837" s="98">
        <v>598</v>
      </c>
      <c r="B837" s="116" t="s">
        <v>2171</v>
      </c>
      <c r="C837" s="116" t="s">
        <v>871</v>
      </c>
      <c r="D837" s="321">
        <v>23</v>
      </c>
      <c r="E837" s="320"/>
      <c r="F837" s="162">
        <v>87</v>
      </c>
      <c r="G837" s="320"/>
      <c r="H837" s="44">
        <v>72</v>
      </c>
      <c r="I837" s="63"/>
      <c r="J837" s="61" t="s">
        <v>485</v>
      </c>
    </row>
    <row r="838" spans="1:10" s="85" customFormat="1" ht="11.25" customHeight="1">
      <c r="A838" s="98">
        <v>599</v>
      </c>
      <c r="B838" s="116" t="s">
        <v>2172</v>
      </c>
      <c r="C838" s="116" t="s">
        <v>3299</v>
      </c>
      <c r="D838" s="321">
        <v>3</v>
      </c>
      <c r="E838" s="320"/>
      <c r="F838" s="162">
        <v>458</v>
      </c>
      <c r="G838" s="320"/>
      <c r="H838" s="44">
        <v>571</v>
      </c>
      <c r="I838" s="63"/>
      <c r="J838" s="61" t="s">
        <v>492</v>
      </c>
    </row>
    <row r="839" spans="1:10" s="85" customFormat="1" ht="11.25" customHeight="1">
      <c r="A839" s="98">
        <v>600</v>
      </c>
      <c r="B839" s="116" t="s">
        <v>2173</v>
      </c>
      <c r="C839" s="116" t="s">
        <v>2174</v>
      </c>
      <c r="D839" s="321">
        <v>21</v>
      </c>
      <c r="E839" s="320"/>
      <c r="F839" s="162">
        <v>97</v>
      </c>
      <c r="G839" s="320"/>
      <c r="H839" s="44">
        <v>230</v>
      </c>
      <c r="I839" s="63"/>
      <c r="J839" s="61" t="s">
        <v>504</v>
      </c>
    </row>
    <row r="840" spans="1:10" s="85" customFormat="1" ht="11.25" customHeight="1">
      <c r="A840" s="98">
        <v>601</v>
      </c>
      <c r="B840" s="116" t="s">
        <v>2175</v>
      </c>
      <c r="C840" s="116" t="s">
        <v>1661</v>
      </c>
      <c r="D840" s="321">
        <v>6</v>
      </c>
      <c r="E840" s="320"/>
      <c r="F840" s="162">
        <v>315</v>
      </c>
      <c r="G840" s="320"/>
      <c r="H840" s="44">
        <v>176</v>
      </c>
      <c r="I840" s="63"/>
      <c r="J840" s="61" t="s">
        <v>487</v>
      </c>
    </row>
    <row r="841" spans="1:10" s="85" customFormat="1" ht="11.25" customHeight="1">
      <c r="A841" s="98">
        <v>602</v>
      </c>
      <c r="B841" s="116" t="s">
        <v>904</v>
      </c>
      <c r="C841" s="116" t="s">
        <v>511</v>
      </c>
      <c r="D841" s="321">
        <v>8</v>
      </c>
      <c r="E841" s="320"/>
      <c r="F841" s="162">
        <v>273</v>
      </c>
      <c r="G841" s="320"/>
      <c r="H841" s="44">
        <v>175</v>
      </c>
      <c r="I841" s="63"/>
      <c r="J841" s="61" t="s">
        <v>527</v>
      </c>
    </row>
    <row r="842" spans="1:10" s="85" customFormat="1" ht="11.25" customHeight="1">
      <c r="A842" s="98">
        <v>603</v>
      </c>
      <c r="B842" s="116" t="s">
        <v>2176</v>
      </c>
      <c r="C842" s="116" t="s">
        <v>2177</v>
      </c>
      <c r="D842" s="321">
        <v>2</v>
      </c>
      <c r="E842" s="320"/>
      <c r="F842" s="162">
        <v>538</v>
      </c>
      <c r="G842" s="320"/>
      <c r="H842" s="44">
        <v>629</v>
      </c>
      <c r="I842" s="63"/>
      <c r="J842" s="61" t="s">
        <v>526</v>
      </c>
    </row>
    <row r="843" spans="1:10" s="85" customFormat="1" ht="11.25" customHeight="1">
      <c r="A843" s="98">
        <v>604</v>
      </c>
      <c r="B843" s="116" t="s">
        <v>2178</v>
      </c>
      <c r="C843" s="116" t="s">
        <v>2179</v>
      </c>
      <c r="D843" s="321">
        <v>1</v>
      </c>
      <c r="E843" s="320"/>
      <c r="F843" s="162">
        <v>595</v>
      </c>
      <c r="G843" s="320"/>
      <c r="H843" s="44">
        <v>581</v>
      </c>
      <c r="I843" s="63"/>
      <c r="J843" s="61" t="s">
        <v>492</v>
      </c>
    </row>
    <row r="844" spans="1:10" s="85" customFormat="1" ht="11.25" customHeight="1">
      <c r="A844" s="98">
        <v>605</v>
      </c>
      <c r="B844" s="116" t="s">
        <v>2180</v>
      </c>
      <c r="C844" s="116" t="s">
        <v>2181</v>
      </c>
      <c r="D844" s="321">
        <v>12</v>
      </c>
      <c r="E844" s="320"/>
      <c r="F844" s="162">
        <v>209</v>
      </c>
      <c r="G844" s="320"/>
      <c r="H844" s="44">
        <v>364</v>
      </c>
      <c r="I844" s="63"/>
      <c r="J844" s="61" t="s">
        <v>485</v>
      </c>
    </row>
    <row r="845" spans="1:10" s="85" customFormat="1" ht="11.25" customHeight="1">
      <c r="A845" s="98">
        <v>606</v>
      </c>
      <c r="B845" s="116" t="s">
        <v>905</v>
      </c>
      <c r="C845" s="116" t="s">
        <v>488</v>
      </c>
      <c r="D845" s="321">
        <v>3</v>
      </c>
      <c r="E845" s="320"/>
      <c r="F845" s="162">
        <v>422</v>
      </c>
      <c r="G845" s="320"/>
      <c r="H845" s="44">
        <v>327</v>
      </c>
      <c r="I845" s="63"/>
      <c r="J845" s="61" t="s">
        <v>520</v>
      </c>
    </row>
    <row r="846" spans="1:10" s="85" customFormat="1" ht="11.25" customHeight="1">
      <c r="A846" s="98"/>
      <c r="B846" s="116" t="s">
        <v>80</v>
      </c>
      <c r="C846" s="116" t="s">
        <v>80</v>
      </c>
      <c r="D846" s="321" t="s">
        <v>165</v>
      </c>
      <c r="E846" s="320"/>
      <c r="F846" s="162" t="s">
        <v>484</v>
      </c>
      <c r="G846" s="320"/>
      <c r="H846" s="44" t="s">
        <v>165</v>
      </c>
      <c r="I846" s="63"/>
      <c r="J846" s="61" t="s">
        <v>562</v>
      </c>
    </row>
    <row r="847" spans="1:10" s="85" customFormat="1" ht="11.25" customHeight="1">
      <c r="A847" s="98"/>
      <c r="B847" s="116" t="s">
        <v>80</v>
      </c>
      <c r="C847" s="116" t="s">
        <v>80</v>
      </c>
      <c r="D847" s="321" t="s">
        <v>165</v>
      </c>
      <c r="E847" s="320"/>
      <c r="F847" s="162" t="s">
        <v>484</v>
      </c>
      <c r="G847" s="320"/>
      <c r="H847" s="44" t="s">
        <v>165</v>
      </c>
      <c r="I847" s="63"/>
      <c r="J847" s="61" t="s">
        <v>500</v>
      </c>
    </row>
    <row r="848" spans="1:10" s="85" customFormat="1" ht="11.25" customHeight="1">
      <c r="A848" s="98">
        <v>607</v>
      </c>
      <c r="B848" s="116" t="s">
        <v>906</v>
      </c>
      <c r="C848" s="116" t="s">
        <v>907</v>
      </c>
      <c r="D848" s="321">
        <v>3</v>
      </c>
      <c r="E848" s="320"/>
      <c r="F848" s="162">
        <v>428</v>
      </c>
      <c r="G848" s="320"/>
      <c r="H848" s="44">
        <v>394</v>
      </c>
      <c r="I848" s="63"/>
      <c r="J848" s="61" t="s">
        <v>526</v>
      </c>
    </row>
    <row r="849" spans="1:10" s="85" customFormat="1" ht="11.25" customHeight="1">
      <c r="A849" s="98">
        <v>608</v>
      </c>
      <c r="B849" s="116" t="s">
        <v>2182</v>
      </c>
      <c r="C849" s="116" t="s">
        <v>2183</v>
      </c>
      <c r="D849" s="321">
        <v>7</v>
      </c>
      <c r="E849" s="320"/>
      <c r="F849" s="162">
        <v>313</v>
      </c>
      <c r="G849" s="320"/>
      <c r="H849" s="44">
        <v>567</v>
      </c>
      <c r="I849" s="63"/>
      <c r="J849" s="61" t="s">
        <v>482</v>
      </c>
    </row>
    <row r="850" spans="1:10" s="85" customFormat="1" ht="11.25" customHeight="1">
      <c r="A850" s="98">
        <v>609</v>
      </c>
      <c r="B850" s="116" t="s">
        <v>908</v>
      </c>
      <c r="C850" s="116" t="s">
        <v>648</v>
      </c>
      <c r="D850" s="321">
        <v>1</v>
      </c>
      <c r="E850" s="320"/>
      <c r="F850" s="162">
        <v>554</v>
      </c>
      <c r="G850" s="320"/>
      <c r="H850" s="44">
        <v>459</v>
      </c>
      <c r="I850" s="63"/>
      <c r="J850" s="61" t="s">
        <v>521</v>
      </c>
    </row>
    <row r="851" spans="1:10" s="85" customFormat="1" ht="11.25" customHeight="1">
      <c r="A851" s="98">
        <v>610</v>
      </c>
      <c r="B851" s="116" t="s">
        <v>2184</v>
      </c>
      <c r="C851" s="116" t="s">
        <v>488</v>
      </c>
      <c r="D851" s="321">
        <v>2</v>
      </c>
      <c r="E851" s="320"/>
      <c r="F851" s="162">
        <v>486</v>
      </c>
      <c r="G851" s="320"/>
      <c r="H851" s="44">
        <v>375</v>
      </c>
      <c r="I851" s="63"/>
      <c r="J851" s="61" t="s">
        <v>492</v>
      </c>
    </row>
    <row r="852" spans="1:10" s="85" customFormat="1" ht="11.25" customHeight="1">
      <c r="A852" s="98">
        <v>611</v>
      </c>
      <c r="B852" s="116" t="s">
        <v>909</v>
      </c>
      <c r="C852" s="116" t="s">
        <v>910</v>
      </c>
      <c r="D852" s="321">
        <v>2</v>
      </c>
      <c r="E852" s="320"/>
      <c r="F852" s="162">
        <v>501</v>
      </c>
      <c r="G852" s="320"/>
      <c r="H852" s="44">
        <v>464</v>
      </c>
      <c r="I852" s="63"/>
      <c r="J852" s="61" t="s">
        <v>489</v>
      </c>
    </row>
    <row r="853" spans="1:10" s="85" customFormat="1" ht="11.25" customHeight="1">
      <c r="A853" s="98">
        <v>612</v>
      </c>
      <c r="B853" s="116" t="s">
        <v>2185</v>
      </c>
      <c r="C853" s="116" t="s">
        <v>2186</v>
      </c>
      <c r="D853" s="321">
        <v>6</v>
      </c>
      <c r="E853" s="320"/>
      <c r="F853" s="162">
        <v>328</v>
      </c>
      <c r="G853" s="320"/>
      <c r="H853" s="44">
        <v>426</v>
      </c>
      <c r="I853" s="37"/>
      <c r="J853" s="61" t="s">
        <v>507</v>
      </c>
    </row>
    <row r="854" spans="1:10" s="85" customFormat="1" ht="11.25" customHeight="1">
      <c r="A854" s="98">
        <v>613</v>
      </c>
      <c r="B854" s="116" t="s">
        <v>911</v>
      </c>
      <c r="C854" s="116" t="s">
        <v>856</v>
      </c>
      <c r="D854" s="321">
        <v>22</v>
      </c>
      <c r="E854" s="320"/>
      <c r="F854" s="162">
        <v>91</v>
      </c>
      <c r="G854" s="320"/>
      <c r="H854" s="44">
        <v>48</v>
      </c>
      <c r="I854" s="63"/>
      <c r="J854" s="61" t="s">
        <v>507</v>
      </c>
    </row>
    <row r="855" spans="1:10" s="85" customFormat="1" ht="11.25" customHeight="1">
      <c r="A855" s="98"/>
      <c r="B855" s="116" t="s">
        <v>80</v>
      </c>
      <c r="C855" s="116" t="s">
        <v>80</v>
      </c>
      <c r="D855" s="321" t="s">
        <v>165</v>
      </c>
      <c r="E855" s="320"/>
      <c r="F855" s="162" t="s">
        <v>484</v>
      </c>
      <c r="G855" s="320"/>
      <c r="H855" s="44" t="s">
        <v>165</v>
      </c>
      <c r="I855" s="63"/>
      <c r="J855" s="61" t="s">
        <v>485</v>
      </c>
    </row>
    <row r="856" spans="1:10" s="85" customFormat="1" ht="11.25" customHeight="1">
      <c r="A856" s="98">
        <v>614</v>
      </c>
      <c r="B856" s="116" t="s">
        <v>912</v>
      </c>
      <c r="C856" s="116" t="s">
        <v>913</v>
      </c>
      <c r="D856" s="321">
        <v>17</v>
      </c>
      <c r="E856" s="320"/>
      <c r="F856" s="162">
        <v>136</v>
      </c>
      <c r="G856" s="320"/>
      <c r="H856" s="44">
        <v>232</v>
      </c>
      <c r="I856" s="63"/>
      <c r="J856" s="61" t="s">
        <v>504</v>
      </c>
    </row>
    <row r="857" spans="1:10" s="85" customFormat="1" ht="11.25" customHeight="1">
      <c r="A857" s="98"/>
      <c r="B857" s="116" t="s">
        <v>80</v>
      </c>
      <c r="C857" s="116" t="s">
        <v>80</v>
      </c>
      <c r="D857" s="321" t="s">
        <v>165</v>
      </c>
      <c r="E857" s="320"/>
      <c r="F857" s="162" t="s">
        <v>484</v>
      </c>
      <c r="G857" s="320"/>
      <c r="H857" s="44" t="s">
        <v>165</v>
      </c>
      <c r="I857" s="63"/>
      <c r="J857" s="61" t="s">
        <v>510</v>
      </c>
    </row>
    <row r="858" spans="1:10" s="85" customFormat="1" ht="11.25" customHeight="1">
      <c r="A858" s="98">
        <v>615</v>
      </c>
      <c r="B858" s="116" t="s">
        <v>2187</v>
      </c>
      <c r="C858" s="116" t="s">
        <v>1976</v>
      </c>
      <c r="D858" s="321">
        <v>3</v>
      </c>
      <c r="E858" s="320"/>
      <c r="F858" s="162">
        <v>429</v>
      </c>
      <c r="G858" s="320"/>
      <c r="H858" s="44">
        <v>395</v>
      </c>
      <c r="I858" s="63"/>
      <c r="J858" s="61" t="s">
        <v>485</v>
      </c>
    </row>
    <row r="859" spans="1:10" s="85" customFormat="1" ht="11.25" customHeight="1">
      <c r="A859" s="98">
        <v>616</v>
      </c>
      <c r="B859" s="116" t="s">
        <v>2188</v>
      </c>
      <c r="C859" s="116" t="s">
        <v>805</v>
      </c>
      <c r="D859" s="321">
        <v>15</v>
      </c>
      <c r="E859" s="320"/>
      <c r="F859" s="162">
        <v>160</v>
      </c>
      <c r="G859" s="320"/>
      <c r="H859" s="44">
        <v>319</v>
      </c>
      <c r="I859" s="63"/>
      <c r="J859" s="61" t="s">
        <v>520</v>
      </c>
    </row>
    <row r="860" spans="1:10" s="85" customFormat="1" ht="11.25" customHeight="1">
      <c r="A860" s="98">
        <v>617</v>
      </c>
      <c r="B860" s="116" t="s">
        <v>2189</v>
      </c>
      <c r="C860" s="116" t="s">
        <v>2190</v>
      </c>
      <c r="D860" s="321">
        <v>1</v>
      </c>
      <c r="E860" s="320"/>
      <c r="F860" s="162">
        <v>590</v>
      </c>
      <c r="G860" s="320"/>
      <c r="H860" s="44">
        <v>574</v>
      </c>
      <c r="I860" s="63"/>
      <c r="J860" s="61" t="s">
        <v>558</v>
      </c>
    </row>
    <row r="861" spans="1:14" s="85" customFormat="1" ht="11.25" customHeight="1">
      <c r="A861" s="98">
        <v>618</v>
      </c>
      <c r="B861" s="116" t="s">
        <v>914</v>
      </c>
      <c r="C861" s="116" t="s">
        <v>2467</v>
      </c>
      <c r="D861" s="321">
        <v>29</v>
      </c>
      <c r="E861" s="320"/>
      <c r="F861" s="162">
        <v>56</v>
      </c>
      <c r="G861" s="320"/>
      <c r="H861" s="44">
        <v>27</v>
      </c>
      <c r="I861" s="63"/>
      <c r="J861" s="61" t="s">
        <v>2468</v>
      </c>
      <c r="N861" s="99"/>
    </row>
    <row r="862" spans="1:10" s="85" customFormat="1" ht="11.25" customHeight="1">
      <c r="A862" s="98"/>
      <c r="B862" s="116"/>
      <c r="C862" s="116"/>
      <c r="D862" s="321"/>
      <c r="E862" s="320"/>
      <c r="F862" s="162"/>
      <c r="G862" s="320"/>
      <c r="H862" s="44"/>
      <c r="I862" s="63"/>
      <c r="J862" s="61" t="s">
        <v>507</v>
      </c>
    </row>
    <row r="863" spans="1:10" s="85" customFormat="1" ht="11.25" customHeight="1">
      <c r="A863" s="98">
        <v>619</v>
      </c>
      <c r="B863" s="116" t="s">
        <v>914</v>
      </c>
      <c r="C863" s="116" t="s">
        <v>807</v>
      </c>
      <c r="D863" s="321">
        <v>28</v>
      </c>
      <c r="E863" s="320"/>
      <c r="F863" s="162">
        <v>61</v>
      </c>
      <c r="G863" s="320"/>
      <c r="H863" s="44">
        <v>33</v>
      </c>
      <c r="I863" s="63"/>
      <c r="J863" s="61" t="s">
        <v>526</v>
      </c>
    </row>
    <row r="864" spans="1:10" s="85" customFormat="1" ht="11.25" customHeight="1">
      <c r="A864" s="98">
        <v>620</v>
      </c>
      <c r="B864" s="116" t="s">
        <v>2191</v>
      </c>
      <c r="C864" s="116" t="s">
        <v>1815</v>
      </c>
      <c r="D864" s="321">
        <v>5</v>
      </c>
      <c r="E864" s="320"/>
      <c r="F864" s="162">
        <v>344</v>
      </c>
      <c r="G864" s="320"/>
      <c r="H864" s="44">
        <v>370</v>
      </c>
      <c r="I864" s="37"/>
      <c r="J864" s="61" t="s">
        <v>485</v>
      </c>
    </row>
    <row r="865" spans="1:10" s="85" customFormat="1" ht="11.25" customHeight="1">
      <c r="A865" s="98">
        <v>621</v>
      </c>
      <c r="B865" s="116" t="s">
        <v>2192</v>
      </c>
      <c r="C865" s="116" t="s">
        <v>488</v>
      </c>
      <c r="D865" s="330">
        <v>3</v>
      </c>
      <c r="E865" s="331"/>
      <c r="F865" s="176">
        <v>451</v>
      </c>
      <c r="G865" s="331"/>
      <c r="H865" s="176">
        <v>5232</v>
      </c>
      <c r="I865" s="37"/>
      <c r="J865" s="61" t="s">
        <v>507</v>
      </c>
    </row>
    <row r="866" spans="1:27" s="85" customFormat="1" ht="11.25" customHeight="1">
      <c r="A866" s="98">
        <v>622</v>
      </c>
      <c r="B866" s="116" t="s">
        <v>915</v>
      </c>
      <c r="C866" s="116" t="s">
        <v>850</v>
      </c>
      <c r="D866" s="324">
        <v>2</v>
      </c>
      <c r="E866" s="325"/>
      <c r="F866" s="326">
        <v>505</v>
      </c>
      <c r="G866" s="327"/>
      <c r="H866" s="328">
        <v>497</v>
      </c>
      <c r="I866" s="63"/>
      <c r="J866" s="61" t="s">
        <v>485</v>
      </c>
      <c r="K866" s="1"/>
      <c r="L866" s="1"/>
      <c r="M866" s="1"/>
      <c r="N866" s="1"/>
      <c r="O866" s="1"/>
      <c r="P866" s="1"/>
      <c r="Q866" s="1"/>
      <c r="R866" s="1"/>
      <c r="S866" s="1"/>
      <c r="T866" s="1"/>
      <c r="U866" s="1"/>
      <c r="V866" s="1"/>
      <c r="W866" s="1"/>
      <c r="X866" s="1"/>
      <c r="Y866" s="1"/>
      <c r="Z866" s="1"/>
      <c r="AA866" s="1"/>
    </row>
    <row r="867" spans="1:27" s="85" customFormat="1" ht="11.25" customHeight="1">
      <c r="A867" s="98">
        <v>623</v>
      </c>
      <c r="B867" s="116" t="s">
        <v>2193</v>
      </c>
      <c r="C867" s="116" t="s">
        <v>2194</v>
      </c>
      <c r="D867" s="321">
        <v>3</v>
      </c>
      <c r="E867" s="320"/>
      <c r="F867" s="162">
        <v>416</v>
      </c>
      <c r="G867" s="320"/>
      <c r="H867" s="44">
        <v>267</v>
      </c>
      <c r="I867" s="63"/>
      <c r="J867" s="61" t="s">
        <v>492</v>
      </c>
      <c r="K867" s="1"/>
      <c r="L867" s="1"/>
      <c r="M867" s="1"/>
      <c r="N867" s="1"/>
      <c r="O867" s="1"/>
      <c r="P867" s="1"/>
      <c r="Q867" s="1"/>
      <c r="R867" s="1"/>
      <c r="S867" s="1"/>
      <c r="T867" s="1"/>
      <c r="U867" s="1"/>
      <c r="V867" s="1"/>
      <c r="W867" s="1"/>
      <c r="X867" s="1"/>
      <c r="Y867" s="1"/>
      <c r="Z867" s="1"/>
      <c r="AA867" s="1"/>
    </row>
    <row r="868" spans="1:27" s="85" customFormat="1" ht="11.25" customHeight="1">
      <c r="A868" s="98">
        <v>624</v>
      </c>
      <c r="B868" s="116" t="s">
        <v>2195</v>
      </c>
      <c r="C868" s="116" t="s">
        <v>2196</v>
      </c>
      <c r="D868" s="321">
        <v>4</v>
      </c>
      <c r="E868" s="320"/>
      <c r="F868" s="162">
        <v>407</v>
      </c>
      <c r="G868" s="320"/>
      <c r="H868" s="44">
        <v>573</v>
      </c>
      <c r="I868" s="63"/>
      <c r="J868" s="61" t="s">
        <v>504</v>
      </c>
      <c r="K868" s="1"/>
      <c r="L868" s="1"/>
      <c r="M868" s="1"/>
      <c r="N868" s="1"/>
      <c r="O868" s="1"/>
      <c r="P868" s="1"/>
      <c r="Q868" s="1"/>
      <c r="R868" s="1"/>
      <c r="S868" s="1"/>
      <c r="T868" s="1"/>
      <c r="U868" s="1"/>
      <c r="V868" s="1"/>
      <c r="W868" s="1"/>
      <c r="X868" s="1"/>
      <c r="Y868" s="1"/>
      <c r="Z868" s="1"/>
      <c r="AA868" s="1"/>
    </row>
    <row r="869" spans="1:10" s="85" customFormat="1" ht="11.25" customHeight="1">
      <c r="A869" s="98">
        <v>625</v>
      </c>
      <c r="B869" s="116" t="s">
        <v>2197</v>
      </c>
      <c r="C869" s="116" t="s">
        <v>555</v>
      </c>
      <c r="D869" s="321">
        <v>31</v>
      </c>
      <c r="E869" s="320"/>
      <c r="F869" s="162">
        <v>52</v>
      </c>
      <c r="G869" s="320"/>
      <c r="H869" s="44">
        <v>26</v>
      </c>
      <c r="I869" s="63"/>
      <c r="J869" s="61" t="s">
        <v>485</v>
      </c>
    </row>
    <row r="870" spans="1:10" s="85" customFormat="1" ht="11.25" customHeight="1">
      <c r="A870" s="98">
        <v>626</v>
      </c>
      <c r="B870" s="116" t="s">
        <v>2198</v>
      </c>
      <c r="C870" s="116" t="s">
        <v>2199</v>
      </c>
      <c r="D870" s="321">
        <v>27</v>
      </c>
      <c r="E870" s="320"/>
      <c r="F870" s="162">
        <v>67</v>
      </c>
      <c r="G870" s="320"/>
      <c r="H870" s="321">
        <v>161</v>
      </c>
      <c r="I870" s="63"/>
      <c r="J870" s="61" t="s">
        <v>584</v>
      </c>
    </row>
    <row r="871" spans="1:10" s="85" customFormat="1" ht="11.25" customHeight="1">
      <c r="A871" s="98">
        <v>627</v>
      </c>
      <c r="B871" s="116" t="s">
        <v>917</v>
      </c>
      <c r="C871" s="116" t="s">
        <v>918</v>
      </c>
      <c r="D871" s="321">
        <v>8</v>
      </c>
      <c r="E871" s="320"/>
      <c r="F871" s="162">
        <v>281</v>
      </c>
      <c r="G871" s="320"/>
      <c r="H871" s="44">
        <v>311</v>
      </c>
      <c r="I871" s="37"/>
      <c r="J871" s="61" t="s">
        <v>649</v>
      </c>
    </row>
    <row r="872" spans="1:10" s="85" customFormat="1" ht="11.25" customHeight="1">
      <c r="A872" s="98">
        <v>628</v>
      </c>
      <c r="B872" s="116" t="s">
        <v>919</v>
      </c>
      <c r="C872" s="116" t="s">
        <v>920</v>
      </c>
      <c r="D872" s="321">
        <v>1</v>
      </c>
      <c r="E872" s="320"/>
      <c r="F872" s="162">
        <v>595</v>
      </c>
      <c r="G872" s="320"/>
      <c r="H872" s="44">
        <v>582</v>
      </c>
      <c r="I872" s="63"/>
      <c r="J872" s="61" t="s">
        <v>492</v>
      </c>
    </row>
    <row r="873" spans="1:10" s="85" customFormat="1" ht="11.25" customHeight="1">
      <c r="A873" s="98">
        <v>629</v>
      </c>
      <c r="B873" s="116" t="s">
        <v>2200</v>
      </c>
      <c r="C873" s="116" t="s">
        <v>2201</v>
      </c>
      <c r="D873" s="321">
        <v>53</v>
      </c>
      <c r="E873" s="320"/>
      <c r="F873" s="162">
        <v>12</v>
      </c>
      <c r="G873" s="320"/>
      <c r="H873" s="44">
        <v>15</v>
      </c>
      <c r="I873" s="63"/>
      <c r="J873" s="61" t="s">
        <v>485</v>
      </c>
    </row>
    <row r="874" spans="1:10" s="85" customFormat="1" ht="11.25" customHeight="1">
      <c r="A874" s="98">
        <v>630</v>
      </c>
      <c r="B874" s="116" t="s">
        <v>3408</v>
      </c>
      <c r="C874" s="116" t="s">
        <v>488</v>
      </c>
      <c r="D874" s="321">
        <v>3</v>
      </c>
      <c r="E874" s="320"/>
      <c r="F874" s="162">
        <v>438</v>
      </c>
      <c r="G874" s="320"/>
      <c r="H874" s="44">
        <v>475</v>
      </c>
      <c r="I874" s="37"/>
      <c r="J874" s="61" t="s">
        <v>485</v>
      </c>
    </row>
    <row r="875" spans="1:10" s="85" customFormat="1" ht="11.25" customHeight="1">
      <c r="A875" s="98">
        <v>631</v>
      </c>
      <c r="B875" s="116" t="s">
        <v>2202</v>
      </c>
      <c r="C875" s="116" t="s">
        <v>2199</v>
      </c>
      <c r="D875" s="321">
        <v>2</v>
      </c>
      <c r="E875" s="320"/>
      <c r="F875" s="162">
        <v>504</v>
      </c>
      <c r="G875" s="320"/>
      <c r="H875" s="44">
        <v>488</v>
      </c>
      <c r="I875" s="37"/>
      <c r="J875" s="61" t="s">
        <v>492</v>
      </c>
    </row>
    <row r="876" spans="1:10" s="85" customFormat="1" ht="11.25" customHeight="1">
      <c r="A876" s="98">
        <v>632</v>
      </c>
      <c r="B876" s="116" t="s">
        <v>2203</v>
      </c>
      <c r="C876" s="116" t="s">
        <v>488</v>
      </c>
      <c r="D876" s="321">
        <v>4</v>
      </c>
      <c r="E876" s="320"/>
      <c r="F876" s="162">
        <v>385</v>
      </c>
      <c r="G876" s="320"/>
      <c r="H876" s="44">
        <v>422</v>
      </c>
      <c r="I876" s="37"/>
      <c r="J876" s="61" t="s">
        <v>649</v>
      </c>
    </row>
    <row r="877" spans="1:10" ht="11.25" customHeight="1">
      <c r="A877" s="105"/>
      <c r="B877" s="124"/>
      <c r="C877" s="117"/>
      <c r="H877" s="107"/>
      <c r="I877" s="107"/>
      <c r="J877" s="30"/>
    </row>
    <row r="878" spans="1:10" ht="11.25" customHeight="1">
      <c r="A878" s="69"/>
      <c r="B878" s="124"/>
      <c r="C878" s="117"/>
      <c r="J878" s="30"/>
    </row>
    <row r="879" spans="1:3" ht="11.25" customHeight="1">
      <c r="A879" s="105"/>
      <c r="B879" s="124" t="s">
        <v>483</v>
      </c>
      <c r="C879" s="117"/>
    </row>
    <row r="880" spans="1:3" ht="11.25" customHeight="1">
      <c r="A880" s="105"/>
      <c r="B880" s="124"/>
      <c r="C880" s="117"/>
    </row>
    <row r="881" spans="1:3" ht="11.25" customHeight="1">
      <c r="A881" s="105"/>
      <c r="B881" s="124"/>
      <c r="C881" s="117"/>
    </row>
    <row r="882" spans="1:3" ht="11.25" customHeight="1">
      <c r="A882" s="105"/>
      <c r="B882" s="124"/>
      <c r="C882" s="117"/>
    </row>
    <row r="883" spans="1:3" ht="11.25" customHeight="1">
      <c r="A883" s="105"/>
      <c r="B883" s="124"/>
      <c r="C883" s="117"/>
    </row>
    <row r="884" spans="2:3" ht="11.25" customHeight="1">
      <c r="B884" s="117"/>
      <c r="C884" s="117"/>
    </row>
    <row r="885" spans="1:10" ht="11.25" customHeight="1">
      <c r="A885" s="1"/>
      <c r="B885" s="117"/>
      <c r="C885" s="117"/>
      <c r="D885" s="97"/>
      <c r="E885" s="1"/>
      <c r="F885" s="1"/>
      <c r="G885" s="1"/>
      <c r="H885" s="1"/>
      <c r="I885" s="1"/>
      <c r="J885" s="1"/>
    </row>
    <row r="886" spans="1:10" ht="11.25" customHeight="1">
      <c r="A886" s="1"/>
      <c r="B886" s="117"/>
      <c r="C886" s="117"/>
      <c r="D886" s="97"/>
      <c r="E886" s="1"/>
      <c r="F886" s="1"/>
      <c r="G886" s="1"/>
      <c r="H886" s="1"/>
      <c r="I886" s="1"/>
      <c r="J886" s="1"/>
    </row>
    <row r="887" spans="1:10" ht="11.25" customHeight="1">
      <c r="A887" s="1"/>
      <c r="B887" s="117"/>
      <c r="C887" s="117"/>
      <c r="D887" s="97"/>
      <c r="E887" s="1"/>
      <c r="F887" s="1"/>
      <c r="G887" s="1"/>
      <c r="H887" s="1"/>
      <c r="I887" s="1"/>
      <c r="J887" s="1"/>
    </row>
    <row r="888" spans="1:10" ht="11.25" customHeight="1">
      <c r="A888" s="1"/>
      <c r="B888" s="117"/>
      <c r="C888" s="117"/>
      <c r="D888" s="97"/>
      <c r="E888" s="1"/>
      <c r="F888" s="1"/>
      <c r="G888" s="1"/>
      <c r="H888" s="1"/>
      <c r="I888" s="1"/>
      <c r="J888" s="1"/>
    </row>
    <row r="889" spans="1:10" ht="11.25" customHeight="1">
      <c r="A889" s="1"/>
      <c r="B889" s="117"/>
      <c r="C889" s="117"/>
      <c r="D889" s="97"/>
      <c r="E889" s="1"/>
      <c r="F889" s="1"/>
      <c r="G889" s="1"/>
      <c r="H889" s="1"/>
      <c r="I889" s="1"/>
      <c r="J889" s="1"/>
    </row>
    <row r="890" spans="1:10" ht="11.25" customHeight="1">
      <c r="A890" s="1"/>
      <c r="B890" s="117"/>
      <c r="C890" s="117"/>
      <c r="D890" s="97"/>
      <c r="E890" s="1"/>
      <c r="F890" s="1"/>
      <c r="G890" s="1"/>
      <c r="H890" s="1"/>
      <c r="I890" s="1"/>
      <c r="J890" s="1"/>
    </row>
    <row r="891" spans="1:10" ht="11.25" customHeight="1">
      <c r="A891" s="1"/>
      <c r="B891" s="117"/>
      <c r="C891" s="117"/>
      <c r="D891" s="97"/>
      <c r="E891" s="1"/>
      <c r="F891" s="1"/>
      <c r="G891" s="1"/>
      <c r="H891" s="1"/>
      <c r="I891" s="1"/>
      <c r="J891" s="1"/>
    </row>
    <row r="892" spans="1:10" ht="11.25" customHeight="1">
      <c r="A892" s="1"/>
      <c r="B892" s="117"/>
      <c r="C892" s="117"/>
      <c r="D892" s="97"/>
      <c r="E892" s="1"/>
      <c r="F892" s="1"/>
      <c r="G892" s="1"/>
      <c r="H892" s="1"/>
      <c r="I892" s="1"/>
      <c r="J892" s="1"/>
    </row>
    <row r="893" spans="1:10" ht="11.25" customHeight="1">
      <c r="A893" s="1"/>
      <c r="B893" s="117"/>
      <c r="C893" s="117"/>
      <c r="D893" s="97"/>
      <c r="E893" s="1"/>
      <c r="F893" s="1"/>
      <c r="G893" s="1"/>
      <c r="H893" s="1"/>
      <c r="I893" s="1"/>
      <c r="J893" s="1"/>
    </row>
    <row r="894" spans="1:10" ht="11.25" customHeight="1">
      <c r="A894" s="1"/>
      <c r="B894" s="117"/>
      <c r="C894" s="117"/>
      <c r="D894" s="97"/>
      <c r="E894" s="1"/>
      <c r="F894" s="1"/>
      <c r="G894" s="1"/>
      <c r="H894" s="1"/>
      <c r="I894" s="1"/>
      <c r="J894" s="1"/>
    </row>
    <row r="895" spans="1:10" ht="11.25" customHeight="1">
      <c r="A895" s="1"/>
      <c r="B895" s="117"/>
      <c r="C895" s="117"/>
      <c r="D895" s="97"/>
      <c r="E895" s="1"/>
      <c r="F895" s="1"/>
      <c r="G895" s="1"/>
      <c r="H895" s="1"/>
      <c r="I895" s="1"/>
      <c r="J895" s="1"/>
    </row>
    <row r="896" spans="1:10" ht="11.25" customHeight="1">
      <c r="A896" s="1"/>
      <c r="B896" s="117"/>
      <c r="C896" s="117"/>
      <c r="D896" s="97"/>
      <c r="E896" s="1"/>
      <c r="F896" s="1"/>
      <c r="G896" s="1"/>
      <c r="H896" s="1"/>
      <c r="I896" s="1"/>
      <c r="J896" s="1"/>
    </row>
    <row r="897" spans="1:10" ht="11.25" customHeight="1">
      <c r="A897" s="1"/>
      <c r="B897" s="117"/>
      <c r="C897" s="117"/>
      <c r="D897" s="97"/>
      <c r="E897" s="1"/>
      <c r="F897" s="1"/>
      <c r="G897" s="1"/>
      <c r="H897" s="1"/>
      <c r="I897" s="1"/>
      <c r="J897" s="1"/>
    </row>
    <row r="898" spans="1:10" ht="11.25" customHeight="1">
      <c r="A898" s="1"/>
      <c r="B898" s="117"/>
      <c r="C898" s="117"/>
      <c r="D898" s="97"/>
      <c r="E898" s="1"/>
      <c r="F898" s="1"/>
      <c r="G898" s="1"/>
      <c r="H898" s="1"/>
      <c r="I898" s="1"/>
      <c r="J898" s="1"/>
    </row>
    <row r="899" spans="1:10" ht="11.25" customHeight="1">
      <c r="A899" s="1"/>
      <c r="B899" s="117"/>
      <c r="C899" s="117" t="s">
        <v>80</v>
      </c>
      <c r="D899" s="97"/>
      <c r="E899" s="1"/>
      <c r="F899" s="1"/>
      <c r="G899" s="1"/>
      <c r="H899" s="1"/>
      <c r="I899" s="1"/>
      <c r="J899" s="1"/>
    </row>
  </sheetData>
  <sheetProtection/>
  <mergeCells count="18">
    <mergeCell ref="A1:J1"/>
    <mergeCell ref="F70:G71"/>
    <mergeCell ref="H70:I71"/>
    <mergeCell ref="F69:I69"/>
    <mergeCell ref="A67:J67"/>
    <mergeCell ref="D69:D71"/>
    <mergeCell ref="A69:A71"/>
    <mergeCell ref="J69:J71"/>
    <mergeCell ref="B69:B71"/>
    <mergeCell ref="C69:C71"/>
    <mergeCell ref="B3:B5"/>
    <mergeCell ref="C3:C5"/>
    <mergeCell ref="J3:J5"/>
    <mergeCell ref="A3:A5"/>
    <mergeCell ref="D3:E5"/>
    <mergeCell ref="F3:I3"/>
    <mergeCell ref="H4:I5"/>
    <mergeCell ref="F4:G5"/>
  </mergeCells>
  <printOptions/>
  <pageMargins left="0.3937007874015748" right="0.3937007874015748" top="0.5905511811023623" bottom="0.7874015748031497" header="0.31496062992125984" footer="0.31496062992125984"/>
  <pageSetup firstPageNumber="26" useFirstPageNumber="1" fitToHeight="0" horizontalDpi="600" verticalDpi="600" orientation="portrait" paperSize="9" r:id="rId1"/>
  <headerFooter alignWithMargins="0">
    <oddHeader xml:space="preserve">&amp;C&amp;9 &amp;P </oddHeader>
  </headerFooter>
  <rowBreaks count="13" manualBreakCount="13">
    <brk id="131" max="6" man="1"/>
    <brk id="191" max="6" man="1"/>
    <brk id="251" max="6" man="1"/>
    <brk id="305" max="6" man="1"/>
    <brk id="364" max="6" man="1"/>
    <brk id="424" max="6" man="1"/>
    <brk id="484" max="6" man="1"/>
    <brk id="544" max="6" man="1"/>
    <brk id="604" max="6" man="1"/>
    <brk id="664" max="6" man="1"/>
    <brk id="723" max="6" man="1"/>
    <brk id="782" max="6" man="1"/>
    <brk id="8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Hönnl, Matthias (LfStaD)</cp:lastModifiedBy>
  <cp:lastPrinted>2014-10-13T11:14:52Z</cp:lastPrinted>
  <dcterms:created xsi:type="dcterms:W3CDTF">2009-05-15T05:48:17Z</dcterms:created>
  <dcterms:modified xsi:type="dcterms:W3CDTF">2014-10-13T11:16:42Z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