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4" yWindow="300" windowWidth="14520" windowHeight="7320" tabRatio="879" activeTab="0"/>
  </bookViews>
  <sheets>
    <sheet name="Inhaltsverzeichnis" sheetId="1" r:id="rId1"/>
    <sheet name="Ü1 " sheetId="2" r:id="rId2"/>
    <sheet name="Ü2 " sheetId="3" r:id="rId3"/>
    <sheet name="Ü3" sheetId="4" r:id="rId4"/>
    <sheet name="Tabelle1A und B" sheetId="5" r:id="rId5"/>
    <sheet name="Leerseite" sheetId="6" r:id="rId6"/>
    <sheet name="Tabelle2" sheetId="7" r:id="rId7"/>
    <sheet name="Tabelle3" sheetId="8" r:id="rId8"/>
  </sheets>
  <definedNames>
    <definedName name="_xlnm.Print_Area" localSheetId="4">'Tabelle1A und B'!$A$1:$M$87</definedName>
    <definedName name="_xlnm.Print_Area" localSheetId="6">'Tabelle2'!$A$1:$AP$49</definedName>
    <definedName name="_xlnm.Print_Area" localSheetId="7">'Tabelle3'!$A$1:$S$134</definedName>
    <definedName name="_xlnm.Print_Area" localSheetId="2">'Ü2 '!$A$1:$K$51</definedName>
    <definedName name="_xlnm.Print_Area" localSheetId="3">'Ü3'!$A$1:$N$61</definedName>
  </definedNames>
  <calcPr fullCalcOnLoad="1"/>
</workbook>
</file>

<file path=xl/sharedStrings.xml><?xml version="1.0" encoding="utf-8"?>
<sst xmlns="http://schemas.openxmlformats.org/spreadsheetml/2006/main" count="554" uniqueCount="242">
  <si>
    <t>davon an der</t>
  </si>
  <si>
    <t>Abgeschlossene</t>
  </si>
  <si>
    <t>davon in</t>
  </si>
  <si>
    <t>Hochschule für Philosophie München</t>
  </si>
  <si>
    <t>Passau</t>
  </si>
  <si>
    <t>Würzburg</t>
  </si>
  <si>
    <t>Sprach- und Kulturwissenschaften</t>
  </si>
  <si>
    <t>Sprach- und Kulturwissenschaften allgemein</t>
  </si>
  <si>
    <t>Evangelische Theologie</t>
  </si>
  <si>
    <t>Katholische Theologie</t>
  </si>
  <si>
    <t>Philosophie</t>
  </si>
  <si>
    <t>Geschichte</t>
  </si>
  <si>
    <t>Altphilologie (klassische Philologie)</t>
  </si>
  <si>
    <t>Germanistik (Deutsch, germ. Sprachen, ohne Anglistik)</t>
  </si>
  <si>
    <t>Anglistik, Amerikanistik</t>
  </si>
  <si>
    <t>Romanistik</t>
  </si>
  <si>
    <t>Slawistik, Baltistik, Finno-Ugristik</t>
  </si>
  <si>
    <t>Kulturwissenschaften i.e.S.</t>
  </si>
  <si>
    <t>Psychologie</t>
  </si>
  <si>
    <t>Erziehungswissenschaften</t>
  </si>
  <si>
    <t>Sonderpädagogik</t>
  </si>
  <si>
    <t>und zwar weiblich</t>
  </si>
  <si>
    <t xml:space="preserve">              Ausländer</t>
  </si>
  <si>
    <t>Rechts-, Wirtschafts- und Sozialwissenschaften</t>
  </si>
  <si>
    <t>Politikwissenschaften</t>
  </si>
  <si>
    <t>Sozialwissenschaften</t>
  </si>
  <si>
    <t>Sozialwesen</t>
  </si>
  <si>
    <t>Wirtschaftswissenschaften</t>
  </si>
  <si>
    <t>Mathematik, Naturwissenschaften</t>
  </si>
  <si>
    <t>Mathematik, Naturwissenschaften allgemein</t>
  </si>
  <si>
    <t>Mathematik</t>
  </si>
  <si>
    <t>Informatik</t>
  </si>
  <si>
    <t>Physik, Astronomie</t>
  </si>
  <si>
    <t>Chemie</t>
  </si>
  <si>
    <t>Pharmazie</t>
  </si>
  <si>
    <t>Biologie</t>
  </si>
  <si>
    <t>Humanmedizin allgemein</t>
  </si>
  <si>
    <t>Vorklinische Humanmedizin (einschl. Zahnmedizin)</t>
  </si>
  <si>
    <t>Klinisch-Theoretische Humanmedizin (einschl. Zahnmed.)</t>
  </si>
  <si>
    <t>Klinisch-Praktische Humanmedizin (ohne Zahnmedizin)</t>
  </si>
  <si>
    <t>Zahnmedizin (klinisch-praktisch)</t>
  </si>
  <si>
    <t>Veterinärmedizin</t>
  </si>
  <si>
    <t>Veterinärmedizin allgemein</t>
  </si>
  <si>
    <t>Vorklinische Veterinärmedizin</t>
  </si>
  <si>
    <t>Klinisch-Theoretische Veterinärmedizin</t>
  </si>
  <si>
    <t>Klinisch-Praktische Veterinärmedizin</t>
  </si>
  <si>
    <t>Agrar-, Forst- und Ernährungswissenschaften allgemein</t>
  </si>
  <si>
    <t>Landespflege, Umweltgestaltung</t>
  </si>
  <si>
    <t>Agrarwissensch., Lebensmittel- und Getränketechnologie</t>
  </si>
  <si>
    <t>Forstwissenschaft, Holzwirtschaft</t>
  </si>
  <si>
    <t>Ernährungs- und Haushaltswissenschaften</t>
  </si>
  <si>
    <t>Ingenieurwissenschaften</t>
  </si>
  <si>
    <t>Ingenieurwissenschaften allgemein</t>
  </si>
  <si>
    <t>Maschinenbau/Verfahrenstechnik</t>
  </si>
  <si>
    <t>Elektrotechnik</t>
  </si>
  <si>
    <t>Verkehrstechnik, Nautik</t>
  </si>
  <si>
    <t>Architektur</t>
  </si>
  <si>
    <t>Raumplanung</t>
  </si>
  <si>
    <t>Bauingenieurwesen</t>
  </si>
  <si>
    <t>Vermessungswesen</t>
  </si>
  <si>
    <t>Kunst, Kunstwissenschaft</t>
  </si>
  <si>
    <t>Kunst, Kunstwissenschaft allgemein</t>
  </si>
  <si>
    <t>Gestaltung</t>
  </si>
  <si>
    <t>Tätigkeit</t>
  </si>
  <si>
    <t>Dienstverhältnis</t>
  </si>
  <si>
    <t>Musik, Musikwissenschaft</t>
  </si>
  <si>
    <t>Agrar-, Forst- und Ernährungswissenschaften</t>
  </si>
  <si>
    <t>Anzahl</t>
  </si>
  <si>
    <t>%</t>
  </si>
  <si>
    <t xml:space="preserve"> </t>
  </si>
  <si>
    <t>Insgesamt</t>
  </si>
  <si>
    <t>_______</t>
  </si>
  <si>
    <t>Universität</t>
  </si>
  <si>
    <t>Fächergruppen sowie nach Alter, Geschlecht und Staatsangehörigkeit der Habilitierten</t>
  </si>
  <si>
    <t>in keinem Beschäftigungsverhältnis zur Hochschule stehen)</t>
  </si>
  <si>
    <t>Habilitationsverfahren</t>
  </si>
  <si>
    <t>Alter von ... Jahren</t>
  </si>
  <si>
    <t>a</t>
  </si>
  <si>
    <t>b</t>
  </si>
  <si>
    <t>Rechts-, Wirtschafts- und</t>
  </si>
  <si>
    <t>Agrar-, Forst- und</t>
  </si>
  <si>
    <t>(i = Habilitationen insgesamt; w = darunter von Frauen abgeschlossen)</t>
  </si>
  <si>
    <t>i</t>
  </si>
  <si>
    <t>w</t>
  </si>
  <si>
    <t>Agrar, Forst- und</t>
  </si>
  <si>
    <t>Technische Universität München</t>
  </si>
  <si>
    <t>davon im</t>
  </si>
  <si>
    <t>zusammen</t>
  </si>
  <si>
    <t>Augustana-Hochschule</t>
  </si>
  <si>
    <t>Fächergruppe</t>
  </si>
  <si>
    <t>insgesamt</t>
  </si>
  <si>
    <t>35 bis unter 42</t>
  </si>
  <si>
    <t>davon in der Fächergruppe</t>
  </si>
  <si>
    <t>Sport</t>
  </si>
  <si>
    <t>davon im Alter von ... Jahren</t>
  </si>
  <si>
    <t>Abgeschlossene Habilitationsverfahren</t>
  </si>
  <si>
    <t>Hochschule</t>
  </si>
  <si>
    <t>Jahr</t>
  </si>
  <si>
    <t>Katholische Universität</t>
  </si>
  <si>
    <t>Katholischen Universität</t>
  </si>
  <si>
    <t xml:space="preserve">Regensburg </t>
  </si>
  <si>
    <t xml:space="preserve">der Bundeswehr München </t>
  </si>
  <si>
    <t xml:space="preserve">München </t>
  </si>
  <si>
    <t xml:space="preserve">Erlangen-Nürnberg </t>
  </si>
  <si>
    <t xml:space="preserve">Eichstätt-Ingolstadt </t>
  </si>
  <si>
    <t xml:space="preserve">Bayreuth </t>
  </si>
  <si>
    <t xml:space="preserve">Bamberg </t>
  </si>
  <si>
    <t xml:space="preserve">Augsburg </t>
  </si>
  <si>
    <t xml:space="preserve">Sprach- und Kulturwissenschaften </t>
  </si>
  <si>
    <t xml:space="preserve">Sozialwissenschaften </t>
  </si>
  <si>
    <t xml:space="preserve">Mathematik, Naturwissenschaften </t>
  </si>
  <si>
    <t xml:space="preserve">Veterinärmedizin </t>
  </si>
  <si>
    <t>Ernährungswissenschaften</t>
  </si>
  <si>
    <t xml:space="preserve">Ingenieurwissenschaften </t>
  </si>
  <si>
    <t>Insge-
samt</t>
  </si>
  <si>
    <t>Univer-
sität 
Augs-
burg</t>
  </si>
  <si>
    <t>Univer-
sität 
Bam-
berg</t>
  </si>
  <si>
    <t>Univer-
sität 
Bay-
reuth</t>
  </si>
  <si>
    <t>Univer-
sität 
München</t>
  </si>
  <si>
    <t>Univer-
sität 
Erlangen-
Nürnberg</t>
  </si>
  <si>
    <t>Univer-
sität der
Bundes-
wehr 
München</t>
  </si>
  <si>
    <t>Univer-
sität 
Passau</t>
  </si>
  <si>
    <t>Univer-
sität 
Regens-
burg</t>
  </si>
  <si>
    <t>Univer-
sität 
Würzburg</t>
  </si>
  <si>
    <t>Phil.-Theol. Hoch-
schulen in Bayern</t>
  </si>
  <si>
    <t>Gesundheitswissenschaften allgemein</t>
  </si>
  <si>
    <t>Rechtswissenschaften</t>
  </si>
  <si>
    <t>haupt-
beruflich/
-amtlich</t>
  </si>
  <si>
    <t>neben-
beruflich/
-amtlich</t>
  </si>
  <si>
    <t>auf
Dauer</t>
  </si>
  <si>
    <t>auf
Zeit</t>
  </si>
  <si>
    <t>ins-
gesamt</t>
  </si>
  <si>
    <t>zu-
sammen</t>
  </si>
  <si>
    <t>unter
35</t>
  </si>
  <si>
    <t>42
oder mehr</t>
  </si>
  <si>
    <t>Sprach-
und
Kultur-
wissen-
schaften</t>
  </si>
  <si>
    <t>Rechts-,
Wirt-
schafts-
und
Sozial-
wissen-
schaften</t>
  </si>
  <si>
    <t>Mathe-
matik,
Natur-
wissen-
schaften</t>
  </si>
  <si>
    <t>Veteri-
när-
medizin</t>
  </si>
  <si>
    <t>Agrar-,
Forst-
und
Ernäh-
rungs-
wissen-
schaften</t>
  </si>
  <si>
    <t>Inge-
nieur-
wissen-
schaften</t>
  </si>
  <si>
    <t>Kunst,
Kunst-
wissen-
schaft</t>
  </si>
  <si>
    <t>darunter ohne Beschäftigungsverhältnis zur Hochschule</t>
  </si>
  <si>
    <t>Hochschulen</t>
  </si>
  <si>
    <t>Human-
medizin/Ge-sundheits-wissen-schaften</t>
  </si>
  <si>
    <t>Humanmedizin/Gesundheitswissen-</t>
  </si>
  <si>
    <t>Humanmedizin/Gesundheitswissenschaften</t>
  </si>
  <si>
    <t xml:space="preserve">Humanmedizin/Gesundheitswissenschaften </t>
  </si>
  <si>
    <t xml:space="preserve">Bibliothekswissenschaft, Dokumentation </t>
  </si>
  <si>
    <t>Männer</t>
  </si>
  <si>
    <t>Universität Augsburg</t>
  </si>
  <si>
    <t>Bamberg</t>
  </si>
  <si>
    <t>Bayreuth</t>
  </si>
  <si>
    <t>Eichstätt-Ingolstadt</t>
  </si>
  <si>
    <t>Universität Erlangen-Nürnberg</t>
  </si>
  <si>
    <t>München</t>
  </si>
  <si>
    <t>Technischen Universität München</t>
  </si>
  <si>
    <t>Universität der Bundeswehr München</t>
  </si>
  <si>
    <t>Regensburg</t>
  </si>
  <si>
    <t>Augustana-Hochschule Neuendettelsau</t>
  </si>
  <si>
    <t>Augsburg</t>
  </si>
  <si>
    <t>Erlangen-Nürnberg</t>
  </si>
  <si>
    <t>Kath. Universität</t>
  </si>
  <si>
    <t>Benediktbeuern</t>
  </si>
  <si>
    <t>Hochschule für Philosophie</t>
  </si>
  <si>
    <t>der Bundeswehr München</t>
  </si>
  <si>
    <t>Neuendettelsau</t>
  </si>
  <si>
    <t>Technische Universität</t>
  </si>
  <si>
    <t xml:space="preserve">Universität </t>
  </si>
  <si>
    <t>Frau-
en</t>
  </si>
  <si>
    <t>Aus-
län-
dern</t>
  </si>
  <si>
    <t>ins-
ges.</t>
  </si>
  <si>
    <t>32
oder weniger</t>
  </si>
  <si>
    <t>43
oder mehr</t>
  </si>
  <si>
    <t>und zwar
von</t>
  </si>
  <si>
    <t>(a = Habilitationen insgesamt; b = darunter von Personen, die</t>
  </si>
  <si>
    <t>schaften</t>
  </si>
  <si>
    <t>Beschäftigungs-
verhältnis</t>
  </si>
  <si>
    <t>be-
amtet</t>
  </si>
  <si>
    <t>ange-
stellt</t>
  </si>
  <si>
    <t>sonsti-
ges</t>
  </si>
  <si>
    <r>
      <t xml:space="preserve">Fächergruppe
</t>
    </r>
    <r>
      <rPr>
        <vertAlign val="superscript"/>
        <sz val="8"/>
        <rFont val="Arial"/>
        <family val="2"/>
      </rPr>
      <t>__________</t>
    </r>
    <r>
      <rPr>
        <sz val="8"/>
        <rFont val="Arial"/>
        <family val="2"/>
      </rPr>
      <t xml:space="preserve">
Lehr- und Forschungsbereich</t>
    </r>
  </si>
  <si>
    <t xml:space="preserve">Darstellende Kunst, Film und Fernsehen, Theaterwissenschaften </t>
  </si>
  <si>
    <t>Geowissenschaften (ohne Geografie)</t>
  </si>
  <si>
    <t>Geografie</t>
  </si>
  <si>
    <t>Lfd.
Nr.</t>
  </si>
  <si>
    <t>TU 
München</t>
  </si>
  <si>
    <t xml:space="preserve"> Tabelle 3. Abgeschlossene Habilitationsverfahren an den einzelnen Hochschulen</t>
  </si>
  <si>
    <t>da</t>
  </si>
  <si>
    <t>von</t>
  </si>
  <si>
    <r>
      <t>darunter von Personen,
die in einem Beschäftigungsverhältnis zur Hochschule stehen</t>
    </r>
    <r>
      <rPr>
        <vertAlign val="superscript"/>
        <sz val="7"/>
        <rFont val="Arial"/>
        <family val="2"/>
      </rPr>
      <t>1)</t>
    </r>
  </si>
  <si>
    <r>
      <t>1)</t>
    </r>
    <r>
      <rPr>
        <sz val="7"/>
        <rFont val="Arial"/>
        <family val="2"/>
      </rPr>
      <t xml:space="preserve"> Zum Zeitpunkt des Abschlusses des Habilitationsverfahrens.</t>
    </r>
  </si>
  <si>
    <t>Abgeschlossene
Habilitationsverfahren</t>
  </si>
  <si>
    <t>davon</t>
  </si>
  <si>
    <t>Frauen</t>
  </si>
  <si>
    <t>Humanmedizin/</t>
  </si>
  <si>
    <t>Gesundheitswissenschaften</t>
  </si>
  <si>
    <t>Kath.
Universität
Eichstätt-
Ingolstadt</t>
  </si>
  <si>
    <t xml:space="preserve">Sonstige/Außereuropäische Sprach- und Kulturwissenschaften </t>
  </si>
  <si>
    <t xml:space="preserve">Allgem. und vergleichende Literatur- und Sprachwissenschaft </t>
  </si>
  <si>
    <t>Rechts-, Wirtschafts- und Sozialwissenschaften allgemein</t>
  </si>
  <si>
    <t>r</t>
  </si>
  <si>
    <t>Inhaltsverzeichnis</t>
  </si>
  <si>
    <t xml:space="preserve">Vorbemerkungen, Definitionen </t>
  </si>
  <si>
    <t>Abbildungen und Tabellen</t>
  </si>
  <si>
    <t xml:space="preserve">                    und Hochschulen</t>
  </si>
  <si>
    <t xml:space="preserve">                    nach Altersklassen der Habilitierten</t>
  </si>
  <si>
    <t xml:space="preserve">      Fächergruppen sowie nach Beschäftigungsverhältnis, Tätigkeit und Dienstverhältnis</t>
  </si>
  <si>
    <t xml:space="preserve">      sowie nach Beschäftigungsverhältnis, Tätigkeit und Dienstverhältnis</t>
  </si>
  <si>
    <t xml:space="preserve">      Fächergruppen sowie nach Alter, Geschlecht und Staatsangehörigkeit der Habilitierten</t>
  </si>
  <si>
    <t xml:space="preserve">      nach Fächergruppen sowie Lehr- und Forschungsbereichen</t>
  </si>
  <si>
    <t>Phil.-Theol. Hochschulen zusammen</t>
  </si>
  <si>
    <t xml:space="preserve">Phil.-Theol. Hochschulen zusammen </t>
  </si>
  <si>
    <t>Tabelle 1A. Abgeschlossene Habilitationsverfahren an den Hochschulen in Bayern 2014
nach Fächergruppen sowie nach Beschäftigungsverhältnis, Tätigkeit und Dienstverhältnis</t>
  </si>
  <si>
    <r>
      <t>Noch:</t>
    </r>
    <r>
      <rPr>
        <b/>
        <sz val="8"/>
        <rFont val="Arial"/>
        <family val="2"/>
      </rPr>
      <t xml:space="preserve"> Tabelle 3. Abgeschlossene Habilitationsverfahren an den einzelnen Hochschulen</t>
    </r>
  </si>
  <si>
    <r>
      <t xml:space="preserve">Fächergruppe
</t>
    </r>
    <r>
      <rPr>
        <vertAlign val="superscript"/>
        <sz val="8"/>
        <rFont val="Arial"/>
        <family val="2"/>
      </rPr>
      <t>__________</t>
    </r>
    <r>
      <rPr>
        <sz val="8"/>
        <rFont val="Arial"/>
        <family val="2"/>
      </rPr>
      <t xml:space="preserve">
Lehr- und Forschungsbereich</t>
    </r>
  </si>
  <si>
    <t xml:space="preserve">             Verteilung 2014 auf Fächergruppen und Hochschulen</t>
  </si>
  <si>
    <t>Tabelle 1B. Abgeschlossene Habilitationsverfahren in Bayern 2014
nach Hochschulen sowie nach Beschäftigungsverhältnis, Tätigkeit und Dienstverhältnis</t>
  </si>
  <si>
    <t xml:space="preserve">               Tabelle 2. Abgeschlossene Habilitationsverfahren an den Hochschulen in Bayern 2014 nach</t>
  </si>
  <si>
    <t xml:space="preserve">1A. Abgeschlossene Habilitationsverfahren an den Hochschulen in Bayern 2014 nach </t>
  </si>
  <si>
    <t>1B. Abgeschlossene Habilitationsverfahren in Bayern 2014 nach Hochschulen</t>
  </si>
  <si>
    <t>2.   Abgeschlossene Habilitationsverfahren an den Hochschulen in Bayern 2014 nach</t>
  </si>
  <si>
    <t>in Bayern 2014 nach Fächergruppen sowie Lehr- und Forschungsbereichen</t>
  </si>
  <si>
    <t>3.   Abgeschlossene Habilitationsverfahren an den einzelnen Hochschulen in Bayern 2014</t>
  </si>
  <si>
    <t xml:space="preserve">                    in Bayern 2013 und 2014 nach Hochschulen und Fächergruppen</t>
  </si>
  <si>
    <t>Übersicht 2. Habilitationen in Bayern 2013 und 2014 nach Hochschulen
sowie nach Altersklassen der Habilitierten</t>
  </si>
  <si>
    <t>Übersicht 2. Habilitationen in Bayern 2013 und 2014 nach Hochschulen sowie</t>
  </si>
  <si>
    <t>Übersicht 1. Habilitationsverfahren in Bayern seit 2002 nach Fächergruppen und Hochschulen</t>
  </si>
  <si>
    <t>Phil.-Theol. Hochschule Benediktbeuern</t>
  </si>
  <si>
    <t>Regionalwissenschaften</t>
  </si>
  <si>
    <t>Verwaltungswissenschaften</t>
  </si>
  <si>
    <t>Wirtschaftsingenieurwesen mit ingenieur-</t>
  </si>
  <si>
    <t xml:space="preserve"> wissenschaftlichem Schwerpunkt</t>
  </si>
  <si>
    <t xml:space="preserve">Bergbau, Hüttenwesen </t>
  </si>
  <si>
    <t>Bildende Kunst</t>
  </si>
  <si>
    <t>Übersicht 1. Habilitationsverfahren in Bayern seit 2002 nach Fächergruppen</t>
  </si>
  <si>
    <t>Übersicht 3. Zahl der Habilitationen und Durchschnittsalter der Habilitierten in Bayern 2013 und 2014
nach Hochschulen und Fächergruppen</t>
  </si>
  <si>
    <t>Durchschnittsalter der Habilitierten</t>
  </si>
  <si>
    <t>Übersicht 3. Zahl der Habilitationen und Durchschnittsalter der Habilitierten</t>
  </si>
  <si>
    <t>Anzahl der Habilitationen</t>
  </si>
  <si>
    <t>Phil.-Theol. Hochschule</t>
  </si>
  <si>
    <t>Abb. 1   Habilitationen in Bayern seit 2002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</si>
</sst>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General_)"/>
    <numFmt numFmtId="169" formatCode="\-_)"/>
    <numFmt numFmtId="170" formatCode="0.0_)"/>
    <numFmt numFmtId="171" formatCode="#\ ###;\-\ #\ ###;\-;@"/>
    <numFmt numFmtId="172" formatCode="\._)"/>
    <numFmt numFmtId="173" formatCode="\•\ "/>
    <numFmt numFmtId="174" formatCode="#\ ###\ ;\-\ #\ ###\ ;\-\ ;@"/>
    <numFmt numFmtId="175" formatCode="##.0\ "/>
    <numFmt numFmtId="176" formatCode="##0;\ \-##0;\ &quot;-&quot;\ ;\ @*;"/>
    <numFmt numFmtId="177" formatCode="##0.0;\ \-##0.0;\ \ &quot;-&quot;\ ;\ @*;"/>
    <numFmt numFmtId="178" formatCode="##0;\ \-##0;\ &quot;-&quot;;@*."/>
    <numFmt numFmtId="179" formatCode="&quot;.&quot;;@*."/>
    <numFmt numFmtId="180" formatCode="##0\ ;\ \-##0\ ;\ &quot;-&quot;\ ;@*."/>
    <numFmt numFmtId="181" formatCode="###\ ###\ ###\ \ ;\-###\ ###\ ###\ \ ;\-\ \ ;@\ *."/>
    <numFmt numFmtId="182" formatCode="General\ \ ;\-General\ \ ;\ \-\ \ ;@\ *."/>
    <numFmt numFmtId="183" formatCode="#,##0;\(#,##0\)"/>
    <numFmt numFmtId="184" formatCode="#\ ##0.0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vertAlign val="superscript"/>
      <sz val="7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32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171" fontId="6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174" fontId="6" fillId="0" borderId="0" xfId="0" applyNumberFormat="1" applyFont="1" applyFill="1" applyBorder="1" applyAlignment="1">
      <alignment/>
    </xf>
    <xf numFmtId="175" fontId="9" fillId="0" borderId="0" xfId="0" applyNumberFormat="1" applyFont="1" applyFill="1" applyBorder="1" applyAlignment="1">
      <alignment/>
    </xf>
    <xf numFmtId="173" fontId="7" fillId="0" borderId="0" xfId="0" applyNumberFormat="1" applyFont="1" applyBorder="1" applyAlignment="1">
      <alignment horizontal="right"/>
    </xf>
    <xf numFmtId="169" fontId="9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right"/>
    </xf>
    <xf numFmtId="175" fontId="10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Border="1" applyAlignment="1">
      <alignment horizontal="left"/>
    </xf>
    <xf numFmtId="181" fontId="6" fillId="0" borderId="0" xfId="0" applyNumberFormat="1" applyFont="1" applyFill="1" applyBorder="1" applyAlignment="1" applyProtection="1">
      <alignment/>
      <protection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174" fontId="6" fillId="0" borderId="11" xfId="0" applyNumberFormat="1" applyFont="1" applyBorder="1" applyAlignment="1">
      <alignment/>
    </xf>
    <xf numFmtId="174" fontId="6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174" fontId="7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174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/>
    </xf>
    <xf numFmtId="178" fontId="6" fillId="0" borderId="0" xfId="0" applyNumberFormat="1" applyFont="1" applyFill="1" applyAlignment="1">
      <alignment/>
    </xf>
    <xf numFmtId="179" fontId="6" fillId="0" borderId="14" xfId="0" applyNumberFormat="1" applyFont="1" applyFill="1" applyBorder="1" applyAlignment="1">
      <alignment horizontal="left"/>
    </xf>
    <xf numFmtId="180" fontId="6" fillId="0" borderId="0" xfId="0" applyNumberFormat="1" applyFont="1" applyFill="1" applyAlignment="1">
      <alignment horizontal="right"/>
    </xf>
    <xf numFmtId="179" fontId="6" fillId="0" borderId="0" xfId="0" applyNumberFormat="1" applyFont="1" applyFill="1" applyAlignment="1">
      <alignment horizontal="left"/>
    </xf>
    <xf numFmtId="179" fontId="6" fillId="0" borderId="14" xfId="0" applyNumberFormat="1" applyFont="1" applyFill="1" applyBorder="1" applyAlignment="1">
      <alignment/>
    </xf>
    <xf numFmtId="179" fontId="6" fillId="0" borderId="0" xfId="0" applyNumberFormat="1" applyFont="1" applyFill="1" applyBorder="1" applyAlignment="1">
      <alignment/>
    </xf>
    <xf numFmtId="180" fontId="6" fillId="0" borderId="11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horizontal="left"/>
    </xf>
    <xf numFmtId="180" fontId="6" fillId="0" borderId="0" xfId="0" applyNumberFormat="1" applyFont="1" applyFill="1" applyAlignment="1">
      <alignment/>
    </xf>
    <xf numFmtId="180" fontId="6" fillId="0" borderId="11" xfId="0" applyNumberFormat="1" applyFont="1" applyFill="1" applyBorder="1" applyAlignment="1">
      <alignment/>
    </xf>
    <xf numFmtId="180" fontId="7" fillId="0" borderId="0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 horizontal="right"/>
    </xf>
    <xf numFmtId="179" fontId="6" fillId="0" borderId="14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178" fontId="6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centerContinuous" vertical="center"/>
    </xf>
    <xf numFmtId="0" fontId="11" fillId="0" borderId="0" xfId="0" applyFont="1" applyAlignment="1">
      <alignment/>
    </xf>
    <xf numFmtId="0" fontId="11" fillId="0" borderId="15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180" fontId="11" fillId="0" borderId="11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180" fontId="12" fillId="0" borderId="11" xfId="0" applyNumberFormat="1" applyFont="1" applyFill="1" applyBorder="1" applyAlignment="1">
      <alignment/>
    </xf>
    <xf numFmtId="0" fontId="11" fillId="0" borderId="16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80" fontId="7" fillId="0" borderId="0" xfId="0" applyNumberFormat="1" applyFont="1" applyFill="1" applyBorder="1" applyAlignment="1">
      <alignment horizontal="right"/>
    </xf>
    <xf numFmtId="168" fontId="6" fillId="0" borderId="11" xfId="0" applyNumberFormat="1" applyFont="1" applyFill="1" applyBorder="1" applyAlignment="1">
      <alignment/>
    </xf>
    <xf numFmtId="174" fontId="6" fillId="0" borderId="11" xfId="0" applyNumberFormat="1" applyFont="1" applyFill="1" applyBorder="1" applyAlignment="1">
      <alignment/>
    </xf>
    <xf numFmtId="168" fontId="7" fillId="0" borderId="11" xfId="0" applyNumberFormat="1" applyFont="1" applyFill="1" applyBorder="1" applyAlignment="1">
      <alignment/>
    </xf>
    <xf numFmtId="170" fontId="9" fillId="0" borderId="0" xfId="0" applyNumberFormat="1" applyFont="1" applyFill="1" applyBorder="1" applyAlignment="1">
      <alignment/>
    </xf>
    <xf numFmtId="168" fontId="7" fillId="0" borderId="0" xfId="0" applyNumberFormat="1" applyFont="1" applyFill="1" applyBorder="1" applyAlignment="1">
      <alignment/>
    </xf>
    <xf numFmtId="170" fontId="1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80" fontId="11" fillId="0" borderId="0" xfId="0" applyNumberFormat="1" applyFont="1" applyFill="1" applyBorder="1" applyAlignment="1">
      <alignment/>
    </xf>
    <xf numFmtId="180" fontId="12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19" xfId="0" applyFont="1" applyFill="1" applyBorder="1" applyAlignment="1">
      <alignment/>
    </xf>
    <xf numFmtId="0" fontId="6" fillId="0" borderId="20" xfId="0" applyFont="1" applyFill="1" applyBorder="1" applyAlignment="1" quotePrefix="1">
      <alignment/>
    </xf>
    <xf numFmtId="0" fontId="6" fillId="0" borderId="20" xfId="0" applyFont="1" applyFill="1" applyBorder="1" applyAlignment="1">
      <alignment/>
    </xf>
    <xf numFmtId="0" fontId="6" fillId="0" borderId="2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/>
    </xf>
    <xf numFmtId="178" fontId="6" fillId="0" borderId="20" xfId="0" applyNumberFormat="1" applyFont="1" applyFill="1" applyBorder="1" applyAlignment="1">
      <alignment/>
    </xf>
    <xf numFmtId="180" fontId="6" fillId="0" borderId="20" xfId="0" applyNumberFormat="1" applyFont="1" applyFill="1" applyBorder="1" applyAlignment="1">
      <alignment horizontal="right"/>
    </xf>
    <xf numFmtId="180" fontId="6" fillId="0" borderId="19" xfId="0" applyNumberFormat="1" applyFont="1" applyFill="1" applyBorder="1" applyAlignment="1">
      <alignment/>
    </xf>
    <xf numFmtId="180" fontId="6" fillId="0" borderId="20" xfId="0" applyNumberFormat="1" applyFont="1" applyFill="1" applyBorder="1" applyAlignment="1">
      <alignment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180" fontId="7" fillId="0" borderId="11" xfId="0" applyNumberFormat="1" applyFont="1" applyFill="1" applyBorder="1" applyAlignment="1">
      <alignment/>
    </xf>
    <xf numFmtId="180" fontId="7" fillId="0" borderId="0" xfId="0" applyNumberFormat="1" applyFont="1" applyFill="1" applyBorder="1" applyAlignment="1">
      <alignment/>
    </xf>
    <xf numFmtId="180" fontId="7" fillId="0" borderId="20" xfId="0" applyNumberFormat="1" applyFont="1" applyFill="1" applyBorder="1" applyAlignment="1">
      <alignment/>
    </xf>
    <xf numFmtId="0" fontId="6" fillId="0" borderId="14" xfId="0" applyFont="1" applyBorder="1" applyAlignment="1">
      <alignment/>
    </xf>
    <xf numFmtId="174" fontId="6" fillId="0" borderId="0" xfId="0" applyNumberFormat="1" applyFont="1" applyAlignment="1">
      <alignment/>
    </xf>
    <xf numFmtId="174" fontId="7" fillId="0" borderId="0" xfId="0" applyNumberFormat="1" applyFont="1" applyBorder="1" applyAlignment="1">
      <alignment/>
    </xf>
    <xf numFmtId="174" fontId="7" fillId="0" borderId="11" xfId="0" applyNumberFormat="1" applyFont="1" applyBorder="1" applyAlignment="1">
      <alignment/>
    </xf>
    <xf numFmtId="180" fontId="7" fillId="0" borderId="0" xfId="0" applyNumberFormat="1" applyFont="1" applyFill="1" applyAlignment="1">
      <alignment/>
    </xf>
    <xf numFmtId="181" fontId="6" fillId="0" borderId="0" xfId="0" applyNumberFormat="1" applyFont="1" applyFill="1" applyBorder="1" applyAlignment="1" applyProtection="1">
      <alignment horizontal="center"/>
      <protection/>
    </xf>
    <xf numFmtId="0" fontId="6" fillId="0" borderId="22" xfId="0" applyFont="1" applyFill="1" applyBorder="1" applyAlignment="1">
      <alignment horizontal="center" vertical="center" wrapText="1"/>
    </xf>
    <xf numFmtId="168" fontId="10" fillId="0" borderId="0" xfId="0" applyNumberFormat="1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0" xfId="0" applyFont="1" applyAlignment="1">
      <alignment horizontal="left"/>
    </xf>
    <xf numFmtId="174" fontId="6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vertical="center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3" fillId="0" borderId="0" xfId="0" applyFont="1" applyFill="1" applyAlignment="1">
      <alignment vertical="center"/>
    </xf>
    <xf numFmtId="171" fontId="6" fillId="0" borderId="0" xfId="0" applyNumberFormat="1" applyFont="1" applyBorder="1" applyAlignment="1">
      <alignment/>
    </xf>
    <xf numFmtId="0" fontId="15" fillId="0" borderId="0" xfId="54" applyFont="1" applyAlignment="1">
      <alignment horizontal="left"/>
      <protection/>
    </xf>
    <xf numFmtId="0" fontId="1" fillId="0" borderId="0" xfId="54" applyFont="1" applyAlignment="1">
      <alignment horizontal="center"/>
      <protection/>
    </xf>
    <xf numFmtId="0" fontId="0" fillId="0" borderId="0" xfId="54" applyFont="1">
      <alignment/>
      <protection/>
    </xf>
    <xf numFmtId="0" fontId="51" fillId="0" borderId="0" xfId="0" applyFont="1" applyAlignment="1">
      <alignment/>
    </xf>
    <xf numFmtId="0" fontId="0" fillId="0" borderId="0" xfId="54" applyFont="1" applyAlignment="1">
      <alignment horizontal="justify"/>
      <protection/>
    </xf>
    <xf numFmtId="0" fontId="1" fillId="0" borderId="0" xfId="54" applyFont="1" applyAlignment="1">
      <alignment horizontal="justify"/>
      <protection/>
    </xf>
    <xf numFmtId="0" fontId="1" fillId="0" borderId="0" xfId="54" applyFont="1" applyAlignment="1">
      <alignment horizontal="right"/>
      <protection/>
    </xf>
    <xf numFmtId="182" fontId="1" fillId="0" borderId="0" xfId="54" applyNumberFormat="1" applyFont="1" applyAlignment="1">
      <alignment horizontal="justify"/>
      <protection/>
    </xf>
    <xf numFmtId="0" fontId="0" fillId="0" borderId="0" xfId="54" applyFont="1" applyAlignment="1">
      <alignment horizontal="right"/>
      <protection/>
    </xf>
    <xf numFmtId="182" fontId="0" fillId="0" borderId="0" xfId="54" applyNumberFormat="1" applyFont="1" applyAlignment="1">
      <alignment horizontal="justify"/>
      <protection/>
    </xf>
    <xf numFmtId="0" fontId="52" fillId="0" borderId="0" xfId="0" applyFont="1" applyAlignment="1">
      <alignment/>
    </xf>
    <xf numFmtId="183" fontId="6" fillId="0" borderId="0" xfId="55" applyNumberFormat="1" applyFont="1" applyFill="1" applyBorder="1" applyAlignment="1">
      <alignment horizontal="right" vertical="center"/>
      <protection/>
    </xf>
    <xf numFmtId="0" fontId="11" fillId="0" borderId="0" xfId="0" applyFont="1" applyFill="1" applyAlignment="1">
      <alignment horizontal="center"/>
    </xf>
    <xf numFmtId="0" fontId="11" fillId="0" borderId="11" xfId="0" applyFont="1" applyFill="1" applyBorder="1" applyAlignment="1">
      <alignment/>
    </xf>
    <xf numFmtId="179" fontId="11" fillId="0" borderId="0" xfId="0" applyNumberFormat="1" applyFont="1" applyFill="1" applyAlignment="1">
      <alignment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/>
    </xf>
    <xf numFmtId="0" fontId="13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11" fillId="0" borderId="14" xfId="0" applyFont="1" applyFill="1" applyBorder="1" applyAlignment="1">
      <alignment horizontal="center"/>
    </xf>
    <xf numFmtId="184" fontId="9" fillId="0" borderId="0" xfId="0" applyNumberFormat="1" applyFont="1" applyFill="1" applyAlignment="1">
      <alignment horizontal="center" wrapText="1"/>
    </xf>
    <xf numFmtId="184" fontId="9" fillId="0" borderId="0" xfId="0" applyNumberFormat="1" applyFont="1" applyFill="1" applyBorder="1" applyAlignment="1">
      <alignment horizontal="center" wrapText="1"/>
    </xf>
    <xf numFmtId="0" fontId="14" fillId="0" borderId="0" xfId="0" applyFont="1" applyBorder="1" applyAlignment="1">
      <alignment/>
    </xf>
    <xf numFmtId="180" fontId="12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180" fontId="7" fillId="0" borderId="0" xfId="0" applyNumberFormat="1" applyFont="1" applyFill="1" applyAlignment="1">
      <alignment horizontal="right"/>
    </xf>
    <xf numFmtId="180" fontId="7" fillId="0" borderId="20" xfId="0" applyNumberFormat="1" applyFont="1" applyFill="1" applyBorder="1" applyAlignment="1">
      <alignment horizontal="right"/>
    </xf>
    <xf numFmtId="180" fontId="7" fillId="0" borderId="11" xfId="0" applyNumberFormat="1" applyFont="1" applyFill="1" applyBorder="1" applyAlignment="1">
      <alignment horizontal="right"/>
    </xf>
    <xf numFmtId="0" fontId="6" fillId="0" borderId="2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69" fontId="9" fillId="0" borderId="0" xfId="0" applyNumberFormat="1" applyFont="1" applyFill="1" applyBorder="1" applyAlignment="1">
      <alignment horizontal="right"/>
    </xf>
    <xf numFmtId="174" fontId="6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176" fontId="6" fillId="0" borderId="0" xfId="0" applyNumberFormat="1" applyFont="1" applyBorder="1" applyAlignment="1">
      <alignment/>
    </xf>
    <xf numFmtId="176" fontId="6" fillId="0" borderId="0" xfId="0" applyNumberFormat="1" applyFont="1" applyFill="1" applyBorder="1" applyAlignment="1">
      <alignment/>
    </xf>
    <xf numFmtId="0" fontId="6" fillId="0" borderId="20" xfId="0" applyFont="1" applyBorder="1" applyAlignment="1" quotePrefix="1">
      <alignment/>
    </xf>
    <xf numFmtId="176" fontId="6" fillId="0" borderId="11" xfId="0" applyNumberFormat="1" applyFont="1" applyBorder="1" applyAlignment="1">
      <alignment/>
    </xf>
    <xf numFmtId="177" fontId="9" fillId="0" borderId="0" xfId="0" applyNumberFormat="1" applyFont="1" applyFill="1" applyBorder="1" applyAlignment="1">
      <alignment/>
    </xf>
    <xf numFmtId="181" fontId="6" fillId="0" borderId="0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>
      <alignment/>
    </xf>
    <xf numFmtId="172" fontId="10" fillId="0" borderId="0" xfId="0" applyNumberFormat="1" applyFont="1" applyFill="1" applyBorder="1" applyAlignment="1">
      <alignment horizontal="right"/>
    </xf>
    <xf numFmtId="172" fontId="10" fillId="0" borderId="0" xfId="0" applyNumberFormat="1" applyFont="1" applyBorder="1" applyAlignment="1">
      <alignment horizontal="right"/>
    </xf>
    <xf numFmtId="0" fontId="6" fillId="0" borderId="20" xfId="0" applyFont="1" applyFill="1" applyBorder="1" applyAlignment="1" quotePrefix="1">
      <alignment/>
    </xf>
    <xf numFmtId="0" fontId="6" fillId="0" borderId="23" xfId="0" applyFont="1" applyBorder="1" applyAlignment="1">
      <alignment horizontal="center"/>
    </xf>
    <xf numFmtId="0" fontId="7" fillId="0" borderId="0" xfId="0" applyFont="1" applyAlignment="1">
      <alignment horizontal="right"/>
    </xf>
    <xf numFmtId="177" fontId="10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NumberFormat="1" applyFont="1" applyFill="1" applyBorder="1" applyAlignment="1">
      <alignment horizontal="center"/>
    </xf>
    <xf numFmtId="180" fontId="6" fillId="0" borderId="14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4" fontId="9" fillId="0" borderId="0" xfId="0" applyNumberFormat="1" applyFont="1" applyFill="1" applyBorder="1" applyAlignment="1">
      <alignment/>
    </xf>
    <xf numFmtId="170" fontId="9" fillId="0" borderId="0" xfId="0" applyNumberFormat="1" applyFont="1" applyFill="1" applyBorder="1" applyAlignment="1">
      <alignment/>
    </xf>
    <xf numFmtId="0" fontId="6" fillId="0" borderId="1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6" fillId="0" borderId="24" xfId="0" applyFont="1" applyBorder="1" applyAlignment="1">
      <alignment/>
    </xf>
    <xf numFmtId="181" fontId="6" fillId="0" borderId="0" xfId="0" applyNumberFormat="1" applyFont="1" applyFill="1" applyBorder="1" applyAlignment="1" applyProtection="1">
      <alignment horizontal="center"/>
      <protection/>
    </xf>
    <xf numFmtId="181" fontId="6" fillId="0" borderId="0" xfId="0" applyNumberFormat="1" applyFont="1" applyFill="1" applyBorder="1" applyAlignment="1" applyProtection="1">
      <alignment horizontal="center"/>
      <protection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6" fillId="0" borderId="17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179" fontId="11" fillId="0" borderId="0" xfId="0" applyNumberFormat="1" applyFont="1" applyFill="1" applyBorder="1" applyAlignment="1">
      <alignment horizontal="left"/>
    </xf>
    <xf numFmtId="0" fontId="11" fillId="0" borderId="10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179" fontId="11" fillId="0" borderId="0" xfId="0" applyNumberFormat="1" applyFont="1" applyFill="1" applyAlignment="1">
      <alignment horizontal="left"/>
    </xf>
    <xf numFmtId="0" fontId="11" fillId="0" borderId="17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11" fillId="0" borderId="17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181" fontId="6" fillId="0" borderId="0" xfId="0" applyNumberFormat="1" applyFont="1" applyFill="1" applyBorder="1" applyAlignment="1" applyProtection="1">
      <alignment horizontal="left"/>
      <protection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9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179" fontId="6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179" fontId="6" fillId="0" borderId="0" xfId="0" applyNumberFormat="1" applyFont="1" applyFill="1" applyAlignment="1">
      <alignment horizontal="left"/>
    </xf>
    <xf numFmtId="179" fontId="6" fillId="0" borderId="0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left"/>
    </xf>
    <xf numFmtId="0" fontId="0" fillId="0" borderId="0" xfId="0" applyNumberFormat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6" fillId="0" borderId="15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0" fillId="0" borderId="0" xfId="0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 vertical="center"/>
    </xf>
    <xf numFmtId="0" fontId="7" fillId="0" borderId="31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Notiz 2" xfId="51"/>
    <cellStyle name="Percent" xfId="52"/>
    <cellStyle name="Schlecht" xfId="53"/>
    <cellStyle name="Standard 2" xfId="54"/>
    <cellStyle name="Standard 3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2581275" y="1104900"/>
          <a:ext cx="742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2581275" y="1104900"/>
          <a:ext cx="742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4</xdr:row>
      <xdr:rowOff>0</xdr:rowOff>
    </xdr:from>
    <xdr:to>
      <xdr:col>14</xdr:col>
      <xdr:colOff>0</xdr:colOff>
      <xdr:row>10</xdr:row>
      <xdr:rowOff>0</xdr:rowOff>
    </xdr:to>
    <xdr:sp>
      <xdr:nvSpPr>
        <xdr:cNvPr id="1" name="Text 13"/>
        <xdr:cNvSpPr txBox="1">
          <a:spLocks noChangeArrowheads="1"/>
        </xdr:cNvSpPr>
      </xdr:nvSpPr>
      <xdr:spPr>
        <a:xfrm>
          <a:off x="6591300" y="685800"/>
          <a:ext cx="0" cy="781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21</xdr:col>
      <xdr:colOff>0</xdr:colOff>
      <xdr:row>4</xdr:row>
      <xdr:rowOff>0</xdr:rowOff>
    </xdr:to>
    <xdr:sp>
      <xdr:nvSpPr>
        <xdr:cNvPr id="1" name="Text 23"/>
        <xdr:cNvSpPr txBox="1">
          <a:spLocks noChangeArrowheads="1"/>
        </xdr:cNvSpPr>
      </xdr:nvSpPr>
      <xdr:spPr>
        <a:xfrm>
          <a:off x="7600950" y="552450"/>
          <a:ext cx="457200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1">
      <selection activeCell="A37" sqref="A37"/>
    </sheetView>
  </sheetViews>
  <sheetFormatPr defaultColWidth="11.421875" defaultRowHeight="12.75"/>
  <cols>
    <col min="1" max="1" width="80.7109375" style="137" customWidth="1"/>
    <col min="2" max="2" width="1.421875" style="137" customWidth="1"/>
    <col min="3" max="3" width="2.7109375" style="137" customWidth="1"/>
    <col min="4" max="16384" width="11.421875" style="137" customWidth="1"/>
  </cols>
  <sheetData>
    <row r="1" spans="1:3" ht="19.5" customHeight="1">
      <c r="A1" s="134" t="s">
        <v>202</v>
      </c>
      <c r="B1" s="135"/>
      <c r="C1" s="136"/>
    </row>
    <row r="2" spans="1:3" ht="12.75" customHeight="1">
      <c r="A2" s="138"/>
      <c r="B2" s="138"/>
      <c r="C2" s="136"/>
    </row>
    <row r="3" spans="1:3" ht="12.75" customHeight="1">
      <c r="A3" s="138"/>
      <c r="B3" s="138"/>
      <c r="C3" s="136"/>
    </row>
    <row r="4" spans="1:3" ht="12.75" customHeight="1">
      <c r="A4" s="138"/>
      <c r="B4" s="138"/>
      <c r="C4" s="136"/>
    </row>
    <row r="5" spans="1:3" ht="12.75" customHeight="1">
      <c r="A5" s="139"/>
      <c r="B5" s="139"/>
      <c r="C5" s="140"/>
    </row>
    <row r="6" spans="1:3" ht="12.75" customHeight="1">
      <c r="A6" s="138"/>
      <c r="B6" s="138"/>
      <c r="C6" s="136"/>
    </row>
    <row r="7" spans="1:3" ht="12.75" customHeight="1">
      <c r="A7" s="141" t="s">
        <v>203</v>
      </c>
      <c r="B7" s="138"/>
      <c r="C7" s="142">
        <v>4</v>
      </c>
    </row>
    <row r="8" spans="1:3" ht="12.75" customHeight="1">
      <c r="A8" s="138"/>
      <c r="B8" s="138"/>
      <c r="C8" s="136"/>
    </row>
    <row r="9" spans="1:3" ht="12.75" customHeight="1">
      <c r="A9" s="139" t="s">
        <v>204</v>
      </c>
      <c r="B9" s="138"/>
      <c r="C9" s="136"/>
    </row>
    <row r="10" spans="1:3" s="144" customFormat="1" ht="12.75" customHeight="1">
      <c r="A10" s="143"/>
      <c r="B10" s="138"/>
      <c r="C10" s="136"/>
    </row>
    <row r="11" s="144" customFormat="1" ht="12.75" customHeight="1">
      <c r="A11" s="138" t="s">
        <v>241</v>
      </c>
    </row>
    <row r="12" spans="1:3" s="144" customFormat="1" ht="12.75" customHeight="1">
      <c r="A12" s="143" t="s">
        <v>216</v>
      </c>
      <c r="C12" s="144">
        <v>4</v>
      </c>
    </row>
    <row r="13" s="144" customFormat="1" ht="12.75" customHeight="1"/>
    <row r="14" s="144" customFormat="1" ht="12.75" customHeight="1">
      <c r="A14" s="138" t="s">
        <v>235</v>
      </c>
    </row>
    <row r="15" spans="1:3" s="144" customFormat="1" ht="12.75" customHeight="1">
      <c r="A15" s="143" t="s">
        <v>205</v>
      </c>
      <c r="C15" s="144">
        <v>5</v>
      </c>
    </row>
    <row r="16" s="144" customFormat="1" ht="12.75" customHeight="1"/>
    <row r="17" s="144" customFormat="1" ht="12.75" customHeight="1">
      <c r="A17" s="138" t="s">
        <v>226</v>
      </c>
    </row>
    <row r="18" spans="1:3" s="144" customFormat="1" ht="12.75" customHeight="1">
      <c r="A18" s="143" t="s">
        <v>206</v>
      </c>
      <c r="C18" s="144">
        <v>6</v>
      </c>
    </row>
    <row r="19" s="144" customFormat="1" ht="12.75" customHeight="1"/>
    <row r="20" s="144" customFormat="1" ht="12.75" customHeight="1">
      <c r="A20" s="138" t="s">
        <v>238</v>
      </c>
    </row>
    <row r="21" spans="1:3" s="144" customFormat="1" ht="12.75" customHeight="1">
      <c r="A21" s="143" t="s">
        <v>224</v>
      </c>
      <c r="C21" s="144">
        <v>7</v>
      </c>
    </row>
    <row r="22" s="144" customFormat="1" ht="12.75" customHeight="1"/>
    <row r="23" s="144" customFormat="1" ht="12.75" customHeight="1">
      <c r="A23" s="138" t="s">
        <v>219</v>
      </c>
    </row>
    <row r="24" spans="1:3" s="144" customFormat="1" ht="12.75" customHeight="1">
      <c r="A24" s="143" t="s">
        <v>207</v>
      </c>
      <c r="C24" s="144">
        <v>8</v>
      </c>
    </row>
    <row r="25" s="144" customFormat="1" ht="12.75" customHeight="1"/>
    <row r="26" s="144" customFormat="1" ht="12.75" customHeight="1">
      <c r="A26" s="138" t="s">
        <v>220</v>
      </c>
    </row>
    <row r="27" spans="1:3" s="144" customFormat="1" ht="12.75" customHeight="1">
      <c r="A27" s="143" t="s">
        <v>208</v>
      </c>
      <c r="C27" s="144">
        <v>8</v>
      </c>
    </row>
    <row r="28" s="144" customFormat="1" ht="12.75" customHeight="1"/>
    <row r="29" s="144" customFormat="1" ht="12.75" customHeight="1">
      <c r="A29" s="138" t="s">
        <v>221</v>
      </c>
    </row>
    <row r="30" spans="1:3" s="144" customFormat="1" ht="12.75" customHeight="1">
      <c r="A30" s="143" t="s">
        <v>209</v>
      </c>
      <c r="C30" s="144">
        <v>10</v>
      </c>
    </row>
    <row r="31" s="144" customFormat="1" ht="12.75" customHeight="1"/>
    <row r="32" s="144" customFormat="1" ht="12.75" customHeight="1">
      <c r="A32" s="138" t="s">
        <v>223</v>
      </c>
    </row>
    <row r="33" spans="1:3" s="144" customFormat="1" ht="12.75" customHeight="1">
      <c r="A33" s="143" t="s">
        <v>210</v>
      </c>
      <c r="C33" s="144">
        <v>12</v>
      </c>
    </row>
    <row r="34" s="144" customFormat="1" ht="12.75" customHeight="1"/>
    <row r="35" s="144" customFormat="1" ht="12.75" customHeight="1"/>
    <row r="36" s="144" customFormat="1" ht="12.75" customHeight="1"/>
    <row r="37" s="144" customFormat="1" ht="12.75" customHeight="1"/>
    <row r="38" s="144" customFormat="1" ht="12.75" customHeight="1"/>
    <row r="39" s="144" customFormat="1" ht="12.75" customHeight="1"/>
    <row r="40" s="144" customFormat="1" ht="12.75" customHeight="1"/>
    <row r="41" s="144" customFormat="1" ht="12.75" customHeight="1"/>
    <row r="42" s="144" customFormat="1" ht="12.75" customHeight="1"/>
    <row r="43" s="144" customFormat="1" ht="12.75" customHeight="1"/>
    <row r="44" s="144" customFormat="1" ht="12.75" customHeight="1"/>
    <row r="45" s="144" customFormat="1" ht="12.75" customHeight="1"/>
    <row r="46" s="144" customFormat="1" ht="12.75" customHeight="1"/>
    <row r="47" s="144" customFormat="1" ht="12.75" customHeight="1"/>
    <row r="48" s="144" customFormat="1" ht="12.75"/>
    <row r="49" s="144" customFormat="1" ht="12.75"/>
    <row r="50" s="144" customFormat="1" ht="12.75"/>
    <row r="51" s="144" customFormat="1" ht="12.75"/>
    <row r="52" s="144" customFormat="1" ht="12.75"/>
    <row r="53" s="144" customFormat="1" ht="12.75"/>
    <row r="54" s="144" customFormat="1" ht="12.75"/>
    <row r="55" s="144" customFormat="1" ht="12.75"/>
    <row r="56" s="144" customFormat="1" ht="12.75"/>
    <row r="57" s="144" customFormat="1" ht="12.75"/>
    <row r="58" s="144" customFormat="1" ht="12.75"/>
    <row r="59" s="144" customFormat="1" ht="12.75"/>
    <row r="60" s="144" customFormat="1" ht="12.75"/>
    <row r="61" s="144" customFormat="1" ht="12.75"/>
    <row r="62" s="144" customFormat="1" ht="12.75"/>
    <row r="63" s="144" customFormat="1" ht="12.75"/>
    <row r="64" s="144" customFormat="1" ht="12.75"/>
    <row r="65" s="144" customFormat="1" ht="12.75"/>
    <row r="66" s="144" customFormat="1" ht="12.75"/>
    <row r="67" s="144" customFormat="1" ht="12.75"/>
    <row r="68" s="144" customFormat="1" ht="12.75"/>
    <row r="69" s="144" customFormat="1" ht="12.75"/>
    <row r="70" s="144" customFormat="1" ht="12.75"/>
    <row r="71" s="144" customFormat="1" ht="12.75"/>
    <row r="72" s="144" customFormat="1" ht="12.75"/>
    <row r="73" s="144" customFormat="1" ht="12.75"/>
    <row r="74" s="144" customFormat="1" ht="12.75"/>
    <row r="75" s="144" customFormat="1" ht="12.75"/>
    <row r="76" s="144" customFormat="1" ht="12.75"/>
    <row r="77" s="144" customFormat="1" ht="12.75"/>
    <row r="78" s="144" customFormat="1" ht="12.75"/>
    <row r="79" s="144" customFormat="1" ht="12.75"/>
    <row r="80" s="144" customFormat="1" ht="12.75"/>
    <row r="81" s="144" customFormat="1" ht="12.75"/>
    <row r="82" s="144" customFormat="1" ht="12.75"/>
    <row r="83" s="144" customFormat="1" ht="12.75"/>
    <row r="84" s="144" customFormat="1" ht="12.75"/>
    <row r="85" s="144" customFormat="1" ht="12.75"/>
    <row r="86" s="144" customFormat="1" ht="12.75"/>
    <row r="87" s="144" customFormat="1" ht="12.75"/>
    <row r="88" s="144" customFormat="1" ht="12.75"/>
    <row r="89" s="144" customFormat="1" ht="12.75"/>
    <row r="90" s="144" customFormat="1" ht="12.75"/>
    <row r="91" s="144" customFormat="1" ht="12.75"/>
    <row r="92" s="144" customFormat="1" ht="12.75"/>
    <row r="93" s="144" customFormat="1" ht="12.75"/>
    <row r="94" s="144" customFormat="1" ht="12.75"/>
    <row r="95" s="144" customFormat="1" ht="12.75"/>
    <row r="96" s="144" customFormat="1" ht="12.75"/>
    <row r="97" s="144" customFormat="1" ht="12.75"/>
    <row r="98" s="144" customFormat="1" ht="12.75"/>
    <row r="99" s="144" customFormat="1" ht="12.75"/>
    <row r="100" s="144" customFormat="1" ht="12.75"/>
    <row r="101" s="144" customFormat="1" ht="12.75"/>
    <row r="102" s="144" customFormat="1" ht="12.75"/>
    <row r="103" s="144" customFormat="1" ht="12.75"/>
    <row r="104" s="144" customFormat="1" ht="12.75"/>
    <row r="105" s="144" customFormat="1" ht="12.75"/>
    <row r="106" s="144" customFormat="1" ht="12.75"/>
    <row r="107" s="144" customFormat="1" ht="12.75"/>
    <row r="108" s="144" customFormat="1" ht="12.75"/>
    <row r="109" s="144" customFormat="1" ht="12.75"/>
    <row r="110" s="144" customFormat="1" ht="12.75"/>
    <row r="111" s="144" customFormat="1" ht="12.75"/>
    <row r="112" s="144" customFormat="1" ht="12.75"/>
    <row r="113" s="144" customFormat="1" ht="12.75"/>
    <row r="114" s="144" customFormat="1" ht="12.75"/>
    <row r="115" s="144" customFormat="1" ht="12.75"/>
    <row r="116" s="144" customFormat="1" ht="12.75"/>
    <row r="117" s="144" customFormat="1" ht="12.75"/>
    <row r="118" s="144" customFormat="1" ht="12.75"/>
    <row r="119" s="144" customFormat="1" ht="12.75"/>
    <row r="120" s="144" customFormat="1" ht="12.75"/>
    <row r="121" s="144" customFormat="1" ht="12.75"/>
    <row r="122" s="144" customFormat="1" ht="12.75"/>
    <row r="123" s="144" customFormat="1" ht="12.75"/>
    <row r="124" s="144" customFormat="1" ht="12.75"/>
    <row r="125" s="144" customFormat="1" ht="12.75"/>
    <row r="126" s="144" customFormat="1" ht="12.75"/>
    <row r="127" s="144" customFormat="1" ht="12.75"/>
    <row r="128" s="144" customFormat="1" ht="12.75"/>
    <row r="129" s="144" customFormat="1" ht="12.75"/>
    <row r="130" s="144" customFormat="1" ht="12.75"/>
    <row r="131" s="144" customFormat="1" ht="12.75"/>
    <row r="132" s="144" customFormat="1" ht="12.75"/>
    <row r="133" s="144" customFormat="1" ht="12.75"/>
    <row r="134" s="144" customFormat="1" ht="12.75"/>
    <row r="135" s="144" customFormat="1" ht="12.75"/>
    <row r="136" s="144" customFormat="1" ht="12.75"/>
  </sheetData>
  <sheetProtection/>
  <hyperlinks>
    <hyperlink ref="A14" location="'Ü1 '!A1" display="Übersicht 1. Habilitationsverfahren in Bayern seit 2000 nach Fächergruppen"/>
    <hyperlink ref="A17" location="'Ü2 '!A1" display="Übersicht 2. Habilitationen in Bayern 2011 und 2012 nach Hochschulen sowie"/>
    <hyperlink ref="A20" location="Ü3!A1" display="Übersicht 3. Zahl der Habilitationen (H) und Durchschnittsalter der Habilitierten (D)"/>
    <hyperlink ref="A23" location="'Tabelle1A und B'!A1" display="1A. Abgeschlossene Habilitationsverfahren an den Hochschulen in Bayern 2012 nach "/>
    <hyperlink ref="A26" location="'Tabelle1A und B'!A1" display="1B. Abgeschlossene Habilitationsverfahren in Bayern 2012 nach Hochschulen"/>
    <hyperlink ref="A29" location="Tabelle2!A1" display="2.   Abgeschlossene Habilitationsverfahren an den Hochschulen in Bayern 2012 nach"/>
    <hyperlink ref="A32" location="Tabelle3!A1" display="3.   Abgeschlossene Habilitationsverfahren an den einzelnen Hochschulen in Bayern 2012"/>
  </hyperlink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>
    <oddFooter>&amp;C&amp;8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43"/>
  <sheetViews>
    <sheetView zoomScale="110" zoomScaleNormal="110" zoomScalePageLayoutView="0" workbookViewId="0" topLeftCell="A1">
      <selection activeCell="A37" sqref="A37"/>
    </sheetView>
  </sheetViews>
  <sheetFormatPr defaultColWidth="11.421875" defaultRowHeight="12.75"/>
  <cols>
    <col min="1" max="1" width="2.00390625" style="2" customWidth="1"/>
    <col min="2" max="2" width="2.140625" style="2" customWidth="1"/>
    <col min="3" max="3" width="2.421875" style="2" customWidth="1"/>
    <col min="4" max="4" width="0.9921875" style="2" customWidth="1"/>
    <col min="5" max="5" width="6.140625" style="2" customWidth="1"/>
    <col min="6" max="6" width="19.140625" style="2" customWidth="1"/>
    <col min="7" max="7" width="0.85546875" style="2" customWidth="1"/>
    <col min="8" max="12" width="4.421875" style="2" customWidth="1"/>
    <col min="13" max="13" width="4.421875" style="3" customWidth="1"/>
    <col min="14" max="15" width="4.421875" style="2" customWidth="1"/>
    <col min="16" max="16" width="4.00390625" style="2" customWidth="1"/>
    <col min="17" max="17" width="1.1484375" style="2" customWidth="1"/>
    <col min="18" max="21" width="4.421875" style="2" customWidth="1"/>
    <col min="22" max="25" width="5.8515625" style="2" customWidth="1"/>
    <col min="26" max="26" width="2.140625" style="2" customWidth="1"/>
    <col min="27" max="28" width="5.8515625" style="2" customWidth="1"/>
    <col min="29" max="16384" width="11.421875" style="2" customWidth="1"/>
  </cols>
  <sheetData>
    <row r="1" spans="1:21" ht="15" customHeight="1">
      <c r="A1" s="199" t="s">
        <v>227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200"/>
    </row>
    <row r="2" spans="1:21" ht="9" customHeight="1">
      <c r="A2" s="4"/>
      <c r="B2" s="4"/>
      <c r="C2" s="4"/>
      <c r="D2" s="4"/>
      <c r="E2" s="4"/>
      <c r="F2" s="4"/>
      <c r="G2" s="4"/>
      <c r="K2" s="6"/>
      <c r="L2" s="6"/>
      <c r="M2" s="9"/>
      <c r="P2" s="6"/>
      <c r="Q2" s="6"/>
      <c r="R2" s="6"/>
      <c r="S2" s="6"/>
      <c r="T2" s="6"/>
      <c r="U2" s="4"/>
    </row>
    <row r="3" spans="1:21" ht="21" customHeight="1">
      <c r="A3" s="204" t="s">
        <v>192</v>
      </c>
      <c r="B3" s="204"/>
      <c r="C3" s="204"/>
      <c r="D3" s="204"/>
      <c r="E3" s="204"/>
      <c r="F3" s="204"/>
      <c r="G3" s="205"/>
      <c r="H3" s="201" t="s">
        <v>97</v>
      </c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3"/>
    </row>
    <row r="4" spans="1:21" ht="13.5" customHeight="1">
      <c r="A4" s="206"/>
      <c r="B4" s="206"/>
      <c r="C4" s="206"/>
      <c r="D4" s="206"/>
      <c r="E4" s="206"/>
      <c r="F4" s="206"/>
      <c r="G4" s="207"/>
      <c r="H4" s="197">
        <v>2002</v>
      </c>
      <c r="I4" s="197">
        <v>2003</v>
      </c>
      <c r="J4" s="197">
        <v>2004</v>
      </c>
      <c r="K4" s="197">
        <v>2005</v>
      </c>
      <c r="L4" s="197">
        <v>2006</v>
      </c>
      <c r="M4" s="197">
        <v>2007</v>
      </c>
      <c r="N4" s="197">
        <v>2008</v>
      </c>
      <c r="O4" s="197">
        <v>2009</v>
      </c>
      <c r="P4" s="210">
        <v>2010</v>
      </c>
      <c r="Q4" s="212"/>
      <c r="R4" s="197">
        <v>2011</v>
      </c>
      <c r="S4" s="197">
        <v>2012</v>
      </c>
      <c r="T4" s="210">
        <v>2013</v>
      </c>
      <c r="U4" s="210">
        <v>2014</v>
      </c>
    </row>
    <row r="5" spans="1:21" ht="13.5" customHeight="1">
      <c r="A5" s="208"/>
      <c r="B5" s="208"/>
      <c r="C5" s="208"/>
      <c r="D5" s="208"/>
      <c r="E5" s="208"/>
      <c r="F5" s="208"/>
      <c r="G5" s="209"/>
      <c r="H5" s="198"/>
      <c r="I5" s="198"/>
      <c r="J5" s="198"/>
      <c r="K5" s="198"/>
      <c r="L5" s="198"/>
      <c r="M5" s="198"/>
      <c r="N5" s="198"/>
      <c r="O5" s="198"/>
      <c r="P5" s="211"/>
      <c r="Q5" s="213"/>
      <c r="R5" s="198"/>
      <c r="S5" s="198"/>
      <c r="T5" s="211"/>
      <c r="U5" s="211"/>
    </row>
    <row r="6" spans="1:20" ht="6" customHeight="1">
      <c r="A6" s="8"/>
      <c r="B6" s="8"/>
      <c r="C6" s="8"/>
      <c r="D6" s="8"/>
      <c r="E6" s="8"/>
      <c r="F6" s="8"/>
      <c r="G6" s="194"/>
      <c r="I6" s="6"/>
      <c r="J6" s="6"/>
      <c r="K6" s="9"/>
      <c r="L6" s="6"/>
      <c r="M6" s="9"/>
      <c r="N6" s="9"/>
      <c r="O6" s="9"/>
      <c r="P6" s="9"/>
      <c r="Q6" s="9"/>
      <c r="R6" s="9"/>
      <c r="S6" s="126"/>
      <c r="T6" s="126"/>
    </row>
    <row r="7" spans="1:21" ht="12.75" customHeight="1">
      <c r="A7" s="10" t="s">
        <v>70</v>
      </c>
      <c r="B7" s="10"/>
      <c r="C7" s="10"/>
      <c r="D7" s="10"/>
      <c r="E7" s="10"/>
      <c r="F7" s="10"/>
      <c r="G7" s="118" t="s">
        <v>69</v>
      </c>
      <c r="H7" s="12">
        <v>369</v>
      </c>
      <c r="I7" s="12">
        <v>389</v>
      </c>
      <c r="J7" s="11">
        <v>439</v>
      </c>
      <c r="K7" s="11">
        <v>344</v>
      </c>
      <c r="L7" s="11">
        <v>364</v>
      </c>
      <c r="M7" s="11">
        <v>313</v>
      </c>
      <c r="N7" s="11">
        <v>305</v>
      </c>
      <c r="O7" s="11">
        <v>361</v>
      </c>
      <c r="P7" s="11">
        <v>366</v>
      </c>
      <c r="Q7" s="11" t="s">
        <v>201</v>
      </c>
      <c r="R7" s="11">
        <v>301</v>
      </c>
      <c r="S7" s="14">
        <v>329</v>
      </c>
      <c r="T7" s="14">
        <v>317</v>
      </c>
      <c r="U7" s="14">
        <v>311</v>
      </c>
    </row>
    <row r="8" spans="1:21" ht="12.75" customHeight="1">
      <c r="A8" s="25"/>
      <c r="B8" s="8" t="s">
        <v>193</v>
      </c>
      <c r="C8" s="8"/>
      <c r="D8" s="26"/>
      <c r="E8" s="195" t="s">
        <v>194</v>
      </c>
      <c r="F8" s="195"/>
      <c r="G8" s="118" t="s">
        <v>69</v>
      </c>
      <c r="H8" s="9">
        <v>71</v>
      </c>
      <c r="I8" s="9">
        <v>94</v>
      </c>
      <c r="J8" s="6">
        <v>92</v>
      </c>
      <c r="K8" s="9">
        <v>74</v>
      </c>
      <c r="L8" s="9">
        <v>80</v>
      </c>
      <c r="M8" s="9">
        <v>79</v>
      </c>
      <c r="N8" s="9">
        <v>69</v>
      </c>
      <c r="O8" s="9">
        <v>80</v>
      </c>
      <c r="P8" s="9">
        <v>92</v>
      </c>
      <c r="Q8" s="32" t="s">
        <v>201</v>
      </c>
      <c r="R8" s="9">
        <v>84</v>
      </c>
      <c r="S8" s="2">
        <v>92</v>
      </c>
      <c r="T8" s="2">
        <v>88</v>
      </c>
      <c r="U8" s="2">
        <v>87</v>
      </c>
    </row>
    <row r="9" spans="1:21" ht="12.75" customHeight="1">
      <c r="A9" s="8"/>
      <c r="B9" s="8"/>
      <c r="C9" s="8"/>
      <c r="D9" s="8"/>
      <c r="E9" s="195" t="s">
        <v>149</v>
      </c>
      <c r="F9" s="195"/>
      <c r="G9" s="118" t="s">
        <v>69</v>
      </c>
      <c r="H9" s="9">
        <v>298</v>
      </c>
      <c r="I9" s="9">
        <v>295</v>
      </c>
      <c r="J9" s="6">
        <f aca="true" t="shared" si="0" ref="J9:O9">J7-J8</f>
        <v>347</v>
      </c>
      <c r="K9" s="9">
        <f t="shared" si="0"/>
        <v>270</v>
      </c>
      <c r="L9" s="9">
        <f t="shared" si="0"/>
        <v>284</v>
      </c>
      <c r="M9" s="9">
        <f t="shared" si="0"/>
        <v>234</v>
      </c>
      <c r="N9" s="9">
        <f t="shared" si="0"/>
        <v>236</v>
      </c>
      <c r="O9" s="9">
        <f t="shared" si="0"/>
        <v>281</v>
      </c>
      <c r="P9" s="9">
        <v>274</v>
      </c>
      <c r="Q9" s="32" t="s">
        <v>201</v>
      </c>
      <c r="R9" s="9">
        <v>217</v>
      </c>
      <c r="S9" s="2">
        <v>237</v>
      </c>
      <c r="T9" s="2">
        <v>229</v>
      </c>
      <c r="U9" s="2">
        <v>224</v>
      </c>
    </row>
    <row r="10" spans="1:18" ht="12.75" customHeight="1">
      <c r="A10" s="8"/>
      <c r="B10" s="8"/>
      <c r="C10" s="8"/>
      <c r="D10" s="8"/>
      <c r="E10" s="8"/>
      <c r="F10" s="8"/>
      <c r="G10" s="118"/>
      <c r="H10" s="9"/>
      <c r="I10" s="9"/>
      <c r="J10" s="6"/>
      <c r="K10" s="9"/>
      <c r="L10" s="9"/>
      <c r="M10" s="9"/>
      <c r="N10" s="9"/>
      <c r="O10" s="9"/>
      <c r="P10" s="9"/>
      <c r="Q10" s="9"/>
      <c r="R10" s="9"/>
    </row>
    <row r="11" spans="1:18" ht="12.75" customHeight="1">
      <c r="A11" s="8"/>
      <c r="B11" s="8" t="s">
        <v>2</v>
      </c>
      <c r="C11" s="8"/>
      <c r="D11" s="8"/>
      <c r="E11" s="8"/>
      <c r="F11" s="8"/>
      <c r="G11" s="118"/>
      <c r="H11" s="9"/>
      <c r="I11" s="9"/>
      <c r="J11" s="6"/>
      <c r="K11" s="9"/>
      <c r="L11" s="9"/>
      <c r="M11" s="9"/>
      <c r="N11" s="9"/>
      <c r="O11" s="9"/>
      <c r="P11" s="9"/>
      <c r="Q11" s="9"/>
      <c r="R11" s="9"/>
    </row>
    <row r="12" spans="1:21" ht="12.75" customHeight="1">
      <c r="A12" s="8"/>
      <c r="B12" s="8"/>
      <c r="C12" s="196" t="s">
        <v>6</v>
      </c>
      <c r="D12" s="195"/>
      <c r="E12" s="195"/>
      <c r="F12" s="195"/>
      <c r="G12" s="118" t="s">
        <v>69</v>
      </c>
      <c r="H12" s="9">
        <v>72</v>
      </c>
      <c r="I12" s="9">
        <v>89</v>
      </c>
      <c r="J12" s="6">
        <v>80</v>
      </c>
      <c r="K12" s="9">
        <v>63</v>
      </c>
      <c r="L12" s="9">
        <v>57</v>
      </c>
      <c r="M12" s="9">
        <v>67</v>
      </c>
      <c r="N12" s="9">
        <v>63</v>
      </c>
      <c r="O12" s="9">
        <v>63</v>
      </c>
      <c r="P12" s="9">
        <v>51</v>
      </c>
      <c r="Q12" s="32" t="s">
        <v>201</v>
      </c>
      <c r="R12" s="9">
        <v>49</v>
      </c>
      <c r="S12" s="2">
        <v>64</v>
      </c>
      <c r="T12" s="2">
        <v>54</v>
      </c>
      <c r="U12" s="2">
        <v>50</v>
      </c>
    </row>
    <row r="13" spans="1:21" ht="12.75" customHeight="1">
      <c r="A13" s="8"/>
      <c r="B13" s="8"/>
      <c r="C13" s="195" t="s">
        <v>93</v>
      </c>
      <c r="D13" s="195"/>
      <c r="E13" s="195"/>
      <c r="F13" s="195"/>
      <c r="G13" s="118" t="s">
        <v>69</v>
      </c>
      <c r="H13" s="9">
        <v>1</v>
      </c>
      <c r="I13" s="9">
        <v>3</v>
      </c>
      <c r="J13" s="6">
        <v>1</v>
      </c>
      <c r="K13" s="13">
        <v>0</v>
      </c>
      <c r="L13" s="13">
        <v>4</v>
      </c>
      <c r="M13" s="13">
        <v>0</v>
      </c>
      <c r="N13" s="13">
        <v>0</v>
      </c>
      <c r="O13" s="13">
        <v>2</v>
      </c>
      <c r="P13" s="13">
        <v>2</v>
      </c>
      <c r="Q13" s="13"/>
      <c r="R13" s="13">
        <v>1</v>
      </c>
      <c r="S13" s="2">
        <v>1</v>
      </c>
      <c r="T13" s="2">
        <v>1</v>
      </c>
      <c r="U13" s="2">
        <v>1</v>
      </c>
    </row>
    <row r="14" spans="1:18" ht="12.75" customHeight="1">
      <c r="A14" s="8"/>
      <c r="B14" s="8"/>
      <c r="C14" s="8" t="s">
        <v>79</v>
      </c>
      <c r="D14" s="8"/>
      <c r="E14" s="8"/>
      <c r="F14" s="8"/>
      <c r="G14" s="118"/>
      <c r="H14" s="9"/>
      <c r="I14" s="9"/>
      <c r="J14" s="6"/>
      <c r="K14" s="9"/>
      <c r="L14" s="9"/>
      <c r="M14" s="9"/>
      <c r="N14" s="9"/>
      <c r="O14" s="9"/>
      <c r="P14" s="9"/>
      <c r="Q14" s="9"/>
      <c r="R14" s="9"/>
    </row>
    <row r="15" spans="1:21" ht="12.75" customHeight="1">
      <c r="A15" s="8"/>
      <c r="B15" s="8"/>
      <c r="C15" s="8"/>
      <c r="D15" s="195" t="s">
        <v>25</v>
      </c>
      <c r="E15" s="195"/>
      <c r="F15" s="195"/>
      <c r="G15" s="118" t="s">
        <v>69</v>
      </c>
      <c r="H15" s="9">
        <v>36</v>
      </c>
      <c r="I15" s="9">
        <v>28</v>
      </c>
      <c r="J15" s="6">
        <v>41</v>
      </c>
      <c r="K15" s="9">
        <v>29</v>
      </c>
      <c r="L15" s="9">
        <v>30</v>
      </c>
      <c r="M15" s="9">
        <v>26</v>
      </c>
      <c r="N15" s="9">
        <v>28</v>
      </c>
      <c r="O15" s="9">
        <v>37</v>
      </c>
      <c r="P15" s="9">
        <v>25</v>
      </c>
      <c r="Q15" s="32" t="s">
        <v>201</v>
      </c>
      <c r="R15" s="9">
        <v>22</v>
      </c>
      <c r="S15" s="2">
        <v>27</v>
      </c>
      <c r="T15" s="2">
        <v>26</v>
      </c>
      <c r="U15" s="2">
        <v>25</v>
      </c>
    </row>
    <row r="16" spans="1:21" ht="12.75" customHeight="1">
      <c r="A16" s="8"/>
      <c r="B16" s="8"/>
      <c r="C16" s="196" t="s">
        <v>28</v>
      </c>
      <c r="D16" s="195"/>
      <c r="E16" s="195"/>
      <c r="F16" s="195"/>
      <c r="G16" s="118" t="s">
        <v>69</v>
      </c>
      <c r="H16" s="9">
        <v>95</v>
      </c>
      <c r="I16" s="9">
        <v>84</v>
      </c>
      <c r="J16" s="6">
        <v>76</v>
      </c>
      <c r="K16" s="9">
        <v>51</v>
      </c>
      <c r="L16" s="9">
        <v>73</v>
      </c>
      <c r="M16" s="9">
        <v>54</v>
      </c>
      <c r="N16" s="9">
        <v>62</v>
      </c>
      <c r="O16" s="9">
        <v>73</v>
      </c>
      <c r="P16" s="9">
        <v>78</v>
      </c>
      <c r="Q16" s="9"/>
      <c r="R16" s="9">
        <v>53</v>
      </c>
      <c r="S16" s="2">
        <v>51</v>
      </c>
      <c r="T16" s="2">
        <v>56</v>
      </c>
      <c r="U16" s="2">
        <v>61</v>
      </c>
    </row>
    <row r="17" spans="1:18" ht="12.75" customHeight="1">
      <c r="A17" s="8"/>
      <c r="B17" s="8"/>
      <c r="C17" s="127" t="s">
        <v>195</v>
      </c>
      <c r="D17" s="123"/>
      <c r="E17" s="123"/>
      <c r="F17" s="123"/>
      <c r="G17" s="118"/>
      <c r="H17" s="9"/>
      <c r="I17" s="9"/>
      <c r="J17" s="6"/>
      <c r="K17" s="9"/>
      <c r="L17" s="9"/>
      <c r="M17" s="9"/>
      <c r="N17" s="9"/>
      <c r="O17" s="9"/>
      <c r="P17" s="9"/>
      <c r="Q17" s="9"/>
      <c r="R17" s="9"/>
    </row>
    <row r="18" spans="1:21" ht="12.75" customHeight="1">
      <c r="A18" s="8"/>
      <c r="B18" s="8"/>
      <c r="C18" s="26"/>
      <c r="D18" s="195" t="s">
        <v>196</v>
      </c>
      <c r="E18" s="195"/>
      <c r="F18" s="195"/>
      <c r="G18" s="118" t="s">
        <v>69</v>
      </c>
      <c r="H18" s="9">
        <v>138</v>
      </c>
      <c r="I18" s="9">
        <v>168</v>
      </c>
      <c r="J18" s="6">
        <v>214</v>
      </c>
      <c r="K18" s="9">
        <v>177</v>
      </c>
      <c r="L18" s="9">
        <v>185</v>
      </c>
      <c r="M18" s="9">
        <v>149</v>
      </c>
      <c r="N18" s="9">
        <v>136</v>
      </c>
      <c r="O18" s="9">
        <v>174</v>
      </c>
      <c r="P18" s="9">
        <v>191</v>
      </c>
      <c r="Q18" s="9"/>
      <c r="R18" s="9">
        <v>158</v>
      </c>
      <c r="S18" s="2">
        <v>167</v>
      </c>
      <c r="T18" s="2">
        <v>162</v>
      </c>
      <c r="U18" s="2">
        <v>162</v>
      </c>
    </row>
    <row r="19" spans="1:21" ht="12.75" customHeight="1">
      <c r="A19" s="8"/>
      <c r="B19" s="8"/>
      <c r="C19" s="195" t="s">
        <v>41</v>
      </c>
      <c r="D19" s="195"/>
      <c r="E19" s="195"/>
      <c r="F19" s="195"/>
      <c r="G19" s="118" t="s">
        <v>69</v>
      </c>
      <c r="H19" s="9">
        <v>7</v>
      </c>
      <c r="I19" s="9">
        <v>2</v>
      </c>
      <c r="J19" s="6">
        <v>2</v>
      </c>
      <c r="K19" s="9">
        <v>5</v>
      </c>
      <c r="L19" s="9">
        <v>2</v>
      </c>
      <c r="M19" s="9">
        <v>4</v>
      </c>
      <c r="N19" s="9">
        <v>2</v>
      </c>
      <c r="O19" s="9">
        <v>2</v>
      </c>
      <c r="P19" s="9">
        <v>8</v>
      </c>
      <c r="Q19" s="9"/>
      <c r="R19" s="9">
        <v>4</v>
      </c>
      <c r="S19" s="2">
        <v>3</v>
      </c>
      <c r="T19" s="2">
        <v>2</v>
      </c>
      <c r="U19" s="13">
        <v>0</v>
      </c>
    </row>
    <row r="20" spans="1:18" ht="12.75" customHeight="1">
      <c r="A20" s="8"/>
      <c r="B20" s="8"/>
      <c r="C20" s="8" t="s">
        <v>84</v>
      </c>
      <c r="D20" s="8"/>
      <c r="E20" s="8"/>
      <c r="F20" s="8"/>
      <c r="G20" s="118"/>
      <c r="H20" s="9"/>
      <c r="I20" s="9"/>
      <c r="J20" s="6"/>
      <c r="K20" s="9"/>
      <c r="L20" s="9"/>
      <c r="M20" s="9"/>
      <c r="N20" s="9"/>
      <c r="O20" s="9"/>
      <c r="P20" s="9"/>
      <c r="Q20" s="9"/>
      <c r="R20" s="9"/>
    </row>
    <row r="21" spans="1:21" ht="12.75" customHeight="1">
      <c r="A21" s="8"/>
      <c r="B21" s="8"/>
      <c r="C21" s="8"/>
      <c r="D21" s="195" t="s">
        <v>112</v>
      </c>
      <c r="E21" s="195"/>
      <c r="F21" s="195"/>
      <c r="G21" s="118" t="s">
        <v>69</v>
      </c>
      <c r="H21" s="9">
        <v>2</v>
      </c>
      <c r="I21" s="9">
        <v>3</v>
      </c>
      <c r="J21" s="6">
        <v>4</v>
      </c>
      <c r="K21" s="9">
        <v>6</v>
      </c>
      <c r="L21" s="9">
        <v>5</v>
      </c>
      <c r="M21" s="9">
        <v>4</v>
      </c>
      <c r="N21" s="9">
        <v>2</v>
      </c>
      <c r="O21" s="9">
        <v>4</v>
      </c>
      <c r="P21" s="9">
        <v>2</v>
      </c>
      <c r="Q21" s="9"/>
      <c r="R21" s="13">
        <v>0</v>
      </c>
      <c r="S21" s="2">
        <v>6</v>
      </c>
      <c r="T21" s="2">
        <v>2</v>
      </c>
      <c r="U21" s="2">
        <v>3</v>
      </c>
    </row>
    <row r="22" spans="1:21" ht="12.75" customHeight="1">
      <c r="A22" s="8"/>
      <c r="B22" s="8"/>
      <c r="C22" s="195" t="s">
        <v>51</v>
      </c>
      <c r="D22" s="195"/>
      <c r="E22" s="195"/>
      <c r="F22" s="195"/>
      <c r="G22" s="118" t="s">
        <v>69</v>
      </c>
      <c r="H22" s="9">
        <v>13</v>
      </c>
      <c r="I22" s="9">
        <v>6</v>
      </c>
      <c r="J22" s="6">
        <v>12</v>
      </c>
      <c r="K22" s="9">
        <v>8</v>
      </c>
      <c r="L22" s="9">
        <v>7</v>
      </c>
      <c r="M22" s="9">
        <v>5</v>
      </c>
      <c r="N22" s="9">
        <v>6</v>
      </c>
      <c r="O22" s="9">
        <v>4</v>
      </c>
      <c r="P22" s="9">
        <v>9</v>
      </c>
      <c r="Q22" s="9"/>
      <c r="R22" s="9">
        <v>10</v>
      </c>
      <c r="S22" s="2">
        <v>7</v>
      </c>
      <c r="T22" s="2">
        <v>10</v>
      </c>
      <c r="U22" s="2">
        <v>4</v>
      </c>
    </row>
    <row r="23" spans="1:21" ht="12.75" customHeight="1">
      <c r="A23" s="8"/>
      <c r="B23" s="8"/>
      <c r="C23" s="195" t="s">
        <v>60</v>
      </c>
      <c r="D23" s="195"/>
      <c r="E23" s="195"/>
      <c r="F23" s="195"/>
      <c r="G23" s="118" t="s">
        <v>69</v>
      </c>
      <c r="H23" s="9">
        <v>5</v>
      </c>
      <c r="I23" s="9">
        <v>6</v>
      </c>
      <c r="J23" s="6">
        <v>9</v>
      </c>
      <c r="K23" s="9">
        <v>5</v>
      </c>
      <c r="L23" s="9">
        <v>1</v>
      </c>
      <c r="M23" s="9">
        <v>4</v>
      </c>
      <c r="N23" s="9">
        <v>6</v>
      </c>
      <c r="O23" s="9">
        <v>2</v>
      </c>
      <c r="P23" s="13">
        <v>0</v>
      </c>
      <c r="Q23" s="13"/>
      <c r="R23" s="13">
        <v>4</v>
      </c>
      <c r="S23" s="2">
        <v>3</v>
      </c>
      <c r="T23" s="2">
        <v>4</v>
      </c>
      <c r="U23" s="2">
        <v>5</v>
      </c>
    </row>
    <row r="24" spans="1:18" ht="12.75" customHeight="1">
      <c r="A24" s="8"/>
      <c r="B24" s="8"/>
      <c r="C24" s="8"/>
      <c r="D24" s="8"/>
      <c r="E24" s="8"/>
      <c r="F24" s="8"/>
      <c r="G24" s="118"/>
      <c r="H24" s="9"/>
      <c r="I24" s="9"/>
      <c r="J24" s="6"/>
      <c r="K24" s="9"/>
      <c r="L24" s="9"/>
      <c r="M24" s="9"/>
      <c r="N24" s="9"/>
      <c r="O24" s="9"/>
      <c r="P24" s="9"/>
      <c r="Q24" s="9"/>
      <c r="R24" s="9"/>
    </row>
    <row r="25" spans="1:18" ht="12.75" customHeight="1">
      <c r="A25" s="8"/>
      <c r="B25" s="8" t="s">
        <v>0</v>
      </c>
      <c r="C25" s="8"/>
      <c r="D25" s="8"/>
      <c r="E25" s="8"/>
      <c r="F25" s="8"/>
      <c r="G25" s="118"/>
      <c r="H25" s="9"/>
      <c r="I25" s="9"/>
      <c r="J25" s="6"/>
      <c r="K25" s="9"/>
      <c r="L25" s="9"/>
      <c r="M25" s="9"/>
      <c r="N25" s="9"/>
      <c r="O25" s="9"/>
      <c r="P25" s="9"/>
      <c r="Q25" s="9"/>
      <c r="R25" s="9"/>
    </row>
    <row r="26" spans="1:21" ht="12.75" customHeight="1">
      <c r="A26" s="8"/>
      <c r="B26" s="8"/>
      <c r="C26" s="195" t="s">
        <v>150</v>
      </c>
      <c r="D26" s="195"/>
      <c r="E26" s="195"/>
      <c r="F26" s="195"/>
      <c r="G26" s="118" t="s">
        <v>69</v>
      </c>
      <c r="H26" s="9">
        <v>14</v>
      </c>
      <c r="I26" s="9">
        <v>12</v>
      </c>
      <c r="J26" s="6">
        <v>11</v>
      </c>
      <c r="K26" s="9">
        <v>19</v>
      </c>
      <c r="L26" s="9">
        <v>13</v>
      </c>
      <c r="M26" s="9">
        <v>16</v>
      </c>
      <c r="N26" s="9">
        <v>11</v>
      </c>
      <c r="O26" s="9">
        <v>8</v>
      </c>
      <c r="P26" s="9">
        <v>7</v>
      </c>
      <c r="Q26" s="9"/>
      <c r="R26" s="9">
        <v>12</v>
      </c>
      <c r="S26" s="3">
        <v>11</v>
      </c>
      <c r="T26" s="145">
        <v>10</v>
      </c>
      <c r="U26" s="2">
        <v>13</v>
      </c>
    </row>
    <row r="27" spans="1:21" ht="12.75" customHeight="1">
      <c r="A27" s="8"/>
      <c r="B27" s="8"/>
      <c r="C27" s="8"/>
      <c r="D27" s="8"/>
      <c r="F27" s="26" t="s">
        <v>151</v>
      </c>
      <c r="G27" s="118" t="s">
        <v>69</v>
      </c>
      <c r="H27" s="9">
        <v>9</v>
      </c>
      <c r="I27" s="9">
        <v>8</v>
      </c>
      <c r="J27" s="6">
        <v>8</v>
      </c>
      <c r="K27" s="9">
        <v>5</v>
      </c>
      <c r="L27" s="9">
        <v>5</v>
      </c>
      <c r="M27" s="9">
        <v>9</v>
      </c>
      <c r="N27" s="9">
        <v>5</v>
      </c>
      <c r="O27" s="9">
        <v>7</v>
      </c>
      <c r="P27" s="9">
        <v>6</v>
      </c>
      <c r="Q27" s="9"/>
      <c r="R27" s="9">
        <v>4</v>
      </c>
      <c r="S27" s="2">
        <v>4</v>
      </c>
      <c r="T27" s="145">
        <v>4</v>
      </c>
      <c r="U27" s="2">
        <v>4</v>
      </c>
    </row>
    <row r="28" spans="1:21" ht="12.75" customHeight="1">
      <c r="A28" s="8"/>
      <c r="B28" s="8"/>
      <c r="C28" s="8"/>
      <c r="D28" s="8"/>
      <c r="E28" s="8"/>
      <c r="F28" s="26" t="s">
        <v>152</v>
      </c>
      <c r="G28" s="118" t="s">
        <v>69</v>
      </c>
      <c r="H28" s="9">
        <v>17</v>
      </c>
      <c r="I28" s="9">
        <v>9</v>
      </c>
      <c r="J28" s="6">
        <v>16</v>
      </c>
      <c r="K28" s="9">
        <v>16</v>
      </c>
      <c r="L28" s="9">
        <v>13</v>
      </c>
      <c r="M28" s="9">
        <v>8</v>
      </c>
      <c r="N28" s="9">
        <v>17</v>
      </c>
      <c r="O28" s="9">
        <v>9</v>
      </c>
      <c r="P28" s="9">
        <v>17</v>
      </c>
      <c r="Q28" s="9"/>
      <c r="R28" s="9">
        <v>7</v>
      </c>
      <c r="S28" s="2">
        <v>5</v>
      </c>
      <c r="T28" s="145">
        <v>10</v>
      </c>
      <c r="U28" s="2">
        <v>16</v>
      </c>
    </row>
    <row r="29" spans="1:18" ht="12.75" customHeight="1">
      <c r="A29" s="8"/>
      <c r="B29" s="8"/>
      <c r="C29" s="8" t="s">
        <v>99</v>
      </c>
      <c r="D29" s="8"/>
      <c r="E29" s="8"/>
      <c r="F29" s="8"/>
      <c r="G29" s="118" t="s">
        <v>69</v>
      </c>
      <c r="H29" s="9"/>
      <c r="I29" s="9"/>
      <c r="J29" s="6"/>
      <c r="K29" s="9"/>
      <c r="L29" s="9"/>
      <c r="M29" s="9"/>
      <c r="N29" s="9"/>
      <c r="O29" s="9"/>
      <c r="P29" s="9"/>
      <c r="Q29" s="9"/>
      <c r="R29" s="9"/>
    </row>
    <row r="30" spans="1:21" ht="12.75" customHeight="1">
      <c r="A30" s="8"/>
      <c r="B30" s="8"/>
      <c r="C30" s="8"/>
      <c r="D30" s="8"/>
      <c r="E30" s="8"/>
      <c r="F30" s="26" t="s">
        <v>153</v>
      </c>
      <c r="G30" s="118" t="s">
        <v>69</v>
      </c>
      <c r="H30" s="9">
        <v>5</v>
      </c>
      <c r="I30" s="9">
        <v>5</v>
      </c>
      <c r="J30" s="6">
        <v>5</v>
      </c>
      <c r="K30" s="9">
        <v>6</v>
      </c>
      <c r="L30" s="9">
        <v>5</v>
      </c>
      <c r="M30" s="9">
        <v>7</v>
      </c>
      <c r="N30" s="9">
        <v>6</v>
      </c>
      <c r="O30" s="9">
        <v>5</v>
      </c>
      <c r="P30" s="9">
        <v>5</v>
      </c>
      <c r="Q30" s="9"/>
      <c r="R30" s="9">
        <v>2</v>
      </c>
      <c r="S30" s="2">
        <v>5</v>
      </c>
      <c r="T30" s="145">
        <v>6</v>
      </c>
      <c r="U30" s="2">
        <v>6</v>
      </c>
    </row>
    <row r="31" spans="1:21" ht="12.75" customHeight="1">
      <c r="A31" s="8"/>
      <c r="B31" s="8"/>
      <c r="C31" s="195" t="s">
        <v>154</v>
      </c>
      <c r="D31" s="195"/>
      <c r="E31" s="195"/>
      <c r="F31" s="195"/>
      <c r="G31" s="118" t="s">
        <v>69</v>
      </c>
      <c r="H31" s="9">
        <v>56</v>
      </c>
      <c r="I31" s="9">
        <v>54</v>
      </c>
      <c r="J31" s="6">
        <v>70</v>
      </c>
      <c r="K31" s="9">
        <v>56</v>
      </c>
      <c r="L31" s="9">
        <v>66</v>
      </c>
      <c r="M31" s="9">
        <v>35</v>
      </c>
      <c r="N31" s="9">
        <v>44</v>
      </c>
      <c r="O31" s="9">
        <v>51</v>
      </c>
      <c r="P31" s="9">
        <v>68</v>
      </c>
      <c r="Q31" s="9"/>
      <c r="R31" s="9">
        <v>44</v>
      </c>
      <c r="S31" s="2">
        <v>62</v>
      </c>
      <c r="T31" s="2">
        <v>50</v>
      </c>
      <c r="U31" s="2">
        <v>44</v>
      </c>
    </row>
    <row r="32" spans="1:21" ht="12.75" customHeight="1">
      <c r="A32" s="8"/>
      <c r="B32" s="8"/>
      <c r="C32" s="8"/>
      <c r="D32" s="8"/>
      <c r="E32" s="8"/>
      <c r="F32" s="26" t="s">
        <v>155</v>
      </c>
      <c r="G32" s="118" t="s">
        <v>69</v>
      </c>
      <c r="H32" s="9">
        <v>120</v>
      </c>
      <c r="I32" s="9">
        <v>128</v>
      </c>
      <c r="J32" s="6">
        <v>148</v>
      </c>
      <c r="K32" s="9">
        <v>101</v>
      </c>
      <c r="L32" s="9">
        <v>100</v>
      </c>
      <c r="M32" s="9">
        <v>96</v>
      </c>
      <c r="N32" s="9">
        <f>46+46+3+4</f>
        <v>99</v>
      </c>
      <c r="O32" s="9">
        <v>134</v>
      </c>
      <c r="P32" s="9">
        <v>112</v>
      </c>
      <c r="Q32" s="9"/>
      <c r="R32" s="9">
        <v>104</v>
      </c>
      <c r="S32" s="2">
        <v>109</v>
      </c>
      <c r="T32" s="2">
        <v>116</v>
      </c>
      <c r="U32" s="2">
        <v>102</v>
      </c>
    </row>
    <row r="33" spans="1:21" ht="12.75" customHeight="1">
      <c r="A33" s="8"/>
      <c r="B33" s="8"/>
      <c r="C33" s="195" t="s">
        <v>156</v>
      </c>
      <c r="D33" s="195"/>
      <c r="E33" s="195"/>
      <c r="F33" s="195"/>
      <c r="G33" s="118" t="s">
        <v>69</v>
      </c>
      <c r="H33" s="9">
        <v>46</v>
      </c>
      <c r="I33" s="9">
        <v>54</v>
      </c>
      <c r="J33" s="6">
        <v>52</v>
      </c>
      <c r="K33" s="9">
        <v>52</v>
      </c>
      <c r="L33" s="9">
        <v>57</v>
      </c>
      <c r="M33" s="9">
        <v>50</v>
      </c>
      <c r="N33" s="9">
        <v>48</v>
      </c>
      <c r="O33" s="9">
        <v>63</v>
      </c>
      <c r="P33" s="9">
        <v>63</v>
      </c>
      <c r="Q33" s="9"/>
      <c r="R33" s="9">
        <v>56</v>
      </c>
      <c r="S33" s="2">
        <v>55</v>
      </c>
      <c r="T33" s="2">
        <v>53</v>
      </c>
      <c r="U33" s="2">
        <v>48</v>
      </c>
    </row>
    <row r="34" spans="1:21" ht="12.75" customHeight="1">
      <c r="A34" s="8"/>
      <c r="B34" s="8"/>
      <c r="C34" s="195" t="s">
        <v>157</v>
      </c>
      <c r="D34" s="195"/>
      <c r="E34" s="195"/>
      <c r="F34" s="195"/>
      <c r="G34" s="118" t="s">
        <v>69</v>
      </c>
      <c r="H34" s="9">
        <v>5</v>
      </c>
      <c r="I34" s="9">
        <v>3</v>
      </c>
      <c r="J34" s="6">
        <v>5</v>
      </c>
      <c r="K34" s="9">
        <v>2</v>
      </c>
      <c r="L34" s="9">
        <v>1</v>
      </c>
      <c r="M34" s="9">
        <v>1</v>
      </c>
      <c r="N34" s="13">
        <v>0</v>
      </c>
      <c r="O34" s="13">
        <v>1</v>
      </c>
      <c r="P34" s="13">
        <v>5</v>
      </c>
      <c r="Q34" s="133" t="s">
        <v>201</v>
      </c>
      <c r="R34" s="13">
        <v>2</v>
      </c>
      <c r="S34" s="2">
        <v>1</v>
      </c>
      <c r="T34" s="2">
        <v>2</v>
      </c>
      <c r="U34" s="2">
        <v>1</v>
      </c>
    </row>
    <row r="35" spans="1:21" ht="12.75" customHeight="1">
      <c r="A35" s="8"/>
      <c r="B35" s="8"/>
      <c r="C35" s="8"/>
      <c r="D35" s="8"/>
      <c r="E35" s="8"/>
      <c r="F35" s="26" t="s">
        <v>4</v>
      </c>
      <c r="G35" s="118" t="s">
        <v>69</v>
      </c>
      <c r="H35" s="9">
        <v>7</v>
      </c>
      <c r="I35" s="9">
        <v>9</v>
      </c>
      <c r="J35" s="6">
        <v>9</v>
      </c>
      <c r="K35" s="9">
        <v>2</v>
      </c>
      <c r="L35" s="9">
        <v>3</v>
      </c>
      <c r="M35" s="9">
        <v>8</v>
      </c>
      <c r="N35" s="9">
        <v>4</v>
      </c>
      <c r="O35" s="9">
        <v>6</v>
      </c>
      <c r="P35" s="9">
        <v>4</v>
      </c>
      <c r="Q35" s="9"/>
      <c r="R35" s="9">
        <v>2</v>
      </c>
      <c r="S35" s="3">
        <v>7</v>
      </c>
      <c r="T35" s="3">
        <v>1</v>
      </c>
      <c r="U35" s="2">
        <v>3</v>
      </c>
    </row>
    <row r="36" spans="1:21" ht="12.75" customHeight="1">
      <c r="A36" s="8"/>
      <c r="B36" s="8"/>
      <c r="C36" s="8"/>
      <c r="D36" s="8"/>
      <c r="E36" s="8"/>
      <c r="F36" s="26" t="s">
        <v>158</v>
      </c>
      <c r="G36" s="118" t="s">
        <v>69</v>
      </c>
      <c r="H36" s="9">
        <v>40</v>
      </c>
      <c r="I36" s="9">
        <v>39</v>
      </c>
      <c r="J36" s="6">
        <v>46</v>
      </c>
      <c r="K36" s="9">
        <v>36</v>
      </c>
      <c r="L36" s="9">
        <v>58</v>
      </c>
      <c r="M36" s="9">
        <v>35</v>
      </c>
      <c r="N36" s="9">
        <v>38</v>
      </c>
      <c r="O36" s="9">
        <v>33</v>
      </c>
      <c r="P36" s="9">
        <v>42</v>
      </c>
      <c r="Q36" s="9"/>
      <c r="R36" s="9">
        <v>38</v>
      </c>
      <c r="S36" s="2">
        <v>44</v>
      </c>
      <c r="T36" s="2">
        <v>36</v>
      </c>
      <c r="U36" s="2">
        <v>47</v>
      </c>
    </row>
    <row r="37" spans="1:21" ht="12.75" customHeight="1">
      <c r="A37" s="8"/>
      <c r="B37" s="8"/>
      <c r="C37" s="8"/>
      <c r="D37" s="8"/>
      <c r="E37" s="8"/>
      <c r="F37" s="26" t="s">
        <v>5</v>
      </c>
      <c r="G37" s="118" t="s">
        <v>69</v>
      </c>
      <c r="H37" s="9">
        <v>48</v>
      </c>
      <c r="I37" s="9">
        <v>63</v>
      </c>
      <c r="J37" s="6">
        <v>65</v>
      </c>
      <c r="K37" s="9">
        <v>48</v>
      </c>
      <c r="L37" s="9">
        <v>39</v>
      </c>
      <c r="M37" s="9">
        <v>45</v>
      </c>
      <c r="N37" s="9">
        <v>32</v>
      </c>
      <c r="O37" s="9">
        <v>44</v>
      </c>
      <c r="P37" s="9">
        <v>36</v>
      </c>
      <c r="Q37" s="9"/>
      <c r="R37" s="9">
        <v>28</v>
      </c>
      <c r="S37" s="2">
        <v>26</v>
      </c>
      <c r="T37" s="2">
        <v>27</v>
      </c>
      <c r="U37" s="2">
        <v>27</v>
      </c>
    </row>
    <row r="38" spans="1:21" ht="12.75" customHeight="1">
      <c r="A38" s="8"/>
      <c r="B38" s="8"/>
      <c r="C38" s="196" t="s">
        <v>211</v>
      </c>
      <c r="D38" s="195"/>
      <c r="E38" s="195"/>
      <c r="F38" s="195"/>
      <c r="G38" s="118" t="s">
        <v>69</v>
      </c>
      <c r="H38" s="9">
        <v>2</v>
      </c>
      <c r="I38" s="9">
        <v>5</v>
      </c>
      <c r="J38" s="6">
        <v>4</v>
      </c>
      <c r="K38" s="9">
        <v>1</v>
      </c>
      <c r="L38" s="9">
        <v>4</v>
      </c>
      <c r="M38" s="9">
        <v>3</v>
      </c>
      <c r="N38" s="9">
        <v>1</v>
      </c>
      <c r="O38" s="13">
        <v>0</v>
      </c>
      <c r="P38" s="13">
        <v>1</v>
      </c>
      <c r="Q38" s="13"/>
      <c r="R38" s="13">
        <v>2</v>
      </c>
      <c r="S38" s="13">
        <v>0</v>
      </c>
      <c r="T38" s="13">
        <v>2</v>
      </c>
      <c r="U38" s="13">
        <v>0</v>
      </c>
    </row>
    <row r="39" spans="1:20" ht="9.75">
      <c r="A39" s="8"/>
      <c r="B39" s="8"/>
      <c r="C39" s="8"/>
      <c r="D39" s="8"/>
      <c r="E39" s="8"/>
      <c r="F39" s="8"/>
      <c r="I39" s="6"/>
      <c r="J39" s="6"/>
      <c r="K39" s="6"/>
      <c r="L39" s="6"/>
      <c r="M39" s="9"/>
      <c r="N39" s="6"/>
      <c r="O39" s="6"/>
      <c r="P39" s="6"/>
      <c r="Q39" s="6"/>
      <c r="R39" s="6"/>
      <c r="S39" s="6"/>
      <c r="T39" s="6"/>
    </row>
    <row r="40" spans="8:29" s="14" customFormat="1" ht="9.75">
      <c r="H40" s="2"/>
      <c r="I40" s="2"/>
      <c r="J40" s="2"/>
      <c r="K40" s="2"/>
      <c r="L40" s="2"/>
      <c r="M40" s="3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8:29" s="14" customFormat="1" ht="9.75">
      <c r="H41" s="2"/>
      <c r="I41" s="2"/>
      <c r="J41" s="2"/>
      <c r="K41" s="2"/>
      <c r="L41" s="2"/>
      <c r="M41" s="3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3" spans="5:7" ht="9.75">
      <c r="E43" s="26"/>
      <c r="F43" s="26"/>
      <c r="G43" s="26"/>
    </row>
  </sheetData>
  <sheetProtection/>
  <mergeCells count="32">
    <mergeCell ref="A1:U1"/>
    <mergeCell ref="H3:U3"/>
    <mergeCell ref="L4:L5"/>
    <mergeCell ref="K4:K5"/>
    <mergeCell ref="S4:S5"/>
    <mergeCell ref="C19:F19"/>
    <mergeCell ref="A3:G5"/>
    <mergeCell ref="U4:U5"/>
    <mergeCell ref="T4:T5"/>
    <mergeCell ref="P4:Q5"/>
    <mergeCell ref="C38:F38"/>
    <mergeCell ref="D15:F15"/>
    <mergeCell ref="D21:F21"/>
    <mergeCell ref="C22:F22"/>
    <mergeCell ref="C23:F23"/>
    <mergeCell ref="C34:F34"/>
    <mergeCell ref="C26:F26"/>
    <mergeCell ref="C16:F16"/>
    <mergeCell ref="R4:R5"/>
    <mergeCell ref="N4:N5"/>
    <mergeCell ref="I4:I5"/>
    <mergeCell ref="J4:J5"/>
    <mergeCell ref="E8:F8"/>
    <mergeCell ref="H4:H5"/>
    <mergeCell ref="O4:O5"/>
    <mergeCell ref="M4:M5"/>
    <mergeCell ref="E9:F9"/>
    <mergeCell ref="C33:F33"/>
    <mergeCell ref="C12:F12"/>
    <mergeCell ref="C13:F13"/>
    <mergeCell ref="C31:F31"/>
    <mergeCell ref="D18:F18"/>
  </mergeCells>
  <printOptions/>
  <pageMargins left="0.5905511811023623" right="0.5905511811023623" top="0.5905511811023623" bottom="0.7874015748031497" header="0.3937007874015748" footer="0.5118110236220472"/>
  <pageSetup horizontalDpi="600" verticalDpi="600" orientation="portrait" paperSize="9" r:id="rId1"/>
  <headerFooter alignWithMargins="0">
    <oddFooter>&amp;C&amp;8 5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0">
      <selection activeCell="A37" sqref="A37"/>
    </sheetView>
  </sheetViews>
  <sheetFormatPr defaultColWidth="11.421875" defaultRowHeight="12.75"/>
  <cols>
    <col min="1" max="1" width="11.8515625" style="2" customWidth="1"/>
    <col min="2" max="2" width="18.140625" style="2" customWidth="1"/>
    <col min="3" max="3" width="0.85546875" style="2" customWidth="1"/>
    <col min="4" max="4" width="7.8515625" style="2" customWidth="1"/>
    <col min="5" max="5" width="6.00390625" style="2" bestFit="1" customWidth="1"/>
    <col min="6" max="6" width="5.140625" style="2" customWidth="1"/>
    <col min="7" max="7" width="5.140625" style="2" bestFit="1" customWidth="1"/>
    <col min="8" max="8" width="5.8515625" style="2" bestFit="1" customWidth="1"/>
    <col min="9" max="9" width="6.00390625" style="2" bestFit="1" customWidth="1"/>
    <col min="10" max="10" width="5.8515625" style="2" bestFit="1" customWidth="1"/>
    <col min="11" max="11" width="6.00390625" style="2" bestFit="1" customWidth="1"/>
    <col min="12" max="12" width="2.00390625" style="2" customWidth="1"/>
    <col min="13" max="16384" width="11.421875" style="2" customWidth="1"/>
  </cols>
  <sheetData>
    <row r="1" spans="1:12" ht="21" customHeight="1">
      <c r="A1" s="223" t="s">
        <v>225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15"/>
    </row>
    <row r="2" spans="1:12" ht="9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9"/>
    </row>
    <row r="3" spans="1:12" ht="15" customHeight="1">
      <c r="A3" s="228" t="s">
        <v>96</v>
      </c>
      <c r="B3" s="228"/>
      <c r="C3" s="229"/>
      <c r="D3" s="214" t="s">
        <v>97</v>
      </c>
      <c r="E3" s="225" t="s">
        <v>95</v>
      </c>
      <c r="F3" s="226"/>
      <c r="G3" s="226"/>
      <c r="H3" s="226"/>
      <c r="I3" s="226"/>
      <c r="J3" s="226"/>
      <c r="K3" s="226"/>
      <c r="L3" s="16"/>
    </row>
    <row r="4" spans="1:12" ht="15" customHeight="1">
      <c r="A4" s="230"/>
      <c r="B4" s="230"/>
      <c r="C4" s="231"/>
      <c r="D4" s="215"/>
      <c r="E4" s="221" t="s">
        <v>131</v>
      </c>
      <c r="F4" s="225" t="s">
        <v>94</v>
      </c>
      <c r="G4" s="226"/>
      <c r="H4" s="226"/>
      <c r="I4" s="226"/>
      <c r="J4" s="226"/>
      <c r="K4" s="226"/>
      <c r="L4" s="16"/>
    </row>
    <row r="5" spans="1:12" ht="27" customHeight="1">
      <c r="A5" s="230"/>
      <c r="B5" s="230"/>
      <c r="C5" s="231"/>
      <c r="D5" s="215"/>
      <c r="E5" s="222"/>
      <c r="F5" s="217" t="s">
        <v>133</v>
      </c>
      <c r="G5" s="218"/>
      <c r="H5" s="219" t="s">
        <v>91</v>
      </c>
      <c r="I5" s="220"/>
      <c r="J5" s="217" t="s">
        <v>134</v>
      </c>
      <c r="K5" s="227"/>
      <c r="L5" s="16"/>
    </row>
    <row r="6" spans="1:12" ht="15" customHeight="1">
      <c r="A6" s="232"/>
      <c r="B6" s="232"/>
      <c r="C6" s="233"/>
      <c r="D6" s="216"/>
      <c r="E6" s="225" t="s">
        <v>67</v>
      </c>
      <c r="F6" s="216"/>
      <c r="G6" s="27" t="s">
        <v>68</v>
      </c>
      <c r="H6" s="27" t="s">
        <v>67</v>
      </c>
      <c r="I6" s="27" t="s">
        <v>68</v>
      </c>
      <c r="J6" s="27" t="s">
        <v>67</v>
      </c>
      <c r="K6" s="27" t="s">
        <v>68</v>
      </c>
      <c r="L6" s="16"/>
    </row>
    <row r="7" spans="1:12" ht="6.75" customHeight="1">
      <c r="A7" s="3"/>
      <c r="B7" s="3"/>
      <c r="C7" s="104"/>
      <c r="D7" s="16"/>
      <c r="E7" s="17"/>
      <c r="F7" s="9"/>
      <c r="G7" s="100"/>
      <c r="H7" s="9"/>
      <c r="I7" s="100"/>
      <c r="J7" s="9"/>
      <c r="K7" s="100"/>
      <c r="L7" s="9"/>
    </row>
    <row r="8" spans="1:13" ht="14.25" customHeight="1">
      <c r="A8" s="3" t="s">
        <v>72</v>
      </c>
      <c r="B8" s="26" t="s">
        <v>160</v>
      </c>
      <c r="C8" s="105" t="s">
        <v>69</v>
      </c>
      <c r="D8" s="16">
        <v>2014</v>
      </c>
      <c r="E8" s="94">
        <v>13</v>
      </c>
      <c r="F8" s="18">
        <v>1</v>
      </c>
      <c r="G8" s="155">
        <v>7.7</v>
      </c>
      <c r="H8" s="18">
        <v>3</v>
      </c>
      <c r="I8" s="97">
        <v>23.1</v>
      </c>
      <c r="J8" s="18">
        <v>9</v>
      </c>
      <c r="K8" s="97">
        <v>69.2</v>
      </c>
      <c r="L8" s="19"/>
      <c r="M8" s="119"/>
    </row>
    <row r="9" spans="1:13" ht="14.25" customHeight="1">
      <c r="A9" s="3"/>
      <c r="B9" s="3"/>
      <c r="C9" s="106"/>
      <c r="D9" s="16">
        <v>2013</v>
      </c>
      <c r="E9" s="94">
        <v>10</v>
      </c>
      <c r="F9" s="18">
        <v>5</v>
      </c>
      <c r="G9" s="155">
        <v>50</v>
      </c>
      <c r="H9" s="18">
        <v>4</v>
      </c>
      <c r="I9" s="97">
        <v>40</v>
      </c>
      <c r="J9" s="18">
        <v>1</v>
      </c>
      <c r="K9" s="97">
        <v>10</v>
      </c>
      <c r="L9" s="19"/>
      <c r="M9" s="119"/>
    </row>
    <row r="10" spans="1:13" ht="15.75" customHeight="1">
      <c r="A10" s="3"/>
      <c r="B10" s="26" t="s">
        <v>151</v>
      </c>
      <c r="C10" s="105" t="s">
        <v>69</v>
      </c>
      <c r="D10" s="16">
        <v>2014</v>
      </c>
      <c r="E10" s="94">
        <v>4</v>
      </c>
      <c r="F10" s="18">
        <v>0</v>
      </c>
      <c r="G10" s="21">
        <v>0</v>
      </c>
      <c r="H10" s="18">
        <v>3</v>
      </c>
      <c r="I10" s="97">
        <v>75</v>
      </c>
      <c r="J10" s="18">
        <v>1</v>
      </c>
      <c r="K10" s="97">
        <v>25</v>
      </c>
      <c r="L10" s="19"/>
      <c r="M10" s="119"/>
    </row>
    <row r="11" spans="1:13" ht="14.25" customHeight="1">
      <c r="A11" s="3"/>
      <c r="B11" s="3"/>
      <c r="C11" s="106"/>
      <c r="D11" s="16">
        <v>2013</v>
      </c>
      <c r="E11" s="94">
        <v>4</v>
      </c>
      <c r="F11" s="18">
        <v>0</v>
      </c>
      <c r="G11" s="21">
        <v>0</v>
      </c>
      <c r="H11" s="18">
        <v>3</v>
      </c>
      <c r="I11" s="97">
        <v>75</v>
      </c>
      <c r="J11" s="18">
        <v>1</v>
      </c>
      <c r="K11" s="97">
        <v>25</v>
      </c>
      <c r="L11" s="19"/>
      <c r="M11" s="119"/>
    </row>
    <row r="12" spans="1:13" ht="15.75" customHeight="1">
      <c r="A12" s="3"/>
      <c r="B12" s="26" t="s">
        <v>152</v>
      </c>
      <c r="C12" s="105" t="s">
        <v>69</v>
      </c>
      <c r="D12" s="16">
        <v>2014</v>
      </c>
      <c r="E12" s="94">
        <v>16</v>
      </c>
      <c r="F12" s="18">
        <v>0</v>
      </c>
      <c r="G12" s="21">
        <v>0</v>
      </c>
      <c r="H12" s="18">
        <v>8</v>
      </c>
      <c r="I12" s="97">
        <v>50</v>
      </c>
      <c r="J12" s="18">
        <v>8</v>
      </c>
      <c r="K12" s="97">
        <v>50</v>
      </c>
      <c r="L12" s="19"/>
      <c r="M12" s="119"/>
    </row>
    <row r="13" spans="1:13" ht="14.25" customHeight="1">
      <c r="A13" s="3"/>
      <c r="B13" s="3"/>
      <c r="C13" s="106"/>
      <c r="D13" s="16">
        <v>2013</v>
      </c>
      <c r="E13" s="94">
        <v>10</v>
      </c>
      <c r="F13" s="18">
        <v>1</v>
      </c>
      <c r="G13" s="97">
        <v>10</v>
      </c>
      <c r="H13" s="18">
        <v>5</v>
      </c>
      <c r="I13" s="97">
        <v>50</v>
      </c>
      <c r="J13" s="18">
        <v>4</v>
      </c>
      <c r="K13" s="97">
        <v>40</v>
      </c>
      <c r="L13" s="19"/>
      <c r="M13" s="119"/>
    </row>
    <row r="14" spans="1:13" ht="15.75" customHeight="1">
      <c r="A14" s="3" t="s">
        <v>162</v>
      </c>
      <c r="B14" s="26" t="s">
        <v>153</v>
      </c>
      <c r="C14" s="105" t="s">
        <v>69</v>
      </c>
      <c r="D14" s="16">
        <v>2014</v>
      </c>
      <c r="E14" s="94">
        <v>6</v>
      </c>
      <c r="F14" s="18">
        <v>2</v>
      </c>
      <c r="G14" s="97">
        <v>33.3</v>
      </c>
      <c r="H14" s="18">
        <v>3</v>
      </c>
      <c r="I14" s="97">
        <v>50</v>
      </c>
      <c r="J14" s="18">
        <v>1</v>
      </c>
      <c r="K14" s="97">
        <v>16.7</v>
      </c>
      <c r="L14" s="19"/>
      <c r="M14" s="119"/>
    </row>
    <row r="15" spans="1:13" ht="14.25" customHeight="1">
      <c r="A15" s="3"/>
      <c r="B15" s="3"/>
      <c r="C15" s="106"/>
      <c r="D15" s="16">
        <v>2013</v>
      </c>
      <c r="E15" s="94">
        <v>6</v>
      </c>
      <c r="F15" s="18">
        <v>0</v>
      </c>
      <c r="G15" s="190">
        <v>0</v>
      </c>
      <c r="H15" s="18">
        <v>3</v>
      </c>
      <c r="I15" s="97">
        <v>50</v>
      </c>
      <c r="J15" s="18">
        <v>3</v>
      </c>
      <c r="K15" s="97">
        <v>50</v>
      </c>
      <c r="L15" s="19"/>
      <c r="M15" s="119"/>
    </row>
    <row r="16" spans="1:13" ht="15.75" customHeight="1">
      <c r="A16" s="3" t="s">
        <v>72</v>
      </c>
      <c r="B16" s="26" t="s">
        <v>161</v>
      </c>
      <c r="C16" s="105" t="s">
        <v>69</v>
      </c>
      <c r="D16" s="16">
        <v>2014</v>
      </c>
      <c r="E16" s="94">
        <v>44</v>
      </c>
      <c r="F16" s="18">
        <v>8</v>
      </c>
      <c r="G16" s="97">
        <v>18.2</v>
      </c>
      <c r="H16" s="18">
        <v>24</v>
      </c>
      <c r="I16" s="97">
        <v>54.5</v>
      </c>
      <c r="J16" s="18">
        <v>12</v>
      </c>
      <c r="K16" s="97">
        <v>27.3</v>
      </c>
      <c r="L16" s="19"/>
      <c r="M16" s="119"/>
    </row>
    <row r="17" spans="1:13" ht="14.25" customHeight="1">
      <c r="A17" s="3"/>
      <c r="B17" s="3"/>
      <c r="C17" s="106"/>
      <c r="D17" s="16">
        <v>2013</v>
      </c>
      <c r="E17" s="94">
        <v>50</v>
      </c>
      <c r="F17" s="18">
        <v>9</v>
      </c>
      <c r="G17" s="97">
        <v>18</v>
      </c>
      <c r="H17" s="18">
        <v>23</v>
      </c>
      <c r="I17" s="97">
        <v>46</v>
      </c>
      <c r="J17" s="18">
        <v>18</v>
      </c>
      <c r="K17" s="97">
        <v>36</v>
      </c>
      <c r="L17" s="19"/>
      <c r="M17" s="119"/>
    </row>
    <row r="18" spans="1:13" ht="15.75" customHeight="1">
      <c r="A18" s="3"/>
      <c r="B18" s="26" t="s">
        <v>155</v>
      </c>
      <c r="C18" s="105" t="s">
        <v>69</v>
      </c>
      <c r="D18" s="16">
        <v>2014</v>
      </c>
      <c r="E18" s="94">
        <v>102</v>
      </c>
      <c r="F18" s="18">
        <v>15</v>
      </c>
      <c r="G18" s="97">
        <v>14.7</v>
      </c>
      <c r="H18" s="18">
        <v>57</v>
      </c>
      <c r="I18" s="97">
        <v>55.9</v>
      </c>
      <c r="J18" s="18">
        <v>30</v>
      </c>
      <c r="K18" s="97">
        <v>29.4</v>
      </c>
      <c r="L18" s="19"/>
      <c r="M18" s="119"/>
    </row>
    <row r="19" spans="1:13" ht="14.25" customHeight="1">
      <c r="A19" s="3"/>
      <c r="B19" s="3"/>
      <c r="C19" s="106"/>
      <c r="D19" s="16">
        <v>2013</v>
      </c>
      <c r="E19" s="94">
        <v>116</v>
      </c>
      <c r="F19" s="18">
        <v>8</v>
      </c>
      <c r="G19" s="97">
        <v>6.9</v>
      </c>
      <c r="H19" s="18">
        <v>62</v>
      </c>
      <c r="I19" s="97">
        <v>53.4</v>
      </c>
      <c r="J19" s="18">
        <v>46</v>
      </c>
      <c r="K19" s="97">
        <v>39.7</v>
      </c>
      <c r="L19" s="19"/>
      <c r="M19" s="119"/>
    </row>
    <row r="20" spans="1:13" ht="15.75" customHeight="1">
      <c r="A20" s="195" t="s">
        <v>85</v>
      </c>
      <c r="B20" s="195"/>
      <c r="C20" s="105" t="s">
        <v>69</v>
      </c>
      <c r="D20" s="16">
        <v>2014</v>
      </c>
      <c r="E20" s="94">
        <v>48</v>
      </c>
      <c r="F20" s="18">
        <v>5</v>
      </c>
      <c r="G20" s="97">
        <v>10.4</v>
      </c>
      <c r="H20" s="18">
        <v>31</v>
      </c>
      <c r="I20" s="97">
        <v>64.6</v>
      </c>
      <c r="J20" s="18">
        <v>12</v>
      </c>
      <c r="K20" s="97">
        <v>25</v>
      </c>
      <c r="L20" s="19"/>
      <c r="M20" s="119"/>
    </row>
    <row r="21" spans="1:13" ht="14.25" customHeight="1">
      <c r="A21" s="3"/>
      <c r="B21" s="3"/>
      <c r="C21" s="106"/>
      <c r="D21" s="16">
        <v>2013</v>
      </c>
      <c r="E21" s="94">
        <v>53</v>
      </c>
      <c r="F21" s="18">
        <v>7</v>
      </c>
      <c r="G21" s="97">
        <v>13.2</v>
      </c>
      <c r="H21" s="18">
        <v>30</v>
      </c>
      <c r="I21" s="97">
        <v>56.6</v>
      </c>
      <c r="J21" s="18">
        <v>16</v>
      </c>
      <c r="K21" s="97">
        <v>30.2</v>
      </c>
      <c r="L21" s="19"/>
      <c r="M21" s="119"/>
    </row>
    <row r="22" spans="1:13" ht="15.75" customHeight="1">
      <c r="A22" s="195" t="s">
        <v>157</v>
      </c>
      <c r="B22" s="195"/>
      <c r="C22" s="105" t="s">
        <v>69</v>
      </c>
      <c r="D22" s="16">
        <v>2014</v>
      </c>
      <c r="E22" s="94">
        <v>1</v>
      </c>
      <c r="F22" s="18">
        <v>0</v>
      </c>
      <c r="G22" s="21">
        <v>0</v>
      </c>
      <c r="H22" s="18">
        <v>0</v>
      </c>
      <c r="I22" s="21">
        <v>0</v>
      </c>
      <c r="J22" s="18">
        <v>1</v>
      </c>
      <c r="K22" s="154">
        <v>100</v>
      </c>
      <c r="L22" s="20"/>
      <c r="M22" s="119"/>
    </row>
    <row r="23" spans="1:13" ht="14.25" customHeight="1">
      <c r="A23" s="3"/>
      <c r="B23" s="3"/>
      <c r="C23" s="106"/>
      <c r="D23" s="16">
        <v>2013</v>
      </c>
      <c r="E23" s="94">
        <v>2</v>
      </c>
      <c r="F23" s="18">
        <v>0</v>
      </c>
      <c r="G23" s="21">
        <v>0</v>
      </c>
      <c r="H23" s="18">
        <v>0</v>
      </c>
      <c r="I23" s="21">
        <v>0</v>
      </c>
      <c r="J23" s="18">
        <v>2</v>
      </c>
      <c r="K23" s="154">
        <v>100</v>
      </c>
      <c r="L23" s="20"/>
      <c r="M23" s="119"/>
    </row>
    <row r="24" spans="1:13" ht="15.75" customHeight="1">
      <c r="A24" s="3"/>
      <c r="B24" s="26" t="s">
        <v>4</v>
      </c>
      <c r="C24" s="105" t="s">
        <v>69</v>
      </c>
      <c r="D24" s="16">
        <v>2014</v>
      </c>
      <c r="E24" s="94">
        <v>3</v>
      </c>
      <c r="F24" s="168">
        <v>0</v>
      </c>
      <c r="G24" s="167">
        <v>0</v>
      </c>
      <c r="H24" s="18">
        <v>1</v>
      </c>
      <c r="I24" s="97">
        <v>33.3</v>
      </c>
      <c r="J24" s="18">
        <v>2</v>
      </c>
      <c r="K24" s="191">
        <v>66.7</v>
      </c>
      <c r="L24" s="19"/>
      <c r="M24" s="119"/>
    </row>
    <row r="25" spans="1:13" ht="14.25" customHeight="1">
      <c r="A25" s="3"/>
      <c r="B25" s="3"/>
      <c r="C25" s="106"/>
      <c r="D25" s="16">
        <v>2013</v>
      </c>
      <c r="E25" s="94">
        <v>1</v>
      </c>
      <c r="F25" s="18">
        <v>0</v>
      </c>
      <c r="G25" s="190">
        <v>0</v>
      </c>
      <c r="H25" s="18">
        <v>0</v>
      </c>
      <c r="I25" s="190">
        <v>0</v>
      </c>
      <c r="J25" s="18">
        <v>1</v>
      </c>
      <c r="K25" s="97">
        <v>100</v>
      </c>
      <c r="L25" s="19"/>
      <c r="M25" s="119"/>
    </row>
    <row r="26" spans="1:13" ht="15.75" customHeight="1">
      <c r="A26" s="3"/>
      <c r="B26" s="26" t="s">
        <v>158</v>
      </c>
      <c r="C26" s="105" t="s">
        <v>69</v>
      </c>
      <c r="D26" s="16">
        <v>2014</v>
      </c>
      <c r="E26" s="94">
        <v>47</v>
      </c>
      <c r="F26" s="18">
        <v>4</v>
      </c>
      <c r="G26" s="97">
        <v>8.5</v>
      </c>
      <c r="H26" s="18">
        <v>33</v>
      </c>
      <c r="I26" s="97">
        <v>70.2</v>
      </c>
      <c r="J26" s="18">
        <v>10</v>
      </c>
      <c r="K26" s="97">
        <v>21.3</v>
      </c>
      <c r="L26" s="19"/>
      <c r="M26" s="119"/>
    </row>
    <row r="27" spans="1:13" ht="14.25" customHeight="1">
      <c r="A27" s="3"/>
      <c r="B27" s="3"/>
      <c r="C27" s="106"/>
      <c r="D27" s="16">
        <v>2013</v>
      </c>
      <c r="E27" s="94">
        <v>36</v>
      </c>
      <c r="F27" s="18">
        <v>5</v>
      </c>
      <c r="G27" s="97">
        <v>13.9</v>
      </c>
      <c r="H27" s="18">
        <v>23</v>
      </c>
      <c r="I27" s="97">
        <v>63.9</v>
      </c>
      <c r="J27" s="18">
        <v>8</v>
      </c>
      <c r="K27" s="97">
        <v>22.2</v>
      </c>
      <c r="L27" s="19"/>
      <c r="M27" s="119"/>
    </row>
    <row r="28" spans="1:13" ht="15.75" customHeight="1">
      <c r="A28" s="3"/>
      <c r="B28" s="26" t="s">
        <v>5</v>
      </c>
      <c r="C28" s="105" t="s">
        <v>69</v>
      </c>
      <c r="D28" s="16">
        <v>2014</v>
      </c>
      <c r="E28" s="94">
        <v>27</v>
      </c>
      <c r="F28" s="18">
        <v>2</v>
      </c>
      <c r="G28" s="97">
        <v>7.4</v>
      </c>
      <c r="H28" s="18">
        <v>16</v>
      </c>
      <c r="I28" s="97">
        <v>59.3</v>
      </c>
      <c r="J28" s="18">
        <v>9</v>
      </c>
      <c r="K28" s="97">
        <v>33.3</v>
      </c>
      <c r="L28" s="19"/>
      <c r="M28" s="119"/>
    </row>
    <row r="29" spans="1:13" ht="14.25" customHeight="1">
      <c r="A29" s="3"/>
      <c r="B29" s="3"/>
      <c r="C29" s="105"/>
      <c r="D29" s="16">
        <v>2013</v>
      </c>
      <c r="E29" s="94">
        <v>27</v>
      </c>
      <c r="F29" s="18">
        <v>0</v>
      </c>
      <c r="G29" s="190">
        <v>0</v>
      </c>
      <c r="H29" s="18">
        <v>20</v>
      </c>
      <c r="I29" s="97">
        <v>74.1</v>
      </c>
      <c r="J29" s="18">
        <v>7</v>
      </c>
      <c r="K29" s="97">
        <v>25.9</v>
      </c>
      <c r="L29" s="19"/>
      <c r="M29" s="119"/>
    </row>
    <row r="30" spans="1:13" ht="15.75" customHeight="1">
      <c r="A30" s="195" t="s">
        <v>159</v>
      </c>
      <c r="B30" s="195"/>
      <c r="C30" s="106" t="s">
        <v>69</v>
      </c>
      <c r="D30" s="16">
        <v>2014</v>
      </c>
      <c r="E30" s="95">
        <v>0</v>
      </c>
      <c r="F30" s="18">
        <v>0</v>
      </c>
      <c r="G30" s="190">
        <v>0</v>
      </c>
      <c r="H30" s="18">
        <v>0</v>
      </c>
      <c r="I30" s="190">
        <v>0</v>
      </c>
      <c r="J30" s="18">
        <v>0</v>
      </c>
      <c r="K30" s="190">
        <v>0</v>
      </c>
      <c r="L30" s="19"/>
      <c r="M30" s="119"/>
    </row>
    <row r="31" spans="1:13" ht="14.25" customHeight="1">
      <c r="A31" s="3"/>
      <c r="B31" s="3"/>
      <c r="C31" s="105"/>
      <c r="D31" s="16">
        <v>2013</v>
      </c>
      <c r="E31" s="95">
        <v>2</v>
      </c>
      <c r="F31" s="18">
        <v>0</v>
      </c>
      <c r="G31" s="21">
        <v>0</v>
      </c>
      <c r="H31" s="18">
        <v>1</v>
      </c>
      <c r="I31" s="97">
        <v>50</v>
      </c>
      <c r="J31" s="18">
        <v>1</v>
      </c>
      <c r="K31" s="97">
        <v>50</v>
      </c>
      <c r="L31" s="21"/>
      <c r="M31" s="119"/>
    </row>
    <row r="32" spans="1:12" ht="15.75" customHeight="1">
      <c r="A32" s="195" t="s">
        <v>3</v>
      </c>
      <c r="B32" s="195"/>
      <c r="C32" s="105"/>
      <c r="D32" s="16">
        <v>2014</v>
      </c>
      <c r="E32" s="95">
        <v>0</v>
      </c>
      <c r="F32" s="18">
        <v>0</v>
      </c>
      <c r="G32" s="21">
        <v>0</v>
      </c>
      <c r="H32" s="18">
        <v>0</v>
      </c>
      <c r="I32" s="21">
        <v>0</v>
      </c>
      <c r="J32" s="18">
        <v>0</v>
      </c>
      <c r="K32" s="21">
        <v>0</v>
      </c>
      <c r="L32" s="20"/>
    </row>
    <row r="33" spans="1:12" ht="14.25" customHeight="1">
      <c r="A33" s="3"/>
      <c r="B33" s="3"/>
      <c r="C33" s="105"/>
      <c r="D33" s="16">
        <v>2013</v>
      </c>
      <c r="E33" s="95">
        <v>0</v>
      </c>
      <c r="F33" s="18">
        <v>0</v>
      </c>
      <c r="G33" s="21">
        <v>0</v>
      </c>
      <c r="H33" s="18">
        <v>0</v>
      </c>
      <c r="I33" s="21">
        <v>0</v>
      </c>
      <c r="J33" s="18">
        <v>0</v>
      </c>
      <c r="K33" s="21">
        <v>0</v>
      </c>
      <c r="L33" s="19"/>
    </row>
    <row r="34" spans="1:12" ht="15.75" customHeight="1">
      <c r="A34" s="196" t="s">
        <v>228</v>
      </c>
      <c r="B34" s="195"/>
      <c r="C34" s="105"/>
      <c r="D34" s="16">
        <v>2014</v>
      </c>
      <c r="E34" s="95">
        <v>0</v>
      </c>
      <c r="F34" s="18">
        <v>0</v>
      </c>
      <c r="G34" s="21">
        <v>0</v>
      </c>
      <c r="H34" s="18">
        <v>0</v>
      </c>
      <c r="I34" s="21">
        <v>0</v>
      </c>
      <c r="J34" s="18">
        <v>0</v>
      </c>
      <c r="K34" s="21">
        <v>0</v>
      </c>
      <c r="L34" s="21"/>
    </row>
    <row r="35" spans="1:12" ht="14.25" customHeight="1">
      <c r="A35" s="3"/>
      <c r="B35" s="3"/>
      <c r="C35" s="105"/>
      <c r="D35" s="16">
        <v>2013</v>
      </c>
      <c r="E35" s="95">
        <v>0</v>
      </c>
      <c r="F35" s="18">
        <v>0</v>
      </c>
      <c r="G35" s="21">
        <v>0</v>
      </c>
      <c r="H35" s="18">
        <v>0</v>
      </c>
      <c r="I35" s="21">
        <v>0</v>
      </c>
      <c r="J35" s="18">
        <v>0</v>
      </c>
      <c r="K35" s="21">
        <v>0</v>
      </c>
      <c r="L35" s="19"/>
    </row>
    <row r="36" spans="1:12" ht="17.25" customHeight="1">
      <c r="A36" s="3"/>
      <c r="B36" s="22" t="s">
        <v>70</v>
      </c>
      <c r="C36" s="105" t="s">
        <v>69</v>
      </c>
      <c r="D36" s="103">
        <v>2014</v>
      </c>
      <c r="E36" s="96">
        <v>311</v>
      </c>
      <c r="F36" s="98">
        <v>37</v>
      </c>
      <c r="G36" s="99">
        <v>11.9</v>
      </c>
      <c r="H36" s="98">
        <v>179</v>
      </c>
      <c r="I36" s="99">
        <v>57.6</v>
      </c>
      <c r="J36" s="98">
        <v>95</v>
      </c>
      <c r="K36" s="99">
        <v>30.5</v>
      </c>
      <c r="L36" s="23"/>
    </row>
    <row r="37" spans="1:12" ht="14.25" customHeight="1">
      <c r="A37" s="3"/>
      <c r="B37" s="3"/>
      <c r="C37" s="106"/>
      <c r="D37" s="103">
        <v>2013</v>
      </c>
      <c r="E37" s="96">
        <v>317</v>
      </c>
      <c r="F37" s="98">
        <v>35</v>
      </c>
      <c r="G37" s="99">
        <v>11</v>
      </c>
      <c r="H37" s="98">
        <v>174</v>
      </c>
      <c r="I37" s="99">
        <v>54.9</v>
      </c>
      <c r="J37" s="98">
        <v>108</v>
      </c>
      <c r="K37" s="99">
        <v>34.1</v>
      </c>
      <c r="L37" s="23"/>
    </row>
    <row r="38" spans="1:12" ht="14.25" customHeight="1">
      <c r="A38" s="3"/>
      <c r="B38" s="3"/>
      <c r="C38" s="9"/>
      <c r="D38" s="103"/>
      <c r="E38" s="98"/>
      <c r="F38" s="98"/>
      <c r="G38" s="125"/>
      <c r="H38" s="98"/>
      <c r="I38" s="99"/>
      <c r="J38" s="98"/>
      <c r="K38" s="125"/>
      <c r="L38" s="23"/>
    </row>
    <row r="39" spans="1:12" ht="14.25" customHeight="1">
      <c r="A39" s="24"/>
      <c r="B39" s="3"/>
      <c r="C39" s="9"/>
      <c r="D39" s="103"/>
      <c r="E39" s="98"/>
      <c r="F39" s="98"/>
      <c r="G39" s="125"/>
      <c r="H39" s="98"/>
      <c r="I39" s="99"/>
      <c r="J39" s="98"/>
      <c r="K39" s="125"/>
      <c r="L39" s="23"/>
    </row>
    <row r="40" spans="1:12" ht="14.25" customHeight="1">
      <c r="A40" s="3"/>
      <c r="B40" s="3"/>
      <c r="C40" s="9"/>
      <c r="D40" s="103"/>
      <c r="E40" s="98"/>
      <c r="F40" s="98"/>
      <c r="G40" s="125"/>
      <c r="H40" s="98"/>
      <c r="I40" s="99"/>
      <c r="J40" s="98"/>
      <c r="K40" s="125"/>
      <c r="L40" s="23"/>
    </row>
    <row r="41" spans="1:12" ht="14.25" customHeight="1">
      <c r="A41" s="3"/>
      <c r="B41" s="3"/>
      <c r="C41" s="9"/>
      <c r="D41" s="103"/>
      <c r="E41" s="98"/>
      <c r="F41" s="98"/>
      <c r="G41" s="125"/>
      <c r="H41" s="98"/>
      <c r="I41" s="99"/>
      <c r="J41" s="98"/>
      <c r="K41" s="125"/>
      <c r="L41" s="23"/>
    </row>
    <row r="42" spans="1:12" ht="14.25" customHeight="1">
      <c r="A42" s="3"/>
      <c r="B42" s="3"/>
      <c r="C42" s="9"/>
      <c r="D42" s="103"/>
      <c r="E42" s="98"/>
      <c r="F42" s="98"/>
      <c r="G42" s="125"/>
      <c r="H42" s="98"/>
      <c r="I42" s="99"/>
      <c r="J42" s="98"/>
      <c r="K42" s="125"/>
      <c r="L42" s="23"/>
    </row>
    <row r="43" spans="1:12" ht="14.25" customHeight="1">
      <c r="A43" s="3"/>
      <c r="B43" s="3"/>
      <c r="C43" s="9"/>
      <c r="D43" s="103"/>
      <c r="E43" s="98"/>
      <c r="F43" s="98"/>
      <c r="G43" s="125"/>
      <c r="H43" s="98"/>
      <c r="I43" s="99"/>
      <c r="J43" s="98"/>
      <c r="K43" s="125"/>
      <c r="L43" s="23"/>
    </row>
    <row r="44" spans="1:12" ht="14.25" customHeight="1">
      <c r="A44" s="3"/>
      <c r="B44" s="3"/>
      <c r="C44" s="9"/>
      <c r="D44" s="103"/>
      <c r="E44" s="98"/>
      <c r="F44" s="98"/>
      <c r="G44" s="125"/>
      <c r="H44" s="98"/>
      <c r="I44" s="99"/>
      <c r="J44" s="98"/>
      <c r="K44" s="125"/>
      <c r="L44" s="23"/>
    </row>
    <row r="45" spans="1:12" ht="14.25" customHeight="1">
      <c r="A45" s="3"/>
      <c r="B45" s="3"/>
      <c r="C45" s="9"/>
      <c r="D45" s="103"/>
      <c r="E45" s="98"/>
      <c r="F45" s="98"/>
      <c r="G45" s="125"/>
      <c r="H45" s="98"/>
      <c r="I45" s="99"/>
      <c r="J45" s="98"/>
      <c r="K45" s="125"/>
      <c r="L45" s="23"/>
    </row>
    <row r="46" spans="1:12" ht="14.25" customHeight="1">
      <c r="A46" s="3"/>
      <c r="B46" s="3"/>
      <c r="C46" s="9"/>
      <c r="D46" s="103"/>
      <c r="E46" s="98"/>
      <c r="F46" s="98"/>
      <c r="G46" s="125"/>
      <c r="H46" s="98"/>
      <c r="I46" s="99"/>
      <c r="J46" s="98"/>
      <c r="K46" s="125"/>
      <c r="L46" s="23"/>
    </row>
    <row r="47" spans="1:12" ht="14.25" customHeight="1">
      <c r="A47" s="3"/>
      <c r="B47" s="3"/>
      <c r="C47" s="9"/>
      <c r="D47" s="103"/>
      <c r="E47" s="98"/>
      <c r="F47" s="98"/>
      <c r="G47" s="125"/>
      <c r="H47" s="98"/>
      <c r="I47" s="99"/>
      <c r="J47" s="98"/>
      <c r="K47" s="125"/>
      <c r="L47" s="23"/>
    </row>
    <row r="48" spans="1:12" ht="14.25" customHeight="1">
      <c r="A48" s="3"/>
      <c r="B48" s="3"/>
      <c r="C48" s="9"/>
      <c r="D48" s="103"/>
      <c r="E48" s="98"/>
      <c r="F48" s="98"/>
      <c r="G48" s="125"/>
      <c r="H48" s="98"/>
      <c r="I48" s="99"/>
      <c r="J48" s="98"/>
      <c r="K48" s="125"/>
      <c r="L48" s="23"/>
    </row>
    <row r="49" spans="1:12" ht="14.25" customHeight="1">
      <c r="A49" s="3"/>
      <c r="B49" s="3"/>
      <c r="C49" s="9"/>
      <c r="D49" s="103"/>
      <c r="E49" s="98"/>
      <c r="F49" s="98"/>
      <c r="G49" s="125"/>
      <c r="H49" s="98"/>
      <c r="I49" s="99"/>
      <c r="J49" s="98"/>
      <c r="K49" s="125"/>
      <c r="L49" s="23"/>
    </row>
  </sheetData>
  <sheetProtection/>
  <mergeCells count="15">
    <mergeCell ref="A1:K1"/>
    <mergeCell ref="E6:F6"/>
    <mergeCell ref="F4:K4"/>
    <mergeCell ref="E3:K3"/>
    <mergeCell ref="J5:K5"/>
    <mergeCell ref="A3:C6"/>
    <mergeCell ref="A34:B34"/>
    <mergeCell ref="D3:D6"/>
    <mergeCell ref="F5:G5"/>
    <mergeCell ref="H5:I5"/>
    <mergeCell ref="E4:E5"/>
    <mergeCell ref="A20:B20"/>
    <mergeCell ref="A22:B22"/>
    <mergeCell ref="A30:B30"/>
    <mergeCell ref="A32:B32"/>
  </mergeCells>
  <printOptions/>
  <pageMargins left="0.7874015748031497" right="0.7874015748031497" top="0.5905511811023623" bottom="0.7874015748031497" header="0.3937007874015748" footer="0.5118110236220472"/>
  <pageSetup horizontalDpi="600" verticalDpi="600" orientation="portrait" paperSize="9" r:id="rId2"/>
  <headerFooter alignWithMargins="0">
    <oddFooter>&amp;C&amp;8 6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2"/>
  <sheetViews>
    <sheetView zoomScalePageLayoutView="0" workbookViewId="0" topLeftCell="A7">
      <selection activeCell="A37" sqref="A37"/>
    </sheetView>
  </sheetViews>
  <sheetFormatPr defaultColWidth="11.421875" defaultRowHeight="12.75"/>
  <cols>
    <col min="1" max="1" width="1.7109375" style="1" customWidth="1"/>
    <col min="2" max="2" width="19.28125" style="1" customWidth="1"/>
    <col min="3" max="3" width="0.5625" style="1" customWidth="1"/>
    <col min="4" max="4" width="4.57421875" style="1" customWidth="1"/>
    <col min="5" max="5" width="6.28125" style="1" customWidth="1"/>
    <col min="6" max="6" width="6.8515625" style="1" customWidth="1"/>
    <col min="7" max="7" width="6.00390625" style="1" customWidth="1"/>
    <col min="8" max="8" width="8.00390625" style="1" customWidth="1"/>
    <col min="9" max="9" width="7.421875" style="31" customWidth="1"/>
    <col min="10" max="10" width="8.57421875" style="1" customWidth="1"/>
    <col min="11" max="11" width="5.7109375" style="1" customWidth="1"/>
    <col min="12" max="12" width="7.7109375" style="1" customWidth="1"/>
    <col min="13" max="13" width="7.57421875" style="1" customWidth="1"/>
    <col min="14" max="14" width="8.57421875" style="1" customWidth="1"/>
    <col min="15" max="16384" width="11.421875" style="1" customWidth="1"/>
  </cols>
  <sheetData>
    <row r="1" spans="1:14" ht="21" customHeight="1">
      <c r="A1" s="234" t="s">
        <v>236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</row>
    <row r="2" spans="1:14" ht="9" customHeight="1">
      <c r="A2" s="28"/>
      <c r="B2" s="28"/>
      <c r="C2" s="28"/>
      <c r="D2" s="28"/>
      <c r="E2" s="28"/>
      <c r="F2" s="28"/>
      <c r="G2" s="28"/>
      <c r="H2" s="28"/>
      <c r="I2" s="29"/>
      <c r="J2" s="28"/>
      <c r="K2" s="28"/>
      <c r="L2" s="28"/>
      <c r="M2" s="28"/>
      <c r="N2" s="28"/>
    </row>
    <row r="3" spans="1:14" ht="12" customHeight="1">
      <c r="A3" s="246" t="s">
        <v>96</v>
      </c>
      <c r="B3" s="246"/>
      <c r="C3" s="247"/>
      <c r="D3" s="243" t="s">
        <v>97</v>
      </c>
      <c r="E3" s="201" t="s">
        <v>95</v>
      </c>
      <c r="F3" s="239"/>
      <c r="G3" s="239"/>
      <c r="H3" s="239"/>
      <c r="I3" s="239"/>
      <c r="J3" s="239"/>
      <c r="K3" s="239"/>
      <c r="L3" s="239"/>
      <c r="M3" s="239"/>
      <c r="N3" s="239"/>
    </row>
    <row r="4" spans="1:14" ht="12" customHeight="1">
      <c r="A4" s="248"/>
      <c r="B4" s="248"/>
      <c r="C4" s="249"/>
      <c r="D4" s="244"/>
      <c r="E4" s="236" t="s">
        <v>131</v>
      </c>
      <c r="F4" s="201" t="s">
        <v>92</v>
      </c>
      <c r="G4" s="239"/>
      <c r="H4" s="239"/>
      <c r="I4" s="239"/>
      <c r="J4" s="239"/>
      <c r="K4" s="239"/>
      <c r="L4" s="239"/>
      <c r="M4" s="239"/>
      <c r="N4" s="239"/>
    </row>
    <row r="5" spans="1:14" ht="12.75" customHeight="1">
      <c r="A5" s="248"/>
      <c r="B5" s="248"/>
      <c r="C5" s="249"/>
      <c r="D5" s="244"/>
      <c r="E5" s="237"/>
      <c r="F5" s="236" t="s">
        <v>135</v>
      </c>
      <c r="G5" s="240" t="s">
        <v>93</v>
      </c>
      <c r="H5" s="236" t="s">
        <v>136</v>
      </c>
      <c r="I5" s="236" t="s">
        <v>137</v>
      </c>
      <c r="J5" s="236" t="s">
        <v>144</v>
      </c>
      <c r="K5" s="236" t="s">
        <v>138</v>
      </c>
      <c r="L5" s="236" t="s">
        <v>139</v>
      </c>
      <c r="M5" s="236" t="s">
        <v>140</v>
      </c>
      <c r="N5" s="236" t="s">
        <v>141</v>
      </c>
    </row>
    <row r="6" spans="1:14" ht="9.75">
      <c r="A6" s="248"/>
      <c r="B6" s="248"/>
      <c r="C6" s="249"/>
      <c r="D6" s="244"/>
      <c r="E6" s="237"/>
      <c r="F6" s="237"/>
      <c r="G6" s="241"/>
      <c r="H6" s="237"/>
      <c r="I6" s="237"/>
      <c r="J6" s="237"/>
      <c r="K6" s="237"/>
      <c r="L6" s="237"/>
      <c r="M6" s="237"/>
      <c r="N6" s="237"/>
    </row>
    <row r="7" spans="1:14" ht="9.75">
      <c r="A7" s="248"/>
      <c r="B7" s="248"/>
      <c r="C7" s="249"/>
      <c r="D7" s="244"/>
      <c r="E7" s="237"/>
      <c r="F7" s="237"/>
      <c r="G7" s="241"/>
      <c r="H7" s="237"/>
      <c r="I7" s="237"/>
      <c r="J7" s="237"/>
      <c r="K7" s="237"/>
      <c r="L7" s="237"/>
      <c r="M7" s="237"/>
      <c r="N7" s="237"/>
    </row>
    <row r="8" spans="1:14" ht="9.75">
      <c r="A8" s="248"/>
      <c r="B8" s="248"/>
      <c r="C8" s="249"/>
      <c r="D8" s="244"/>
      <c r="E8" s="237"/>
      <c r="F8" s="237"/>
      <c r="G8" s="241"/>
      <c r="H8" s="237"/>
      <c r="I8" s="237"/>
      <c r="J8" s="237"/>
      <c r="K8" s="237"/>
      <c r="L8" s="237"/>
      <c r="M8" s="237"/>
      <c r="N8" s="237"/>
    </row>
    <row r="9" spans="1:14" ht="9.75">
      <c r="A9" s="248"/>
      <c r="B9" s="248"/>
      <c r="C9" s="249"/>
      <c r="D9" s="244"/>
      <c r="E9" s="237"/>
      <c r="F9" s="237"/>
      <c r="G9" s="241"/>
      <c r="H9" s="237"/>
      <c r="I9" s="237"/>
      <c r="J9" s="237"/>
      <c r="K9" s="237"/>
      <c r="L9" s="237"/>
      <c r="M9" s="237"/>
      <c r="N9" s="237"/>
    </row>
    <row r="10" spans="1:14" ht="9.75">
      <c r="A10" s="248"/>
      <c r="B10" s="248"/>
      <c r="C10" s="249"/>
      <c r="D10" s="244"/>
      <c r="E10" s="237"/>
      <c r="F10" s="237"/>
      <c r="G10" s="241"/>
      <c r="H10" s="237"/>
      <c r="I10" s="237"/>
      <c r="J10" s="237"/>
      <c r="K10" s="237"/>
      <c r="L10" s="237"/>
      <c r="M10" s="237"/>
      <c r="N10" s="237"/>
    </row>
    <row r="11" spans="1:14" ht="9.75">
      <c r="A11" s="250"/>
      <c r="B11" s="250"/>
      <c r="C11" s="251"/>
      <c r="D11" s="245"/>
      <c r="E11" s="238"/>
      <c r="F11" s="238"/>
      <c r="G11" s="242"/>
      <c r="H11" s="238"/>
      <c r="I11" s="238"/>
      <c r="J11" s="238"/>
      <c r="K11" s="238"/>
      <c r="L11" s="238"/>
      <c r="M11" s="238"/>
      <c r="N11" s="238"/>
    </row>
    <row r="12" spans="1:14" ht="12.75">
      <c r="A12" s="166"/>
      <c r="B12" s="166"/>
      <c r="C12" s="166"/>
      <c r="D12" s="192"/>
      <c r="E12" s="255" t="s">
        <v>239</v>
      </c>
      <c r="F12" s="256"/>
      <c r="G12" s="256"/>
      <c r="H12" s="256"/>
      <c r="I12" s="256"/>
      <c r="J12" s="256"/>
      <c r="K12" s="256"/>
      <c r="L12" s="256"/>
      <c r="M12" s="256"/>
      <c r="N12" s="256"/>
    </row>
    <row r="13" spans="3:14" ht="9.75">
      <c r="C13" s="30"/>
      <c r="D13" s="169"/>
      <c r="E13" s="170"/>
      <c r="F13" s="170"/>
      <c r="G13" s="170"/>
      <c r="H13" s="170"/>
      <c r="I13" s="171"/>
      <c r="J13" s="170"/>
      <c r="K13" s="170"/>
      <c r="L13" s="170"/>
      <c r="M13" s="170"/>
      <c r="N13" s="170"/>
    </row>
    <row r="14" spans="1:15" ht="11.25" customHeight="1">
      <c r="A14" s="235" t="s">
        <v>168</v>
      </c>
      <c r="B14" s="235"/>
      <c r="C14" s="172" t="s">
        <v>69</v>
      </c>
      <c r="D14" s="169">
        <v>2014</v>
      </c>
      <c r="E14" s="173">
        <v>13</v>
      </c>
      <c r="F14" s="171">
        <v>1</v>
      </c>
      <c r="G14" s="171">
        <v>1</v>
      </c>
      <c r="H14" s="171">
        <v>3</v>
      </c>
      <c r="I14" s="171">
        <v>7</v>
      </c>
      <c r="J14" s="171">
        <v>0</v>
      </c>
      <c r="K14" s="171">
        <v>0</v>
      </c>
      <c r="L14" s="171">
        <v>1</v>
      </c>
      <c r="M14" s="171">
        <v>0</v>
      </c>
      <c r="N14" s="171">
        <v>0</v>
      </c>
      <c r="O14" s="32"/>
    </row>
    <row r="15" spans="2:14" ht="9.75">
      <c r="B15" s="175" t="s">
        <v>160</v>
      </c>
      <c r="C15" s="172" t="s">
        <v>69</v>
      </c>
      <c r="D15" s="169">
        <v>2013</v>
      </c>
      <c r="E15" s="173">
        <v>10</v>
      </c>
      <c r="F15" s="171">
        <v>2</v>
      </c>
      <c r="G15" s="171">
        <v>0</v>
      </c>
      <c r="H15" s="171">
        <v>6</v>
      </c>
      <c r="I15" s="171">
        <v>2</v>
      </c>
      <c r="J15" s="171">
        <v>0</v>
      </c>
      <c r="K15" s="171">
        <v>0</v>
      </c>
      <c r="L15" s="171">
        <v>0</v>
      </c>
      <c r="M15" s="171">
        <v>0</v>
      </c>
      <c r="N15" s="171">
        <v>0</v>
      </c>
    </row>
    <row r="16" spans="3:14" ht="9.75">
      <c r="C16" s="176"/>
      <c r="D16" s="169"/>
      <c r="E16" s="173"/>
      <c r="F16" s="170"/>
      <c r="G16" s="170"/>
      <c r="H16" s="170"/>
      <c r="I16" s="171"/>
      <c r="J16" s="170"/>
      <c r="K16" s="170"/>
      <c r="L16" s="170"/>
      <c r="M16" s="170"/>
      <c r="N16" s="170"/>
    </row>
    <row r="17" spans="2:15" ht="9.75">
      <c r="B17" s="175" t="s">
        <v>151</v>
      </c>
      <c r="C17" s="172" t="s">
        <v>69</v>
      </c>
      <c r="D17" s="169">
        <v>2014</v>
      </c>
      <c r="E17" s="173">
        <v>4</v>
      </c>
      <c r="F17" s="170">
        <v>3</v>
      </c>
      <c r="G17" s="170">
        <v>0</v>
      </c>
      <c r="H17" s="170">
        <v>1</v>
      </c>
      <c r="I17" s="170">
        <v>0</v>
      </c>
      <c r="J17" s="170">
        <v>0</v>
      </c>
      <c r="K17" s="170">
        <v>0</v>
      </c>
      <c r="L17" s="170">
        <v>0</v>
      </c>
      <c r="M17" s="170">
        <v>0</v>
      </c>
      <c r="N17" s="170">
        <v>0</v>
      </c>
      <c r="O17" s="30"/>
    </row>
    <row r="18" spans="3:14" ht="9.75">
      <c r="C18" s="176"/>
      <c r="D18" s="169">
        <v>2013</v>
      </c>
      <c r="E18" s="173">
        <v>4</v>
      </c>
      <c r="F18" s="170">
        <v>1</v>
      </c>
      <c r="G18" s="170">
        <v>0</v>
      </c>
      <c r="H18" s="170">
        <v>2</v>
      </c>
      <c r="I18" s="170">
        <v>1</v>
      </c>
      <c r="J18" s="170">
        <v>0</v>
      </c>
      <c r="K18" s="170">
        <v>0</v>
      </c>
      <c r="L18" s="170">
        <v>0</v>
      </c>
      <c r="M18" s="170">
        <v>0</v>
      </c>
      <c r="N18" s="170">
        <v>0</v>
      </c>
    </row>
    <row r="19" spans="3:15" ht="9.75">
      <c r="C19" s="176"/>
      <c r="D19" s="169"/>
      <c r="E19" s="173"/>
      <c r="F19" s="170"/>
      <c r="G19" s="170"/>
      <c r="H19" s="170"/>
      <c r="I19" s="171"/>
      <c r="J19" s="170"/>
      <c r="K19" s="170"/>
      <c r="L19" s="170"/>
      <c r="M19" s="170"/>
      <c r="N19" s="170"/>
      <c r="O19" s="1" t="s">
        <v>69</v>
      </c>
    </row>
    <row r="20" spans="2:14" ht="9.75">
      <c r="B20" s="175" t="s">
        <v>152</v>
      </c>
      <c r="C20" s="172" t="s">
        <v>69</v>
      </c>
      <c r="D20" s="169">
        <v>2014</v>
      </c>
      <c r="E20" s="173">
        <v>16</v>
      </c>
      <c r="F20" s="170">
        <v>4</v>
      </c>
      <c r="G20" s="170">
        <v>0</v>
      </c>
      <c r="H20" s="170">
        <v>5</v>
      </c>
      <c r="I20" s="171">
        <v>7</v>
      </c>
      <c r="J20" s="170">
        <v>0</v>
      </c>
      <c r="K20" s="170">
        <v>0</v>
      </c>
      <c r="L20" s="170">
        <v>0</v>
      </c>
      <c r="M20" s="170">
        <v>0</v>
      </c>
      <c r="N20" s="170">
        <v>0</v>
      </c>
    </row>
    <row r="21" spans="3:14" ht="9.75">
      <c r="C21" s="176"/>
      <c r="D21" s="169">
        <v>2013</v>
      </c>
      <c r="E21" s="173">
        <v>10</v>
      </c>
      <c r="F21" s="170">
        <v>4</v>
      </c>
      <c r="G21" s="170">
        <v>0</v>
      </c>
      <c r="H21" s="170">
        <v>2</v>
      </c>
      <c r="I21" s="171">
        <v>4</v>
      </c>
      <c r="J21" s="170">
        <v>0</v>
      </c>
      <c r="K21" s="170">
        <v>0</v>
      </c>
      <c r="L21" s="170">
        <v>0</v>
      </c>
      <c r="M21" s="170">
        <v>0</v>
      </c>
      <c r="N21" s="170">
        <v>0</v>
      </c>
    </row>
    <row r="22" spans="3:14" ht="9.75">
      <c r="C22" s="176"/>
      <c r="D22" s="169"/>
      <c r="E22" s="173"/>
      <c r="F22" s="170"/>
      <c r="G22" s="170"/>
      <c r="H22" s="170"/>
      <c r="I22" s="171"/>
      <c r="J22" s="170"/>
      <c r="K22" s="170"/>
      <c r="L22" s="170"/>
      <c r="M22" s="170"/>
      <c r="N22" s="170"/>
    </row>
    <row r="23" spans="1:14" ht="9.75">
      <c r="A23" s="254" t="s">
        <v>162</v>
      </c>
      <c r="B23" s="254"/>
      <c r="C23" s="172" t="s">
        <v>69</v>
      </c>
      <c r="D23" s="169">
        <v>2014</v>
      </c>
      <c r="E23" s="173">
        <v>6</v>
      </c>
      <c r="F23" s="170">
        <v>2</v>
      </c>
      <c r="G23" s="170">
        <v>0</v>
      </c>
      <c r="H23" s="170">
        <v>1</v>
      </c>
      <c r="I23" s="170">
        <v>3</v>
      </c>
      <c r="J23" s="170">
        <v>0</v>
      </c>
      <c r="K23" s="170">
        <v>0</v>
      </c>
      <c r="L23" s="170">
        <v>0</v>
      </c>
      <c r="M23" s="170">
        <v>0</v>
      </c>
      <c r="N23" s="170">
        <v>0</v>
      </c>
    </row>
    <row r="24" spans="2:14" ht="9.75">
      <c r="B24" s="175" t="s">
        <v>153</v>
      </c>
      <c r="C24" s="176"/>
      <c r="D24" s="169">
        <v>2013</v>
      </c>
      <c r="E24" s="173">
        <v>6</v>
      </c>
      <c r="F24" s="170">
        <v>5</v>
      </c>
      <c r="G24" s="170">
        <v>0</v>
      </c>
      <c r="H24" s="170">
        <v>0</v>
      </c>
      <c r="I24" s="170">
        <v>1</v>
      </c>
      <c r="J24" s="170">
        <v>0</v>
      </c>
      <c r="K24" s="170">
        <v>0</v>
      </c>
      <c r="L24" s="170">
        <v>0</v>
      </c>
      <c r="M24" s="170">
        <v>0</v>
      </c>
      <c r="N24" s="170">
        <v>0</v>
      </c>
    </row>
    <row r="25" spans="3:14" ht="9.75">
      <c r="C25" s="176"/>
      <c r="D25" s="169"/>
      <c r="E25" s="173"/>
      <c r="F25" s="170"/>
      <c r="G25" s="170"/>
      <c r="H25" s="170"/>
      <c r="I25" s="171"/>
      <c r="J25" s="170"/>
      <c r="K25" s="170"/>
      <c r="L25" s="170"/>
      <c r="M25" s="170"/>
      <c r="N25" s="170"/>
    </row>
    <row r="26" spans="1:15" ht="9.75">
      <c r="A26" s="235" t="s">
        <v>168</v>
      </c>
      <c r="B26" s="235"/>
      <c r="C26" s="172" t="s">
        <v>69</v>
      </c>
      <c r="D26" s="169">
        <v>2014</v>
      </c>
      <c r="E26" s="173">
        <v>44</v>
      </c>
      <c r="F26" s="170">
        <v>3</v>
      </c>
      <c r="G26" s="171">
        <v>0</v>
      </c>
      <c r="H26" s="171">
        <v>4</v>
      </c>
      <c r="I26" s="171">
        <v>8</v>
      </c>
      <c r="J26" s="171">
        <v>28</v>
      </c>
      <c r="K26" s="171">
        <v>0</v>
      </c>
      <c r="L26" s="171">
        <v>0</v>
      </c>
      <c r="M26" s="171">
        <v>0</v>
      </c>
      <c r="N26" s="171">
        <v>1</v>
      </c>
      <c r="O26" s="1" t="s">
        <v>69</v>
      </c>
    </row>
    <row r="27" spans="2:14" ht="9.75">
      <c r="B27" s="175" t="s">
        <v>161</v>
      </c>
      <c r="C27" s="176"/>
      <c r="D27" s="169">
        <v>2013</v>
      </c>
      <c r="E27" s="173">
        <v>50</v>
      </c>
      <c r="F27" s="170">
        <v>2</v>
      </c>
      <c r="G27" s="171">
        <v>1</v>
      </c>
      <c r="H27" s="171">
        <v>4</v>
      </c>
      <c r="I27" s="171">
        <v>10</v>
      </c>
      <c r="J27" s="171">
        <v>30</v>
      </c>
      <c r="K27" s="171">
        <v>0</v>
      </c>
      <c r="L27" s="171">
        <v>0</v>
      </c>
      <c r="M27" s="171">
        <v>2</v>
      </c>
      <c r="N27" s="171">
        <v>1</v>
      </c>
    </row>
    <row r="28" spans="3:16" ht="9.75">
      <c r="C28" s="176"/>
      <c r="D28" s="169"/>
      <c r="E28" s="173"/>
      <c r="F28" s="170"/>
      <c r="G28" s="171"/>
      <c r="H28" s="171"/>
      <c r="I28" s="171"/>
      <c r="J28" s="171"/>
      <c r="K28" s="171"/>
      <c r="L28" s="171"/>
      <c r="M28" s="171"/>
      <c r="N28" s="171"/>
      <c r="O28" s="170"/>
      <c r="P28" s="178"/>
    </row>
    <row r="29" spans="2:15" s="31" customFormat="1" ht="9.75">
      <c r="B29" s="175" t="s">
        <v>155</v>
      </c>
      <c r="C29" s="179" t="s">
        <v>69</v>
      </c>
      <c r="D29" s="169">
        <v>2014</v>
      </c>
      <c r="E29" s="173">
        <v>102</v>
      </c>
      <c r="F29" s="170">
        <v>22</v>
      </c>
      <c r="G29" s="171">
        <v>0</v>
      </c>
      <c r="H29" s="171">
        <v>8</v>
      </c>
      <c r="I29" s="171">
        <v>13</v>
      </c>
      <c r="J29" s="171">
        <v>57</v>
      </c>
      <c r="K29" s="171">
        <v>0</v>
      </c>
      <c r="L29" s="171">
        <v>0</v>
      </c>
      <c r="M29" s="171">
        <v>0</v>
      </c>
      <c r="N29" s="171">
        <v>2</v>
      </c>
      <c r="O29" s="32"/>
    </row>
    <row r="30" spans="3:15" ht="9.75">
      <c r="C30" s="176"/>
      <c r="D30" s="169">
        <v>2013</v>
      </c>
      <c r="E30" s="173">
        <v>116</v>
      </c>
      <c r="F30" s="170">
        <v>25</v>
      </c>
      <c r="G30" s="171">
        <v>0</v>
      </c>
      <c r="H30" s="171">
        <v>3</v>
      </c>
      <c r="I30" s="171">
        <v>15</v>
      </c>
      <c r="J30" s="171">
        <v>68</v>
      </c>
      <c r="K30" s="171">
        <v>2</v>
      </c>
      <c r="L30" s="171">
        <v>0</v>
      </c>
      <c r="M30" s="171">
        <v>0</v>
      </c>
      <c r="N30" s="171">
        <v>3</v>
      </c>
      <c r="O30" s="30" t="s">
        <v>69</v>
      </c>
    </row>
    <row r="31" spans="3:14" ht="9.75">
      <c r="C31" s="176"/>
      <c r="D31" s="169"/>
      <c r="E31" s="173"/>
      <c r="F31" s="170"/>
      <c r="G31" s="171"/>
      <c r="H31" s="171"/>
      <c r="I31" s="171"/>
      <c r="J31" s="171"/>
      <c r="K31" s="171"/>
      <c r="L31" s="171"/>
      <c r="M31" s="171"/>
      <c r="N31" s="171"/>
    </row>
    <row r="32" spans="1:15" ht="9.75">
      <c r="A32" s="235" t="s">
        <v>167</v>
      </c>
      <c r="B32" s="235"/>
      <c r="C32" s="172" t="s">
        <v>69</v>
      </c>
      <c r="D32" s="169">
        <v>2014</v>
      </c>
      <c r="E32" s="173">
        <v>48</v>
      </c>
      <c r="F32" s="170">
        <v>1</v>
      </c>
      <c r="G32" s="171">
        <v>0</v>
      </c>
      <c r="H32" s="174">
        <v>0</v>
      </c>
      <c r="I32" s="171">
        <v>7</v>
      </c>
      <c r="J32" s="171">
        <v>35</v>
      </c>
      <c r="K32" s="171">
        <v>0</v>
      </c>
      <c r="L32" s="171">
        <v>2</v>
      </c>
      <c r="M32" s="171">
        <v>3</v>
      </c>
      <c r="N32" s="171">
        <v>0</v>
      </c>
      <c r="O32" s="30"/>
    </row>
    <row r="33" spans="2:15" ht="9.75">
      <c r="B33" s="175" t="s">
        <v>155</v>
      </c>
      <c r="C33" s="176"/>
      <c r="D33" s="169">
        <v>2013</v>
      </c>
      <c r="E33" s="173">
        <v>53</v>
      </c>
      <c r="F33" s="170">
        <v>1</v>
      </c>
      <c r="G33" s="171">
        <v>0</v>
      </c>
      <c r="H33" s="171">
        <v>1</v>
      </c>
      <c r="I33" s="171">
        <v>13</v>
      </c>
      <c r="J33" s="171">
        <v>28</v>
      </c>
      <c r="K33" s="171">
        <v>0</v>
      </c>
      <c r="L33" s="171">
        <v>2</v>
      </c>
      <c r="M33" s="171">
        <v>8</v>
      </c>
      <c r="N33" s="171">
        <v>0</v>
      </c>
      <c r="O33" s="30"/>
    </row>
    <row r="34" spans="3:15" ht="9.75">
      <c r="C34" s="176"/>
      <c r="D34" s="169"/>
      <c r="E34" s="173"/>
      <c r="F34" s="170"/>
      <c r="G34" s="170"/>
      <c r="H34" s="170"/>
      <c r="I34" s="171"/>
      <c r="J34" s="170"/>
      <c r="K34" s="170"/>
      <c r="L34" s="170"/>
      <c r="M34" s="170"/>
      <c r="N34" s="170"/>
      <c r="O34" s="30"/>
    </row>
    <row r="35" spans="1:15" ht="9.75">
      <c r="A35" s="235" t="s">
        <v>72</v>
      </c>
      <c r="B35" s="235"/>
      <c r="C35" s="172" t="s">
        <v>69</v>
      </c>
      <c r="D35" s="169">
        <v>2014</v>
      </c>
      <c r="E35" s="173">
        <v>1</v>
      </c>
      <c r="F35" s="171">
        <v>0</v>
      </c>
      <c r="G35" s="171">
        <v>0</v>
      </c>
      <c r="H35" s="174">
        <v>0</v>
      </c>
      <c r="I35" s="171">
        <v>0</v>
      </c>
      <c r="J35" s="171">
        <v>0</v>
      </c>
      <c r="K35" s="171">
        <v>0</v>
      </c>
      <c r="L35" s="171">
        <v>0</v>
      </c>
      <c r="M35" s="171">
        <v>1</v>
      </c>
      <c r="N35" s="170">
        <v>0</v>
      </c>
      <c r="O35" s="30" t="s">
        <v>69</v>
      </c>
    </row>
    <row r="36" spans="2:15" ht="9.75">
      <c r="B36" s="175" t="s">
        <v>165</v>
      </c>
      <c r="C36" s="176"/>
      <c r="D36" s="169">
        <v>2013</v>
      </c>
      <c r="E36" s="173">
        <v>2</v>
      </c>
      <c r="F36" s="171">
        <v>0</v>
      </c>
      <c r="G36" s="171">
        <v>0</v>
      </c>
      <c r="H36" s="170">
        <v>2</v>
      </c>
      <c r="I36" s="171">
        <v>0</v>
      </c>
      <c r="J36" s="171">
        <v>0</v>
      </c>
      <c r="K36" s="171">
        <v>0</v>
      </c>
      <c r="L36" s="171">
        <v>0</v>
      </c>
      <c r="M36" s="171">
        <v>0</v>
      </c>
      <c r="N36" s="170">
        <v>0</v>
      </c>
      <c r="O36" s="30"/>
    </row>
    <row r="37" spans="3:15" ht="9.75">
      <c r="C37" s="176"/>
      <c r="D37" s="169"/>
      <c r="E37" s="173"/>
      <c r="F37" s="171"/>
      <c r="G37" s="171"/>
      <c r="H37" s="171"/>
      <c r="I37" s="171"/>
      <c r="J37" s="171"/>
      <c r="K37" s="171"/>
      <c r="L37" s="171"/>
      <c r="M37" s="171"/>
      <c r="N37" s="170"/>
      <c r="O37" s="30"/>
    </row>
    <row r="38" spans="2:15" ht="9.75">
      <c r="B38" s="175" t="s">
        <v>4</v>
      </c>
      <c r="C38" s="172" t="s">
        <v>69</v>
      </c>
      <c r="D38" s="169">
        <v>2014</v>
      </c>
      <c r="E38" s="173">
        <v>3</v>
      </c>
      <c r="F38" s="171">
        <v>0</v>
      </c>
      <c r="G38" s="171">
        <v>0</v>
      </c>
      <c r="H38" s="171">
        <v>1</v>
      </c>
      <c r="I38" s="170">
        <v>2</v>
      </c>
      <c r="J38" s="171">
        <v>0</v>
      </c>
      <c r="K38" s="171">
        <v>0</v>
      </c>
      <c r="L38" s="171">
        <v>0</v>
      </c>
      <c r="M38" s="171">
        <v>0</v>
      </c>
      <c r="N38" s="171">
        <v>0</v>
      </c>
      <c r="O38" s="30"/>
    </row>
    <row r="39" spans="3:15" ht="9.75">
      <c r="C39" s="176"/>
      <c r="D39" s="169">
        <v>2013</v>
      </c>
      <c r="E39" s="173">
        <v>1</v>
      </c>
      <c r="F39" s="171">
        <v>1</v>
      </c>
      <c r="G39" s="171">
        <v>0</v>
      </c>
      <c r="H39" s="171">
        <v>0</v>
      </c>
      <c r="I39" s="171">
        <v>0</v>
      </c>
      <c r="J39" s="171">
        <v>0</v>
      </c>
      <c r="K39" s="171">
        <v>0</v>
      </c>
      <c r="L39" s="171">
        <v>0</v>
      </c>
      <c r="M39" s="171">
        <v>0</v>
      </c>
      <c r="N39" s="171">
        <v>0</v>
      </c>
      <c r="O39" s="30"/>
    </row>
    <row r="40" spans="3:15" ht="9.75">
      <c r="C40" s="176"/>
      <c r="D40" s="169"/>
      <c r="E40" s="173"/>
      <c r="F40" s="171"/>
      <c r="G40" s="171"/>
      <c r="H40" s="171"/>
      <c r="I40" s="171"/>
      <c r="J40" s="171"/>
      <c r="K40" s="171"/>
      <c r="L40" s="171"/>
      <c r="M40" s="171"/>
      <c r="N40" s="170"/>
      <c r="O40" s="30"/>
    </row>
    <row r="41" spans="2:15" ht="9.75">
      <c r="B41" s="175" t="s">
        <v>158</v>
      </c>
      <c r="C41" s="172" t="s">
        <v>69</v>
      </c>
      <c r="D41" s="169">
        <v>2014</v>
      </c>
      <c r="E41" s="173">
        <v>47</v>
      </c>
      <c r="F41" s="171">
        <v>6</v>
      </c>
      <c r="G41" s="171">
        <v>0</v>
      </c>
      <c r="H41" s="171">
        <v>2</v>
      </c>
      <c r="I41" s="171">
        <v>11</v>
      </c>
      <c r="J41" s="171">
        <v>27</v>
      </c>
      <c r="K41" s="171">
        <v>0</v>
      </c>
      <c r="L41" s="171">
        <v>0</v>
      </c>
      <c r="M41" s="171">
        <v>0</v>
      </c>
      <c r="N41" s="170">
        <v>1</v>
      </c>
      <c r="O41" s="30"/>
    </row>
    <row r="42" spans="3:15" ht="9.75">
      <c r="C42" s="176"/>
      <c r="D42" s="169">
        <v>2013</v>
      </c>
      <c r="E42" s="173">
        <v>36</v>
      </c>
      <c r="F42" s="171">
        <v>6</v>
      </c>
      <c r="G42" s="171">
        <v>0</v>
      </c>
      <c r="H42" s="171">
        <v>5</v>
      </c>
      <c r="I42" s="171">
        <v>5</v>
      </c>
      <c r="J42" s="171">
        <v>20</v>
      </c>
      <c r="K42" s="171">
        <v>0</v>
      </c>
      <c r="L42" s="171">
        <v>0</v>
      </c>
      <c r="M42" s="171">
        <v>0</v>
      </c>
      <c r="N42" s="170">
        <v>0</v>
      </c>
      <c r="O42" s="30"/>
    </row>
    <row r="43" spans="3:15" ht="9.75">
      <c r="C43" s="176"/>
      <c r="D43" s="180"/>
      <c r="F43" s="31"/>
      <c r="G43" s="31"/>
      <c r="H43" s="31"/>
      <c r="J43" s="31"/>
      <c r="K43" s="31"/>
      <c r="L43" s="31"/>
      <c r="M43" s="31"/>
      <c r="O43" s="30"/>
    </row>
    <row r="44" spans="2:15" ht="9.75">
      <c r="B44" s="175" t="s">
        <v>5</v>
      </c>
      <c r="C44" s="172" t="s">
        <v>69</v>
      </c>
      <c r="D44" s="169">
        <v>2014</v>
      </c>
      <c r="E44" s="173">
        <v>27</v>
      </c>
      <c r="F44" s="171">
        <v>8</v>
      </c>
      <c r="G44" s="171">
        <v>0</v>
      </c>
      <c r="H44" s="171">
        <v>0</v>
      </c>
      <c r="I44" s="171">
        <v>3</v>
      </c>
      <c r="J44" s="171">
        <v>15</v>
      </c>
      <c r="K44" s="171">
        <v>0</v>
      </c>
      <c r="L44" s="171">
        <v>0</v>
      </c>
      <c r="M44" s="171">
        <v>0</v>
      </c>
      <c r="N44" s="170">
        <v>1</v>
      </c>
      <c r="O44" s="30"/>
    </row>
    <row r="45" spans="3:15" ht="9.75">
      <c r="C45" s="176"/>
      <c r="D45" s="169">
        <v>2013</v>
      </c>
      <c r="E45" s="173">
        <v>27</v>
      </c>
      <c r="F45" s="171">
        <v>5</v>
      </c>
      <c r="G45" s="171">
        <v>0</v>
      </c>
      <c r="H45" s="171">
        <v>1</v>
      </c>
      <c r="I45" s="171">
        <v>5</v>
      </c>
      <c r="J45" s="171">
        <v>16</v>
      </c>
      <c r="K45" s="171">
        <v>0</v>
      </c>
      <c r="L45" s="171">
        <v>0</v>
      </c>
      <c r="M45" s="171">
        <v>0</v>
      </c>
      <c r="N45" s="170">
        <v>0</v>
      </c>
      <c r="O45" s="30"/>
    </row>
    <row r="46" spans="3:15" ht="9.75">
      <c r="C46" s="176"/>
      <c r="D46" s="169"/>
      <c r="E46" s="173"/>
      <c r="F46" s="171"/>
      <c r="G46" s="171"/>
      <c r="H46" s="171"/>
      <c r="I46" s="171"/>
      <c r="J46" s="171"/>
      <c r="K46" s="171"/>
      <c r="L46" s="171"/>
      <c r="M46" s="171"/>
      <c r="N46" s="170"/>
      <c r="O46" s="30"/>
    </row>
    <row r="47" spans="1:14" ht="9.75">
      <c r="A47" s="235" t="s">
        <v>88</v>
      </c>
      <c r="B47" s="235"/>
      <c r="C47" s="176"/>
      <c r="D47" s="169"/>
      <c r="E47" s="173"/>
      <c r="F47" s="171"/>
      <c r="G47" s="171"/>
      <c r="H47" s="171"/>
      <c r="I47" s="171"/>
      <c r="J47" s="171"/>
      <c r="K47" s="171"/>
      <c r="L47" s="171"/>
      <c r="M47" s="171"/>
      <c r="N47" s="170"/>
    </row>
    <row r="48" spans="2:14" ht="9.75">
      <c r="B48" s="175" t="s">
        <v>166</v>
      </c>
      <c r="C48" s="176" t="s">
        <v>69</v>
      </c>
      <c r="D48" s="169">
        <v>2014</v>
      </c>
      <c r="E48" s="173">
        <v>0</v>
      </c>
      <c r="F48" s="171">
        <v>0</v>
      </c>
      <c r="G48" s="171">
        <v>0</v>
      </c>
      <c r="H48" s="171">
        <v>0</v>
      </c>
      <c r="I48" s="171">
        <v>0</v>
      </c>
      <c r="J48" s="171">
        <v>0</v>
      </c>
      <c r="K48" s="171">
        <v>0</v>
      </c>
      <c r="L48" s="171">
        <v>0</v>
      </c>
      <c r="M48" s="171">
        <v>0</v>
      </c>
      <c r="N48" s="170">
        <v>0</v>
      </c>
    </row>
    <row r="49" spans="3:14" ht="9.75">
      <c r="C49" s="176"/>
      <c r="D49" s="169">
        <v>2013</v>
      </c>
      <c r="E49" s="173">
        <v>2</v>
      </c>
      <c r="F49" s="171">
        <v>2</v>
      </c>
      <c r="G49" s="171">
        <v>0</v>
      </c>
      <c r="H49" s="171">
        <v>0</v>
      </c>
      <c r="I49" s="171">
        <v>0</v>
      </c>
      <c r="J49" s="171">
        <v>0</v>
      </c>
      <c r="K49" s="171">
        <v>0</v>
      </c>
      <c r="L49" s="171">
        <v>0</v>
      </c>
      <c r="M49" s="171">
        <v>0</v>
      </c>
      <c r="N49" s="170">
        <v>0</v>
      </c>
    </row>
    <row r="50" spans="3:14" ht="9.75">
      <c r="C50" s="176"/>
      <c r="D50" s="169"/>
      <c r="E50" s="173"/>
      <c r="F50" s="171"/>
      <c r="G50" s="171"/>
      <c r="H50" s="171"/>
      <c r="I50" s="171"/>
      <c r="J50" s="171"/>
      <c r="K50" s="171"/>
      <c r="L50" s="171"/>
      <c r="M50" s="171"/>
      <c r="N50" s="170"/>
    </row>
    <row r="51" spans="1:14" ht="9.75">
      <c r="A51" s="235" t="s">
        <v>164</v>
      </c>
      <c r="B51" s="235"/>
      <c r="C51" s="176"/>
      <c r="D51" s="169">
        <v>2014</v>
      </c>
      <c r="E51" s="173">
        <v>0</v>
      </c>
      <c r="F51" s="171">
        <v>0</v>
      </c>
      <c r="G51" s="171">
        <v>0</v>
      </c>
      <c r="H51" s="171">
        <v>0</v>
      </c>
      <c r="I51" s="171">
        <v>0</v>
      </c>
      <c r="J51" s="171">
        <v>0</v>
      </c>
      <c r="K51" s="171">
        <v>0</v>
      </c>
      <c r="L51" s="171">
        <v>0</v>
      </c>
      <c r="M51" s="171">
        <v>0</v>
      </c>
      <c r="N51" s="170">
        <v>0</v>
      </c>
    </row>
    <row r="52" spans="2:14" ht="9.75">
      <c r="B52" s="175" t="s">
        <v>155</v>
      </c>
      <c r="C52" s="176"/>
      <c r="D52" s="169">
        <v>2013</v>
      </c>
      <c r="E52" s="173">
        <v>0</v>
      </c>
      <c r="F52" s="171">
        <v>0</v>
      </c>
      <c r="G52" s="171">
        <v>0</v>
      </c>
      <c r="H52" s="171">
        <v>0</v>
      </c>
      <c r="I52" s="171">
        <v>0</v>
      </c>
      <c r="J52" s="171">
        <v>0</v>
      </c>
      <c r="K52" s="171">
        <v>0</v>
      </c>
      <c r="L52" s="171">
        <v>0</v>
      </c>
      <c r="M52" s="171">
        <v>0</v>
      </c>
      <c r="N52" s="170">
        <v>0</v>
      </c>
    </row>
    <row r="53" spans="3:14" ht="9.75">
      <c r="C53" s="176"/>
      <c r="D53" s="169"/>
      <c r="E53" s="173"/>
      <c r="F53" s="171"/>
      <c r="G53" s="171"/>
      <c r="H53" s="171"/>
      <c r="I53" s="171"/>
      <c r="J53" s="171"/>
      <c r="K53" s="171"/>
      <c r="L53" s="171"/>
      <c r="M53" s="171"/>
      <c r="N53" s="170"/>
    </row>
    <row r="54" spans="1:14" ht="9.75">
      <c r="A54" s="235" t="s">
        <v>240</v>
      </c>
      <c r="B54" s="235"/>
      <c r="C54" s="176"/>
      <c r="D54" s="169">
        <v>2014</v>
      </c>
      <c r="E54" s="173">
        <v>0</v>
      </c>
      <c r="F54" s="171">
        <v>0</v>
      </c>
      <c r="G54" s="171">
        <v>0</v>
      </c>
      <c r="H54" s="171">
        <v>0</v>
      </c>
      <c r="I54" s="171">
        <v>0</v>
      </c>
      <c r="J54" s="171">
        <v>0</v>
      </c>
      <c r="K54" s="171">
        <v>0</v>
      </c>
      <c r="L54" s="171">
        <v>0</v>
      </c>
      <c r="M54" s="171">
        <v>0</v>
      </c>
      <c r="N54" s="170">
        <v>0</v>
      </c>
    </row>
    <row r="55" spans="2:14" ht="9.75">
      <c r="B55" s="175" t="s">
        <v>163</v>
      </c>
      <c r="C55" s="176"/>
      <c r="D55" s="169">
        <v>2013</v>
      </c>
      <c r="E55" s="173">
        <v>0</v>
      </c>
      <c r="F55" s="171">
        <v>0</v>
      </c>
      <c r="G55" s="171">
        <v>0</v>
      </c>
      <c r="H55" s="171">
        <v>0</v>
      </c>
      <c r="I55" s="171">
        <v>0</v>
      </c>
      <c r="J55" s="171">
        <v>0</v>
      </c>
      <c r="K55" s="171">
        <v>0</v>
      </c>
      <c r="L55" s="171">
        <v>0</v>
      </c>
      <c r="M55" s="171">
        <v>0</v>
      </c>
      <c r="N55" s="170">
        <v>0</v>
      </c>
    </row>
    <row r="56" spans="3:15" ht="12.75">
      <c r="C56" s="30"/>
      <c r="D56" s="169"/>
      <c r="E56" s="252" t="s">
        <v>237</v>
      </c>
      <c r="F56" s="253"/>
      <c r="G56" s="253"/>
      <c r="H56" s="253"/>
      <c r="I56" s="253"/>
      <c r="J56" s="253"/>
      <c r="K56" s="253"/>
      <c r="L56" s="253"/>
      <c r="M56" s="253"/>
      <c r="N56" s="253"/>
      <c r="O56" s="30"/>
    </row>
    <row r="57" spans="3:15" ht="5.25" customHeight="1">
      <c r="C57" s="30"/>
      <c r="D57" s="169"/>
      <c r="E57" s="188"/>
      <c r="F57" s="189"/>
      <c r="G57" s="189"/>
      <c r="H57" s="189"/>
      <c r="I57" s="189"/>
      <c r="J57" s="189"/>
      <c r="K57" s="189"/>
      <c r="L57" s="189"/>
      <c r="M57" s="189"/>
      <c r="N57" s="189"/>
      <c r="O57" s="30"/>
    </row>
    <row r="58" spans="2:15" ht="9.75">
      <c r="B58" s="181" t="s">
        <v>70</v>
      </c>
      <c r="C58" s="176"/>
      <c r="D58" s="193">
        <v>2014</v>
      </c>
      <c r="E58" s="182">
        <v>40.1</v>
      </c>
      <c r="F58" s="182">
        <v>40.9</v>
      </c>
      <c r="G58" s="177">
        <v>0</v>
      </c>
      <c r="H58" s="182">
        <v>39.4</v>
      </c>
      <c r="I58" s="182">
        <v>39.7</v>
      </c>
      <c r="J58" s="182">
        <v>39.8</v>
      </c>
      <c r="K58" s="183">
        <v>0</v>
      </c>
      <c r="L58" s="182">
        <v>46.9</v>
      </c>
      <c r="M58" s="182">
        <v>44.1</v>
      </c>
      <c r="N58" s="182">
        <v>42.2</v>
      </c>
      <c r="O58" s="11"/>
    </row>
    <row r="59" spans="3:15" ht="9.75">
      <c r="C59" s="176"/>
      <c r="D59" s="193">
        <v>2013</v>
      </c>
      <c r="E59" s="182">
        <v>40.5</v>
      </c>
      <c r="F59" s="182">
        <v>40.9</v>
      </c>
      <c r="G59" s="177">
        <v>0</v>
      </c>
      <c r="H59" s="182">
        <v>38.5</v>
      </c>
      <c r="I59" s="182">
        <v>41.3</v>
      </c>
      <c r="J59" s="182">
        <v>40.2</v>
      </c>
      <c r="K59" s="177">
        <v>0</v>
      </c>
      <c r="L59" s="177">
        <v>0</v>
      </c>
      <c r="M59" s="182">
        <v>38.4</v>
      </c>
      <c r="N59" s="182">
        <v>49.6</v>
      </c>
      <c r="O59" s="30"/>
    </row>
    <row r="60" spans="1:14" ht="9.75">
      <c r="A60" s="30"/>
      <c r="F60" s="30"/>
      <c r="G60" s="30"/>
      <c r="H60" s="30"/>
      <c r="I60" s="32"/>
      <c r="J60" s="30"/>
      <c r="K60" s="30"/>
      <c r="L60" s="30"/>
      <c r="M60" s="30"/>
      <c r="N60" s="30"/>
    </row>
    <row r="61" spans="1:14" ht="11.25">
      <c r="A61" s="184"/>
      <c r="F61" s="30"/>
      <c r="G61" s="30"/>
      <c r="H61" s="30"/>
      <c r="I61" s="30"/>
      <c r="J61" s="30"/>
      <c r="K61" s="30"/>
      <c r="L61" s="30"/>
      <c r="M61" s="30"/>
      <c r="N61" s="30"/>
    </row>
    <row r="62" spans="6:14" ht="12" customHeight="1">
      <c r="F62" s="30"/>
      <c r="G62" s="30"/>
      <c r="H62" s="30"/>
      <c r="I62" s="32"/>
      <c r="J62" s="30"/>
      <c r="K62" s="30"/>
      <c r="L62" s="30"/>
      <c r="M62" s="30"/>
      <c r="N62" s="30"/>
    </row>
    <row r="63" spans="6:14" ht="9.75">
      <c r="F63" s="30"/>
      <c r="G63" s="30"/>
      <c r="H63" s="30" t="s">
        <v>69</v>
      </c>
      <c r="I63" s="32"/>
      <c r="J63" s="30"/>
      <c r="K63" s="30"/>
      <c r="L63" s="30"/>
      <c r="M63" s="30"/>
      <c r="N63" s="30"/>
    </row>
    <row r="64" spans="6:14" ht="9.75">
      <c r="F64" s="30"/>
      <c r="G64" s="30"/>
      <c r="H64" s="30"/>
      <c r="I64" s="32"/>
      <c r="J64" s="30"/>
      <c r="K64" s="30"/>
      <c r="L64" s="30"/>
      <c r="M64" s="30"/>
      <c r="N64" s="30"/>
    </row>
    <row r="65" spans="6:14" ht="9.75">
      <c r="F65" s="30"/>
      <c r="G65" s="30"/>
      <c r="H65" s="30"/>
      <c r="I65" s="32"/>
      <c r="J65" s="30"/>
      <c r="K65" s="30"/>
      <c r="L65" s="30"/>
      <c r="M65" s="30"/>
      <c r="N65" s="30"/>
    </row>
    <row r="66" spans="6:14" ht="9.75">
      <c r="F66" s="30"/>
      <c r="G66" s="30"/>
      <c r="H66" s="30"/>
      <c r="I66" s="32"/>
      <c r="J66" s="30"/>
      <c r="K66" s="30"/>
      <c r="L66" s="30"/>
      <c r="M66" s="30"/>
      <c r="N66" s="30"/>
    </row>
    <row r="67" spans="6:14" ht="9.75">
      <c r="F67" s="30"/>
      <c r="G67" s="30"/>
      <c r="H67" s="30"/>
      <c r="I67" s="32"/>
      <c r="J67" s="30"/>
      <c r="K67" s="30"/>
      <c r="L67" s="30"/>
      <c r="M67" s="30"/>
      <c r="N67" s="30"/>
    </row>
    <row r="68" spans="6:14" ht="9.75">
      <c r="F68" s="30"/>
      <c r="G68" s="30"/>
      <c r="H68" s="30"/>
      <c r="I68" s="32"/>
      <c r="J68" s="30"/>
      <c r="K68" s="30"/>
      <c r="L68" s="30"/>
      <c r="M68" s="30"/>
      <c r="N68" s="30"/>
    </row>
    <row r="69" spans="6:14" ht="9.75">
      <c r="F69" s="30"/>
      <c r="G69" s="30"/>
      <c r="H69" s="30"/>
      <c r="I69" s="32"/>
      <c r="J69" s="30"/>
      <c r="K69" s="30"/>
      <c r="L69" s="30"/>
      <c r="M69" s="30"/>
      <c r="N69" s="30"/>
    </row>
    <row r="70" spans="6:14" ht="9.75">
      <c r="F70" s="30"/>
      <c r="G70" s="30"/>
      <c r="H70" s="30"/>
      <c r="I70" s="32"/>
      <c r="J70" s="30"/>
      <c r="K70" s="30"/>
      <c r="L70" s="30"/>
      <c r="M70" s="30"/>
      <c r="N70" s="30"/>
    </row>
    <row r="71" spans="6:14" ht="9.75">
      <c r="F71" s="30"/>
      <c r="G71" s="30"/>
      <c r="H71" s="30"/>
      <c r="I71" s="32"/>
      <c r="J71" s="30"/>
      <c r="K71" s="30"/>
      <c r="L71" s="30"/>
      <c r="M71" s="30"/>
      <c r="N71" s="30"/>
    </row>
    <row r="72" spans="6:14" ht="9.75">
      <c r="F72" s="30"/>
      <c r="G72" s="30"/>
      <c r="H72" s="30"/>
      <c r="I72" s="32"/>
      <c r="J72" s="30"/>
      <c r="K72" s="30"/>
      <c r="L72" s="30"/>
      <c r="M72" s="30"/>
      <c r="N72" s="30"/>
    </row>
    <row r="73" spans="6:14" ht="9.75">
      <c r="F73" s="30"/>
      <c r="G73" s="30"/>
      <c r="H73" s="30"/>
      <c r="I73" s="32"/>
      <c r="J73" s="30"/>
      <c r="K73" s="30"/>
      <c r="L73" s="30"/>
      <c r="M73" s="30"/>
      <c r="N73" s="30"/>
    </row>
    <row r="74" spans="6:14" ht="9.75">
      <c r="F74" s="30"/>
      <c r="G74" s="30"/>
      <c r="H74" s="30"/>
      <c r="I74" s="32"/>
      <c r="J74" s="30"/>
      <c r="K74" s="30"/>
      <c r="L74" s="30"/>
      <c r="M74" s="30"/>
      <c r="N74" s="30"/>
    </row>
    <row r="75" spans="6:14" ht="9.75">
      <c r="F75" s="30"/>
      <c r="G75" s="30"/>
      <c r="H75" s="30"/>
      <c r="I75" s="32"/>
      <c r="J75" s="30"/>
      <c r="K75" s="30"/>
      <c r="L75" s="30"/>
      <c r="M75" s="30"/>
      <c r="N75" s="30"/>
    </row>
    <row r="76" spans="6:14" ht="9.75">
      <c r="F76" s="30"/>
      <c r="G76" s="30"/>
      <c r="H76" s="30"/>
      <c r="I76" s="32"/>
      <c r="J76" s="30"/>
      <c r="K76" s="30"/>
      <c r="L76" s="30"/>
      <c r="M76" s="30"/>
      <c r="N76" s="30"/>
    </row>
    <row r="77" spans="6:14" ht="9.75">
      <c r="F77" s="30"/>
      <c r="G77" s="30"/>
      <c r="H77" s="30"/>
      <c r="I77" s="32"/>
      <c r="J77" s="30"/>
      <c r="K77" s="30"/>
      <c r="L77" s="30"/>
      <c r="M77" s="30"/>
      <c r="N77" s="30"/>
    </row>
    <row r="78" spans="6:14" ht="9.75">
      <c r="F78" s="30"/>
      <c r="G78" s="30"/>
      <c r="H78" s="30"/>
      <c r="I78" s="32"/>
      <c r="J78" s="30"/>
      <c r="K78" s="30"/>
      <c r="L78" s="30"/>
      <c r="M78" s="30"/>
      <c r="N78" s="30"/>
    </row>
    <row r="79" spans="6:14" ht="9.75">
      <c r="F79" s="30"/>
      <c r="G79" s="30"/>
      <c r="H79" s="30"/>
      <c r="I79" s="32"/>
      <c r="J79" s="30"/>
      <c r="K79" s="30"/>
      <c r="L79" s="30"/>
      <c r="M79" s="30"/>
      <c r="N79" s="30"/>
    </row>
    <row r="80" spans="6:14" ht="9.75">
      <c r="F80" s="30"/>
      <c r="G80" s="30"/>
      <c r="H80" s="30"/>
      <c r="I80" s="32"/>
      <c r="J80" s="30"/>
      <c r="K80" s="30"/>
      <c r="L80" s="30"/>
      <c r="M80" s="30"/>
      <c r="N80" s="30"/>
    </row>
    <row r="81" spans="6:14" ht="9.75">
      <c r="F81" s="30"/>
      <c r="G81" s="30"/>
      <c r="H81" s="30"/>
      <c r="I81" s="32"/>
      <c r="J81" s="30"/>
      <c r="K81" s="30"/>
      <c r="L81" s="30"/>
      <c r="M81" s="30"/>
      <c r="N81" s="30"/>
    </row>
    <row r="82" spans="6:14" ht="9.75">
      <c r="F82" s="30"/>
      <c r="G82" s="30"/>
      <c r="H82" s="30"/>
      <c r="I82" s="32"/>
      <c r="J82" s="30"/>
      <c r="K82" s="30"/>
      <c r="L82" s="30"/>
      <c r="M82" s="30"/>
      <c r="N82" s="30"/>
    </row>
    <row r="83" spans="6:14" ht="9.75">
      <c r="F83" s="30"/>
      <c r="G83" s="30"/>
      <c r="H83" s="30"/>
      <c r="I83" s="32"/>
      <c r="J83" s="30"/>
      <c r="K83" s="30"/>
      <c r="L83" s="30"/>
      <c r="M83" s="30"/>
      <c r="N83" s="30"/>
    </row>
    <row r="84" spans="6:14" ht="9.75">
      <c r="F84" s="30"/>
      <c r="G84" s="30"/>
      <c r="H84" s="30"/>
      <c r="I84" s="32"/>
      <c r="J84" s="30"/>
      <c r="K84" s="30"/>
      <c r="L84" s="30"/>
      <c r="M84" s="30"/>
      <c r="N84" s="30"/>
    </row>
    <row r="85" spans="6:14" ht="9.75">
      <c r="F85" s="30"/>
      <c r="G85" s="30"/>
      <c r="H85" s="30"/>
      <c r="I85" s="32"/>
      <c r="J85" s="30"/>
      <c r="K85" s="30"/>
      <c r="L85" s="30"/>
      <c r="M85" s="30"/>
      <c r="N85" s="30"/>
    </row>
    <row r="86" spans="6:14" ht="9.75">
      <c r="F86" s="30"/>
      <c r="G86" s="30"/>
      <c r="H86" s="30"/>
      <c r="I86" s="32"/>
      <c r="J86" s="30"/>
      <c r="K86" s="30"/>
      <c r="L86" s="30"/>
      <c r="M86" s="30"/>
      <c r="N86" s="30"/>
    </row>
    <row r="87" spans="6:14" ht="9.75">
      <c r="F87" s="30"/>
      <c r="G87" s="30"/>
      <c r="H87" s="30"/>
      <c r="I87" s="32"/>
      <c r="J87" s="30"/>
      <c r="K87" s="30"/>
      <c r="L87" s="30"/>
      <c r="M87" s="30"/>
      <c r="N87" s="30"/>
    </row>
    <row r="88" spans="6:14" ht="9.75">
      <c r="F88" s="30"/>
      <c r="G88" s="30"/>
      <c r="H88" s="30"/>
      <c r="I88" s="32"/>
      <c r="J88" s="30"/>
      <c r="K88" s="30"/>
      <c r="L88" s="30"/>
      <c r="M88" s="30"/>
      <c r="N88" s="30"/>
    </row>
    <row r="89" spans="6:14" ht="9.75">
      <c r="F89" s="30"/>
      <c r="G89" s="30"/>
      <c r="H89" s="30"/>
      <c r="I89" s="32"/>
      <c r="J89" s="30"/>
      <c r="K89" s="30"/>
      <c r="L89" s="30"/>
      <c r="M89" s="30"/>
      <c r="N89" s="30"/>
    </row>
    <row r="90" spans="6:14" ht="9.75">
      <c r="F90" s="30"/>
      <c r="G90" s="30"/>
      <c r="H90" s="30"/>
      <c r="I90" s="32"/>
      <c r="J90" s="30"/>
      <c r="K90" s="30"/>
      <c r="L90" s="30"/>
      <c r="M90" s="30"/>
      <c r="N90" s="30"/>
    </row>
    <row r="91" spans="6:14" ht="9.75">
      <c r="F91" s="30"/>
      <c r="G91" s="30"/>
      <c r="H91" s="30"/>
      <c r="I91" s="32"/>
      <c r="J91" s="30"/>
      <c r="K91" s="30"/>
      <c r="L91" s="30"/>
      <c r="M91" s="30"/>
      <c r="N91" s="30"/>
    </row>
    <row r="92" spans="6:14" ht="9.75">
      <c r="F92" s="30"/>
      <c r="G92" s="30"/>
      <c r="H92" s="30"/>
      <c r="I92" s="32"/>
      <c r="J92" s="30"/>
      <c r="K92" s="30"/>
      <c r="L92" s="30"/>
      <c r="M92" s="30"/>
      <c r="N92" s="30"/>
    </row>
    <row r="93" spans="6:14" ht="9.75">
      <c r="F93" s="30"/>
      <c r="G93" s="30"/>
      <c r="H93" s="30"/>
      <c r="I93" s="32"/>
      <c r="J93" s="30"/>
      <c r="K93" s="30"/>
      <c r="L93" s="30"/>
      <c r="M93" s="30"/>
      <c r="N93" s="30"/>
    </row>
    <row r="94" spans="6:14" ht="9.75">
      <c r="F94" s="30"/>
      <c r="G94" s="30"/>
      <c r="H94" s="30"/>
      <c r="I94" s="32"/>
      <c r="J94" s="30"/>
      <c r="K94" s="30"/>
      <c r="L94" s="30"/>
      <c r="M94" s="30"/>
      <c r="N94" s="30"/>
    </row>
    <row r="95" spans="6:14" ht="9.75">
      <c r="F95" s="30"/>
      <c r="G95" s="30"/>
      <c r="H95" s="30"/>
      <c r="I95" s="32"/>
      <c r="J95" s="30"/>
      <c r="K95" s="30"/>
      <c r="L95" s="30"/>
      <c r="M95" s="30"/>
      <c r="N95" s="30"/>
    </row>
    <row r="96" spans="6:14" ht="9.75">
      <c r="F96" s="30"/>
      <c r="G96" s="30"/>
      <c r="H96" s="30"/>
      <c r="I96" s="32"/>
      <c r="J96" s="30"/>
      <c r="K96" s="30"/>
      <c r="L96" s="30"/>
      <c r="M96" s="30"/>
      <c r="N96" s="30"/>
    </row>
    <row r="97" spans="6:14" ht="9.75">
      <c r="F97" s="30"/>
      <c r="G97" s="30"/>
      <c r="H97" s="30"/>
      <c r="I97" s="32"/>
      <c r="J97" s="30"/>
      <c r="K97" s="30"/>
      <c r="L97" s="30"/>
      <c r="M97" s="30"/>
      <c r="N97" s="30"/>
    </row>
    <row r="98" spans="6:14" ht="9.75">
      <c r="F98" s="30"/>
      <c r="G98" s="30"/>
      <c r="H98" s="30"/>
      <c r="I98" s="32"/>
      <c r="J98" s="30"/>
      <c r="K98" s="30"/>
      <c r="L98" s="30"/>
      <c r="M98" s="30"/>
      <c r="N98" s="30"/>
    </row>
    <row r="99" spans="6:14" ht="9.75">
      <c r="F99" s="30"/>
      <c r="G99" s="30"/>
      <c r="H99" s="30"/>
      <c r="I99" s="32"/>
      <c r="J99" s="30"/>
      <c r="K99" s="30"/>
      <c r="L99" s="30"/>
      <c r="M99" s="30"/>
      <c r="N99" s="30"/>
    </row>
    <row r="100" spans="6:14" ht="9.75">
      <c r="F100" s="30"/>
      <c r="G100" s="30"/>
      <c r="H100" s="30"/>
      <c r="I100" s="32"/>
      <c r="J100" s="30"/>
      <c r="K100" s="30"/>
      <c r="L100" s="30"/>
      <c r="M100" s="30"/>
      <c r="N100" s="30"/>
    </row>
    <row r="101" spans="6:14" ht="9.75">
      <c r="F101" s="30"/>
      <c r="G101" s="30"/>
      <c r="H101" s="30"/>
      <c r="I101" s="32"/>
      <c r="J101" s="30"/>
      <c r="K101" s="30"/>
      <c r="L101" s="30"/>
      <c r="M101" s="30"/>
      <c r="N101" s="30"/>
    </row>
    <row r="102" spans="6:14" ht="9.75">
      <c r="F102" s="30"/>
      <c r="G102" s="30"/>
      <c r="H102" s="30"/>
      <c r="I102" s="32"/>
      <c r="J102" s="30"/>
      <c r="K102" s="30"/>
      <c r="L102" s="30"/>
      <c r="M102" s="30"/>
      <c r="N102" s="30"/>
    </row>
  </sheetData>
  <sheetProtection/>
  <mergeCells count="25">
    <mergeCell ref="E56:N56"/>
    <mergeCell ref="A32:B32"/>
    <mergeCell ref="I5:I11"/>
    <mergeCell ref="J5:J11"/>
    <mergeCell ref="A23:B23"/>
    <mergeCell ref="K5:K11"/>
    <mergeCell ref="H5:H11"/>
    <mergeCell ref="E12:N12"/>
    <mergeCell ref="A54:B54"/>
    <mergeCell ref="A51:B51"/>
    <mergeCell ref="A35:B35"/>
    <mergeCell ref="A47:B47"/>
    <mergeCell ref="D3:D11"/>
    <mergeCell ref="E4:E11"/>
    <mergeCell ref="E3:N3"/>
    <mergeCell ref="L5:L11"/>
    <mergeCell ref="M5:M11"/>
    <mergeCell ref="A3:C11"/>
    <mergeCell ref="A1:N1"/>
    <mergeCell ref="A14:B14"/>
    <mergeCell ref="A26:B26"/>
    <mergeCell ref="N5:N11"/>
    <mergeCell ref="F4:N4"/>
    <mergeCell ref="F5:F11"/>
    <mergeCell ref="G5:G11"/>
  </mergeCells>
  <printOptions/>
  <pageMargins left="0.31496062992125984" right="0.31496062992125984" top="0.5905511811023623" bottom="0.7874015748031497" header="0.3937007874015748" footer="0.5118110236220472"/>
  <pageSetup horizontalDpi="600" verticalDpi="600" orientation="portrait" paperSize="9" r:id="rId2"/>
  <headerFooter alignWithMargins="0">
    <oddFooter>&amp;C&amp;8 7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97"/>
  <sheetViews>
    <sheetView zoomScale="120" zoomScaleNormal="120" zoomScaleSheetLayoutView="100" zoomScalePageLayoutView="0" workbookViewId="0" topLeftCell="A13">
      <selection activeCell="A37" sqref="A37"/>
    </sheetView>
  </sheetViews>
  <sheetFormatPr defaultColWidth="11.421875" defaultRowHeight="12.75"/>
  <cols>
    <col min="1" max="1" width="2.28125" style="2" customWidth="1"/>
    <col min="2" max="2" width="7.00390625" style="2" customWidth="1"/>
    <col min="3" max="3" width="23.421875" style="2" customWidth="1"/>
    <col min="4" max="4" width="2.140625" style="7" customWidth="1"/>
    <col min="5" max="5" width="6.00390625" style="2" customWidth="1"/>
    <col min="6" max="6" width="6.7109375" style="2" bestFit="1" customWidth="1"/>
    <col min="7" max="7" width="6.00390625" style="2" customWidth="1"/>
    <col min="8" max="8" width="6.140625" style="2" customWidth="1"/>
    <col min="9" max="10" width="7.421875" style="2" bestFit="1" customWidth="1"/>
    <col min="11" max="11" width="5.7109375" style="2" customWidth="1"/>
    <col min="12" max="13" width="5.421875" style="2" customWidth="1"/>
    <col min="14" max="14" width="11.421875" style="6" customWidth="1"/>
    <col min="15" max="16384" width="11.421875" style="2" customWidth="1"/>
  </cols>
  <sheetData>
    <row r="1" spans="1:13" ht="21.75" customHeight="1">
      <c r="A1" s="263" t="s">
        <v>213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</row>
    <row r="2" spans="1:21" s="77" customFormat="1" ht="11.25" customHeight="1">
      <c r="A2" s="258" t="s">
        <v>81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75"/>
      <c r="O2" s="76"/>
      <c r="P2" s="76"/>
      <c r="Q2" s="76"/>
      <c r="R2" s="76"/>
      <c r="S2" s="76"/>
      <c r="T2" s="76"/>
      <c r="U2" s="76"/>
    </row>
    <row r="3" spans="1:14" s="77" customFormat="1" ht="10.5" customHeight="1">
      <c r="A3" s="267" t="s">
        <v>89</v>
      </c>
      <c r="B3" s="275"/>
      <c r="C3" s="275"/>
      <c r="D3" s="276"/>
      <c r="E3" s="259" t="s">
        <v>95</v>
      </c>
      <c r="F3" s="280"/>
      <c r="G3" s="280"/>
      <c r="H3" s="280"/>
      <c r="I3" s="280"/>
      <c r="J3" s="280"/>
      <c r="K3" s="280"/>
      <c r="L3" s="280"/>
      <c r="M3" s="280"/>
      <c r="N3" s="75"/>
    </row>
    <row r="4" spans="1:14" s="77" customFormat="1" ht="19.5" customHeight="1">
      <c r="A4" s="277"/>
      <c r="B4" s="277"/>
      <c r="C4" s="277"/>
      <c r="D4" s="278"/>
      <c r="E4" s="264" t="s">
        <v>131</v>
      </c>
      <c r="F4" s="261" t="s">
        <v>190</v>
      </c>
      <c r="G4" s="280"/>
      <c r="H4" s="280"/>
      <c r="I4" s="280"/>
      <c r="J4" s="280"/>
      <c r="K4" s="280"/>
      <c r="L4" s="280"/>
      <c r="M4" s="280"/>
      <c r="N4" s="75"/>
    </row>
    <row r="5" spans="1:14" s="77" customFormat="1" ht="19.5" customHeight="1">
      <c r="A5" s="277"/>
      <c r="B5" s="277"/>
      <c r="C5" s="277"/>
      <c r="D5" s="278"/>
      <c r="E5" s="279"/>
      <c r="F5" s="264" t="s">
        <v>132</v>
      </c>
      <c r="G5" s="261" t="s">
        <v>177</v>
      </c>
      <c r="H5" s="262"/>
      <c r="I5" s="259" t="s">
        <v>63</v>
      </c>
      <c r="J5" s="260"/>
      <c r="K5" s="262" t="s">
        <v>64</v>
      </c>
      <c r="L5" s="262"/>
      <c r="M5" s="262"/>
      <c r="N5" s="75"/>
    </row>
    <row r="6" spans="1:14" s="77" customFormat="1" ht="27.75" customHeight="1">
      <c r="A6" s="277"/>
      <c r="B6" s="277"/>
      <c r="C6" s="277"/>
      <c r="D6" s="278"/>
      <c r="E6" s="279"/>
      <c r="F6" s="265"/>
      <c r="G6" s="88" t="s">
        <v>129</v>
      </c>
      <c r="H6" s="88" t="s">
        <v>130</v>
      </c>
      <c r="I6" s="88" t="s">
        <v>127</v>
      </c>
      <c r="J6" s="88" t="s">
        <v>128</v>
      </c>
      <c r="K6" s="88" t="s">
        <v>178</v>
      </c>
      <c r="L6" s="88" t="s">
        <v>179</v>
      </c>
      <c r="M6" s="78" t="s">
        <v>180</v>
      </c>
      <c r="N6" s="75"/>
    </row>
    <row r="7" spans="1:14" s="77" customFormat="1" ht="3" customHeight="1">
      <c r="A7" s="79"/>
      <c r="B7" s="79"/>
      <c r="C7" s="79"/>
      <c r="D7" s="90"/>
      <c r="E7" s="80"/>
      <c r="F7" s="83"/>
      <c r="G7" s="83"/>
      <c r="H7" s="83"/>
      <c r="I7" s="83"/>
      <c r="J7" s="83"/>
      <c r="K7" s="83"/>
      <c r="L7" s="83"/>
      <c r="M7" s="83"/>
      <c r="N7" s="75"/>
    </row>
    <row r="8" spans="1:14" s="77" customFormat="1" ht="9" customHeight="1">
      <c r="A8" s="257" t="s">
        <v>108</v>
      </c>
      <c r="B8" s="257"/>
      <c r="C8" s="257"/>
      <c r="D8" s="81" t="s">
        <v>82</v>
      </c>
      <c r="E8" s="82">
        <v>50</v>
      </c>
      <c r="F8" s="101">
        <v>29</v>
      </c>
      <c r="G8" s="101">
        <v>5</v>
      </c>
      <c r="H8" s="101">
        <v>24</v>
      </c>
      <c r="I8" s="101">
        <v>28</v>
      </c>
      <c r="J8" s="101">
        <v>1</v>
      </c>
      <c r="K8" s="101">
        <v>20</v>
      </c>
      <c r="L8" s="101">
        <v>8</v>
      </c>
      <c r="M8" s="101">
        <v>1</v>
      </c>
      <c r="N8" s="75"/>
    </row>
    <row r="9" spans="1:14" s="77" customFormat="1" ht="9" customHeight="1">
      <c r="A9" s="83"/>
      <c r="B9" s="83"/>
      <c r="C9" s="83"/>
      <c r="D9" s="81" t="s">
        <v>83</v>
      </c>
      <c r="E9" s="82">
        <v>20</v>
      </c>
      <c r="F9" s="101">
        <v>9</v>
      </c>
      <c r="G9" s="101">
        <v>2</v>
      </c>
      <c r="H9" s="101">
        <v>7</v>
      </c>
      <c r="I9" s="101">
        <v>9</v>
      </c>
      <c r="J9" s="101">
        <v>0</v>
      </c>
      <c r="K9" s="101">
        <v>6</v>
      </c>
      <c r="L9" s="101">
        <v>3</v>
      </c>
      <c r="M9" s="101">
        <v>0</v>
      </c>
      <c r="N9" s="75"/>
    </row>
    <row r="10" spans="1:14" s="77" customFormat="1" ht="3" customHeight="1">
      <c r="A10" s="83"/>
      <c r="B10" s="83"/>
      <c r="C10" s="83"/>
      <c r="D10" s="81"/>
      <c r="E10" s="82"/>
      <c r="F10" s="101"/>
      <c r="G10" s="101"/>
      <c r="H10" s="101"/>
      <c r="I10" s="101"/>
      <c r="J10" s="101"/>
      <c r="K10" s="101"/>
      <c r="L10" s="101"/>
      <c r="M10" s="101"/>
      <c r="N10" s="75"/>
    </row>
    <row r="11" spans="1:14" s="77" customFormat="1" ht="8.25">
      <c r="A11" s="257" t="s">
        <v>93</v>
      </c>
      <c r="B11" s="257"/>
      <c r="C11" s="257"/>
      <c r="D11" s="153" t="s">
        <v>82</v>
      </c>
      <c r="E11" s="101">
        <v>1</v>
      </c>
      <c r="F11" s="101">
        <v>1</v>
      </c>
      <c r="G11" s="101">
        <v>1</v>
      </c>
      <c r="H11" s="101">
        <v>0</v>
      </c>
      <c r="I11" s="101">
        <v>1</v>
      </c>
      <c r="J11" s="101">
        <v>0</v>
      </c>
      <c r="K11" s="101">
        <v>1</v>
      </c>
      <c r="L11" s="101">
        <v>0</v>
      </c>
      <c r="M11" s="101">
        <v>0</v>
      </c>
      <c r="N11" s="75"/>
    </row>
    <row r="12" spans="1:14" s="77" customFormat="1" ht="9" customHeight="1">
      <c r="A12" s="83"/>
      <c r="B12" s="83"/>
      <c r="C12" s="83"/>
      <c r="D12" s="81" t="s">
        <v>83</v>
      </c>
      <c r="E12" s="82">
        <v>1</v>
      </c>
      <c r="F12" s="101">
        <v>1</v>
      </c>
      <c r="G12" s="101">
        <v>1</v>
      </c>
      <c r="H12" s="101">
        <v>0</v>
      </c>
      <c r="I12" s="101">
        <v>1</v>
      </c>
      <c r="J12" s="101">
        <v>0</v>
      </c>
      <c r="K12" s="101">
        <v>1</v>
      </c>
      <c r="L12" s="101">
        <v>0</v>
      </c>
      <c r="M12" s="101">
        <v>0</v>
      </c>
      <c r="N12" s="75"/>
    </row>
    <row r="13" spans="1:14" s="77" customFormat="1" ht="3" customHeight="1">
      <c r="A13" s="83"/>
      <c r="B13" s="83"/>
      <c r="C13" s="83"/>
      <c r="D13" s="81"/>
      <c r="E13" s="82"/>
      <c r="F13" s="101"/>
      <c r="G13" s="101"/>
      <c r="H13" s="101"/>
      <c r="I13" s="101"/>
      <c r="J13" s="101"/>
      <c r="K13" s="101"/>
      <c r="L13" s="101"/>
      <c r="M13" s="101"/>
      <c r="N13" s="75"/>
    </row>
    <row r="14" spans="1:14" s="77" customFormat="1" ht="8.25">
      <c r="A14" s="84" t="s">
        <v>79</v>
      </c>
      <c r="B14" s="84"/>
      <c r="C14" s="84"/>
      <c r="D14" s="81"/>
      <c r="E14" s="82"/>
      <c r="F14" s="101"/>
      <c r="G14" s="101"/>
      <c r="H14" s="101"/>
      <c r="I14" s="101"/>
      <c r="J14" s="101"/>
      <c r="K14" s="101"/>
      <c r="L14" s="101"/>
      <c r="M14" s="101"/>
      <c r="N14" s="75"/>
    </row>
    <row r="15" spans="1:14" s="77" customFormat="1" ht="8.25">
      <c r="A15" s="83"/>
      <c r="B15" s="257" t="s">
        <v>109</v>
      </c>
      <c r="C15" s="257"/>
      <c r="D15" s="81" t="s">
        <v>82</v>
      </c>
      <c r="E15" s="82">
        <v>25</v>
      </c>
      <c r="F15" s="101">
        <v>20</v>
      </c>
      <c r="G15" s="101">
        <v>1</v>
      </c>
      <c r="H15" s="101">
        <v>19</v>
      </c>
      <c r="I15" s="101">
        <v>17</v>
      </c>
      <c r="J15" s="101">
        <v>3</v>
      </c>
      <c r="K15" s="101">
        <v>14</v>
      </c>
      <c r="L15" s="101">
        <v>3</v>
      </c>
      <c r="M15" s="101">
        <v>3</v>
      </c>
      <c r="N15" s="75"/>
    </row>
    <row r="16" spans="1:14" s="77" customFormat="1" ht="9" customHeight="1">
      <c r="A16" s="83"/>
      <c r="B16" s="83"/>
      <c r="C16" s="83"/>
      <c r="D16" s="81" t="s">
        <v>83</v>
      </c>
      <c r="E16" s="82">
        <v>3</v>
      </c>
      <c r="F16" s="101">
        <v>3</v>
      </c>
      <c r="G16" s="101">
        <v>0</v>
      </c>
      <c r="H16" s="101">
        <v>3</v>
      </c>
      <c r="I16" s="101">
        <v>3</v>
      </c>
      <c r="J16" s="101">
        <v>0</v>
      </c>
      <c r="K16" s="101">
        <v>2</v>
      </c>
      <c r="L16" s="101">
        <v>1</v>
      </c>
      <c r="M16" s="101">
        <v>0</v>
      </c>
      <c r="N16" s="75"/>
    </row>
    <row r="17" spans="1:14" s="77" customFormat="1" ht="3" customHeight="1">
      <c r="A17" s="83"/>
      <c r="B17" s="83"/>
      <c r="C17" s="83"/>
      <c r="D17" s="81"/>
      <c r="E17" s="82"/>
      <c r="F17" s="101"/>
      <c r="G17" s="101"/>
      <c r="H17" s="101"/>
      <c r="I17" s="101"/>
      <c r="J17" s="101"/>
      <c r="K17" s="101"/>
      <c r="L17" s="101"/>
      <c r="M17" s="101"/>
      <c r="N17" s="75"/>
    </row>
    <row r="18" spans="1:14" s="77" customFormat="1" ht="8.25">
      <c r="A18" s="257" t="s">
        <v>110</v>
      </c>
      <c r="B18" s="257"/>
      <c r="C18" s="257"/>
      <c r="D18" s="81" t="s">
        <v>82</v>
      </c>
      <c r="E18" s="82">
        <v>61</v>
      </c>
      <c r="F18" s="101">
        <v>45</v>
      </c>
      <c r="G18" s="101">
        <v>14</v>
      </c>
      <c r="H18" s="101">
        <v>31</v>
      </c>
      <c r="I18" s="101">
        <v>45</v>
      </c>
      <c r="J18" s="101">
        <v>0</v>
      </c>
      <c r="K18" s="101">
        <v>33</v>
      </c>
      <c r="L18" s="101">
        <v>12</v>
      </c>
      <c r="M18" s="101">
        <v>0</v>
      </c>
      <c r="N18" s="75"/>
    </row>
    <row r="19" spans="1:14" s="77" customFormat="1" ht="9" customHeight="1">
      <c r="A19" s="83"/>
      <c r="B19" s="83"/>
      <c r="C19" s="83"/>
      <c r="D19" s="81" t="s">
        <v>83</v>
      </c>
      <c r="E19" s="82">
        <v>14</v>
      </c>
      <c r="F19" s="101">
        <v>9</v>
      </c>
      <c r="G19" s="101">
        <v>3</v>
      </c>
      <c r="H19" s="101">
        <v>6</v>
      </c>
      <c r="I19" s="101">
        <v>9</v>
      </c>
      <c r="J19" s="101">
        <v>0</v>
      </c>
      <c r="K19" s="101">
        <v>6</v>
      </c>
      <c r="L19" s="101">
        <v>3</v>
      </c>
      <c r="M19" s="101">
        <v>0</v>
      </c>
      <c r="N19" s="75"/>
    </row>
    <row r="20" spans="1:14" s="77" customFormat="1" ht="3" customHeight="1">
      <c r="A20" s="83"/>
      <c r="B20" s="83"/>
      <c r="C20" s="83"/>
      <c r="D20" s="81"/>
      <c r="E20" s="82"/>
      <c r="F20" s="101"/>
      <c r="G20" s="101"/>
      <c r="H20" s="101"/>
      <c r="I20" s="101"/>
      <c r="J20" s="101"/>
      <c r="K20" s="101"/>
      <c r="L20" s="101"/>
      <c r="M20" s="101"/>
      <c r="N20" s="75"/>
    </row>
    <row r="21" spans="1:14" s="77" customFormat="1" ht="8.25">
      <c r="A21" s="257" t="s">
        <v>147</v>
      </c>
      <c r="B21" s="257"/>
      <c r="C21" s="257"/>
      <c r="D21" s="81" t="s">
        <v>82</v>
      </c>
      <c r="E21" s="82">
        <v>162</v>
      </c>
      <c r="F21" s="101">
        <v>124</v>
      </c>
      <c r="G21" s="101">
        <v>38</v>
      </c>
      <c r="H21" s="101">
        <v>86</v>
      </c>
      <c r="I21" s="101">
        <v>124</v>
      </c>
      <c r="J21" s="101">
        <v>0</v>
      </c>
      <c r="K21" s="101">
        <v>24</v>
      </c>
      <c r="L21" s="101">
        <v>100</v>
      </c>
      <c r="M21" s="101">
        <v>0</v>
      </c>
      <c r="N21" s="75"/>
    </row>
    <row r="22" spans="1:14" s="77" customFormat="1" ht="9" customHeight="1">
      <c r="A22" s="83"/>
      <c r="B22" s="83"/>
      <c r="C22" s="83"/>
      <c r="D22" s="81" t="s">
        <v>83</v>
      </c>
      <c r="E22" s="82">
        <v>45</v>
      </c>
      <c r="F22" s="101">
        <v>35</v>
      </c>
      <c r="G22" s="101">
        <v>14</v>
      </c>
      <c r="H22" s="101">
        <v>21</v>
      </c>
      <c r="I22" s="101">
        <v>35</v>
      </c>
      <c r="J22" s="101">
        <v>0</v>
      </c>
      <c r="K22" s="101">
        <v>12</v>
      </c>
      <c r="L22" s="101">
        <v>23</v>
      </c>
      <c r="M22" s="101">
        <v>0</v>
      </c>
      <c r="N22" s="75"/>
    </row>
    <row r="23" spans="1:14" s="77" customFormat="1" ht="3" customHeight="1">
      <c r="A23" s="83"/>
      <c r="B23" s="83"/>
      <c r="C23" s="83"/>
      <c r="D23" s="81"/>
      <c r="E23" s="82"/>
      <c r="F23" s="101"/>
      <c r="G23" s="101"/>
      <c r="H23" s="101"/>
      <c r="I23" s="101"/>
      <c r="J23" s="101"/>
      <c r="K23" s="101"/>
      <c r="L23" s="101"/>
      <c r="M23" s="101"/>
      <c r="N23" s="75"/>
    </row>
    <row r="24" spans="1:14" s="77" customFormat="1" ht="8.25">
      <c r="A24" s="257" t="s">
        <v>111</v>
      </c>
      <c r="B24" s="257"/>
      <c r="C24" s="257"/>
      <c r="D24" s="81" t="s">
        <v>82</v>
      </c>
      <c r="E24" s="82">
        <v>0</v>
      </c>
      <c r="F24" s="101">
        <v>0</v>
      </c>
      <c r="G24" s="101">
        <v>0</v>
      </c>
      <c r="H24" s="101">
        <v>0</v>
      </c>
      <c r="I24" s="101">
        <v>0</v>
      </c>
      <c r="J24" s="101">
        <v>0</v>
      </c>
      <c r="K24" s="101">
        <v>0</v>
      </c>
      <c r="L24" s="101">
        <v>0</v>
      </c>
      <c r="M24" s="101">
        <v>0</v>
      </c>
      <c r="N24" s="75"/>
    </row>
    <row r="25" spans="1:14" s="77" customFormat="1" ht="9" customHeight="1">
      <c r="A25" s="83"/>
      <c r="B25" s="83"/>
      <c r="C25" s="83"/>
      <c r="D25" s="81" t="s">
        <v>83</v>
      </c>
      <c r="E25" s="82">
        <v>0</v>
      </c>
      <c r="F25" s="101">
        <v>0</v>
      </c>
      <c r="G25" s="101">
        <v>0</v>
      </c>
      <c r="H25" s="101">
        <v>0</v>
      </c>
      <c r="I25" s="101">
        <v>0</v>
      </c>
      <c r="J25" s="101">
        <v>0</v>
      </c>
      <c r="K25" s="101">
        <v>0</v>
      </c>
      <c r="L25" s="101">
        <v>0</v>
      </c>
      <c r="M25" s="101">
        <v>0</v>
      </c>
      <c r="N25" s="75"/>
    </row>
    <row r="26" spans="1:14" s="77" customFormat="1" ht="3" customHeight="1">
      <c r="A26" s="83"/>
      <c r="B26" s="83"/>
      <c r="C26" s="83"/>
      <c r="D26" s="81"/>
      <c r="E26" s="82"/>
      <c r="F26" s="101"/>
      <c r="G26" s="101"/>
      <c r="H26" s="101"/>
      <c r="I26" s="101"/>
      <c r="J26" s="101"/>
      <c r="K26" s="101"/>
      <c r="L26" s="101"/>
      <c r="M26" s="101"/>
      <c r="N26" s="75"/>
    </row>
    <row r="27" spans="1:14" s="77" customFormat="1" ht="8.25">
      <c r="A27" s="83" t="s">
        <v>80</v>
      </c>
      <c r="B27" s="83"/>
      <c r="C27" s="83"/>
      <c r="D27" s="81"/>
      <c r="E27" s="82"/>
      <c r="F27" s="101"/>
      <c r="G27" s="101"/>
      <c r="H27" s="101"/>
      <c r="I27" s="101"/>
      <c r="J27" s="101"/>
      <c r="K27" s="101"/>
      <c r="L27" s="101"/>
      <c r="M27" s="101"/>
      <c r="N27" s="75"/>
    </row>
    <row r="28" spans="1:14" s="77" customFormat="1" ht="8.25">
      <c r="A28" s="83"/>
      <c r="B28" s="257" t="s">
        <v>112</v>
      </c>
      <c r="C28" s="257"/>
      <c r="D28" s="81" t="s">
        <v>82</v>
      </c>
      <c r="E28" s="82">
        <v>3</v>
      </c>
      <c r="F28" s="101">
        <v>1</v>
      </c>
      <c r="G28" s="101">
        <v>0</v>
      </c>
      <c r="H28" s="101">
        <v>1</v>
      </c>
      <c r="I28" s="101">
        <v>0</v>
      </c>
      <c r="J28" s="101">
        <v>1</v>
      </c>
      <c r="K28" s="101">
        <v>0</v>
      </c>
      <c r="L28" s="101">
        <v>0</v>
      </c>
      <c r="M28" s="101">
        <v>1</v>
      </c>
      <c r="N28" s="75"/>
    </row>
    <row r="29" spans="1:14" s="77" customFormat="1" ht="9" customHeight="1">
      <c r="A29" s="83"/>
      <c r="B29" s="83"/>
      <c r="C29" s="83"/>
      <c r="D29" s="153" t="s">
        <v>83</v>
      </c>
      <c r="E29" s="101">
        <v>1</v>
      </c>
      <c r="F29" s="101">
        <v>0</v>
      </c>
      <c r="G29" s="101">
        <v>0</v>
      </c>
      <c r="H29" s="101">
        <v>0</v>
      </c>
      <c r="I29" s="101">
        <v>0</v>
      </c>
      <c r="J29" s="101">
        <v>0</v>
      </c>
      <c r="K29" s="101">
        <v>0</v>
      </c>
      <c r="L29" s="101">
        <v>0</v>
      </c>
      <c r="M29" s="101">
        <v>0</v>
      </c>
      <c r="N29" s="75"/>
    </row>
    <row r="30" spans="1:14" s="77" customFormat="1" ht="3" customHeight="1">
      <c r="A30" s="83"/>
      <c r="B30" s="83"/>
      <c r="C30" s="83"/>
      <c r="D30" s="81"/>
      <c r="E30" s="82"/>
      <c r="F30" s="101"/>
      <c r="G30" s="101">
        <v>0</v>
      </c>
      <c r="H30" s="101"/>
      <c r="I30" s="101"/>
      <c r="J30" s="101"/>
      <c r="K30" s="101"/>
      <c r="L30" s="101"/>
      <c r="M30" s="101"/>
      <c r="N30" s="75"/>
    </row>
    <row r="31" spans="1:14" s="77" customFormat="1" ht="8.25">
      <c r="A31" s="257" t="s">
        <v>113</v>
      </c>
      <c r="B31" s="257"/>
      <c r="C31" s="257"/>
      <c r="D31" s="81" t="s">
        <v>82</v>
      </c>
      <c r="E31" s="82">
        <v>4</v>
      </c>
      <c r="F31" s="101">
        <v>1</v>
      </c>
      <c r="G31" s="101">
        <v>0</v>
      </c>
      <c r="H31" s="101">
        <v>1</v>
      </c>
      <c r="I31" s="101">
        <v>0</v>
      </c>
      <c r="J31" s="101">
        <v>1</v>
      </c>
      <c r="K31" s="101">
        <v>0</v>
      </c>
      <c r="L31" s="101">
        <v>0</v>
      </c>
      <c r="M31" s="101">
        <v>1</v>
      </c>
      <c r="N31" s="75"/>
    </row>
    <row r="32" spans="1:14" s="77" customFormat="1" ht="9" customHeight="1">
      <c r="A32" s="83"/>
      <c r="B32" s="83"/>
      <c r="C32" s="83"/>
      <c r="D32" s="81" t="s">
        <v>83</v>
      </c>
      <c r="E32" s="82">
        <v>1</v>
      </c>
      <c r="F32" s="101">
        <v>1</v>
      </c>
      <c r="G32" s="101">
        <v>0</v>
      </c>
      <c r="H32" s="101">
        <v>1</v>
      </c>
      <c r="I32" s="101">
        <v>0</v>
      </c>
      <c r="J32" s="101">
        <v>1</v>
      </c>
      <c r="K32" s="101">
        <v>0</v>
      </c>
      <c r="L32" s="101">
        <v>0</v>
      </c>
      <c r="M32" s="101">
        <v>1</v>
      </c>
      <c r="N32" s="75"/>
    </row>
    <row r="33" spans="1:14" s="77" customFormat="1" ht="3" customHeight="1">
      <c r="A33" s="83"/>
      <c r="B33" s="83"/>
      <c r="C33" s="83"/>
      <c r="D33" s="81"/>
      <c r="E33" s="82"/>
      <c r="F33" s="101"/>
      <c r="G33" s="101"/>
      <c r="H33" s="101"/>
      <c r="I33" s="101"/>
      <c r="J33" s="101"/>
      <c r="K33" s="101"/>
      <c r="L33" s="101"/>
      <c r="M33" s="101"/>
      <c r="N33" s="75"/>
    </row>
    <row r="34" spans="1:14" s="77" customFormat="1" ht="8.25">
      <c r="A34" s="257" t="s">
        <v>60</v>
      </c>
      <c r="B34" s="257"/>
      <c r="C34" s="257"/>
      <c r="D34" s="81" t="s">
        <v>82</v>
      </c>
      <c r="E34" s="82">
        <v>5</v>
      </c>
      <c r="F34" s="101">
        <v>4</v>
      </c>
      <c r="G34" s="101">
        <v>1</v>
      </c>
      <c r="H34" s="101">
        <v>3</v>
      </c>
      <c r="I34" s="101">
        <v>4</v>
      </c>
      <c r="J34" s="101">
        <v>0</v>
      </c>
      <c r="K34" s="101">
        <v>2</v>
      </c>
      <c r="L34" s="101">
        <v>2</v>
      </c>
      <c r="M34" s="101">
        <v>0</v>
      </c>
      <c r="N34" s="75"/>
    </row>
    <row r="35" spans="1:14" s="77" customFormat="1" ht="9" customHeight="1">
      <c r="A35" s="83"/>
      <c r="B35" s="83"/>
      <c r="C35" s="83"/>
      <c r="D35" s="81" t="s">
        <v>83</v>
      </c>
      <c r="E35" s="82">
        <v>2</v>
      </c>
      <c r="F35" s="101">
        <v>1</v>
      </c>
      <c r="G35" s="101">
        <v>0</v>
      </c>
      <c r="H35" s="101">
        <v>1</v>
      </c>
      <c r="I35" s="101">
        <v>1</v>
      </c>
      <c r="J35" s="101">
        <v>0</v>
      </c>
      <c r="K35" s="101">
        <v>1</v>
      </c>
      <c r="L35" s="101">
        <v>0</v>
      </c>
      <c r="M35" s="101">
        <v>0</v>
      </c>
      <c r="N35" s="75"/>
    </row>
    <row r="36" spans="1:14" s="77" customFormat="1" ht="3" customHeight="1">
      <c r="A36" s="83"/>
      <c r="B36" s="83"/>
      <c r="C36" s="83"/>
      <c r="D36" s="81"/>
      <c r="E36" s="82"/>
      <c r="F36" s="101"/>
      <c r="G36" s="101"/>
      <c r="H36" s="101"/>
      <c r="I36" s="101"/>
      <c r="J36" s="101"/>
      <c r="K36" s="101"/>
      <c r="L36" s="101"/>
      <c r="M36" s="101"/>
      <c r="N36" s="75"/>
    </row>
    <row r="37" spans="1:14" s="77" customFormat="1" ht="8.25">
      <c r="A37" s="83"/>
      <c r="B37" s="83"/>
      <c r="C37" s="85" t="s">
        <v>70</v>
      </c>
      <c r="D37" s="86" t="s">
        <v>82</v>
      </c>
      <c r="E37" s="87">
        <v>311</v>
      </c>
      <c r="F37" s="102">
        <v>225</v>
      </c>
      <c r="G37" s="102">
        <v>60</v>
      </c>
      <c r="H37" s="102">
        <v>165</v>
      </c>
      <c r="I37" s="102">
        <v>219</v>
      </c>
      <c r="J37" s="102">
        <v>6</v>
      </c>
      <c r="K37" s="102">
        <v>94</v>
      </c>
      <c r="L37" s="102">
        <v>125</v>
      </c>
      <c r="M37" s="102">
        <v>6</v>
      </c>
      <c r="N37" s="75"/>
    </row>
    <row r="38" spans="1:14" s="77" customFormat="1" ht="8.25">
      <c r="A38" s="83"/>
      <c r="B38" s="83"/>
      <c r="C38" s="83"/>
      <c r="D38" s="86" t="s">
        <v>83</v>
      </c>
      <c r="E38" s="87">
        <v>87</v>
      </c>
      <c r="F38" s="102">
        <v>59</v>
      </c>
      <c r="G38" s="102">
        <v>20</v>
      </c>
      <c r="H38" s="102">
        <v>39</v>
      </c>
      <c r="I38" s="102">
        <v>58</v>
      </c>
      <c r="J38" s="102">
        <v>1</v>
      </c>
      <c r="K38" s="102">
        <v>28</v>
      </c>
      <c r="L38" s="102">
        <v>30</v>
      </c>
      <c r="M38" s="157">
        <v>1</v>
      </c>
      <c r="N38" s="75"/>
    </row>
    <row r="39" spans="1:13" ht="8.25" customHeight="1">
      <c r="A39" s="51"/>
      <c r="B39" s="9"/>
      <c r="C39" s="9"/>
      <c r="D39" s="16"/>
      <c r="E39" s="9"/>
      <c r="F39" s="9"/>
      <c r="G39" s="9"/>
      <c r="H39" s="9"/>
      <c r="I39" s="9"/>
      <c r="J39" s="9"/>
      <c r="K39" s="9"/>
      <c r="L39" s="9"/>
      <c r="M39" s="9"/>
    </row>
    <row r="40" spans="1:13" ht="24" customHeight="1">
      <c r="A40" s="263" t="s">
        <v>217</v>
      </c>
      <c r="B40" s="263"/>
      <c r="C40" s="263"/>
      <c r="D40" s="263"/>
      <c r="E40" s="263"/>
      <c r="F40" s="263"/>
      <c r="G40" s="263"/>
      <c r="H40" s="263"/>
      <c r="I40" s="263"/>
      <c r="J40" s="263"/>
      <c r="K40" s="263"/>
      <c r="L40" s="263"/>
      <c r="M40" s="263"/>
    </row>
    <row r="41" spans="1:14" s="77" customFormat="1" ht="11.25" customHeight="1">
      <c r="A41" s="258" t="s">
        <v>81</v>
      </c>
      <c r="B41" s="258"/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75"/>
    </row>
    <row r="42" spans="1:14" s="77" customFormat="1" ht="10.5" customHeight="1">
      <c r="A42" s="267" t="s">
        <v>143</v>
      </c>
      <c r="B42" s="267"/>
      <c r="C42" s="267"/>
      <c r="D42" s="268"/>
      <c r="E42" s="259" t="s">
        <v>95</v>
      </c>
      <c r="F42" s="262"/>
      <c r="G42" s="262"/>
      <c r="H42" s="262"/>
      <c r="I42" s="262"/>
      <c r="J42" s="262"/>
      <c r="K42" s="262"/>
      <c r="L42" s="262"/>
      <c r="M42" s="262"/>
      <c r="N42" s="75"/>
    </row>
    <row r="43" spans="1:14" s="77" customFormat="1" ht="19.5" customHeight="1">
      <c r="A43" s="269"/>
      <c r="B43" s="269"/>
      <c r="C43" s="269"/>
      <c r="D43" s="270"/>
      <c r="E43" s="264" t="s">
        <v>131</v>
      </c>
      <c r="F43" s="261" t="s">
        <v>190</v>
      </c>
      <c r="G43" s="262"/>
      <c r="H43" s="262"/>
      <c r="I43" s="262"/>
      <c r="J43" s="262"/>
      <c r="K43" s="262"/>
      <c r="L43" s="262"/>
      <c r="M43" s="262"/>
      <c r="N43" s="75"/>
    </row>
    <row r="44" spans="1:14" s="77" customFormat="1" ht="19.5" customHeight="1">
      <c r="A44" s="269"/>
      <c r="B44" s="269"/>
      <c r="C44" s="269"/>
      <c r="D44" s="270"/>
      <c r="E44" s="272"/>
      <c r="F44" s="264" t="s">
        <v>132</v>
      </c>
      <c r="G44" s="261" t="s">
        <v>177</v>
      </c>
      <c r="H44" s="262"/>
      <c r="I44" s="259" t="s">
        <v>63</v>
      </c>
      <c r="J44" s="260"/>
      <c r="K44" s="262" t="s">
        <v>64</v>
      </c>
      <c r="L44" s="262"/>
      <c r="M44" s="262"/>
      <c r="N44" s="75"/>
    </row>
    <row r="45" spans="1:14" s="77" customFormat="1" ht="27.75" customHeight="1">
      <c r="A45" s="258"/>
      <c r="B45" s="258"/>
      <c r="C45" s="258"/>
      <c r="D45" s="271"/>
      <c r="E45" s="273"/>
      <c r="F45" s="273"/>
      <c r="G45" s="88" t="s">
        <v>129</v>
      </c>
      <c r="H45" s="88" t="s">
        <v>130</v>
      </c>
      <c r="I45" s="88" t="s">
        <v>127</v>
      </c>
      <c r="J45" s="88" t="s">
        <v>128</v>
      </c>
      <c r="K45" s="88" t="s">
        <v>178</v>
      </c>
      <c r="L45" s="88" t="s">
        <v>179</v>
      </c>
      <c r="M45" s="78" t="s">
        <v>180</v>
      </c>
      <c r="N45" s="75"/>
    </row>
    <row r="46" spans="1:14" s="77" customFormat="1" ht="3" customHeight="1">
      <c r="A46" s="83"/>
      <c r="B46" s="89"/>
      <c r="C46" s="89"/>
      <c r="D46" s="146"/>
      <c r="E46" s="147"/>
      <c r="F46" s="83"/>
      <c r="G46" s="83"/>
      <c r="H46" s="83"/>
      <c r="I46" s="83"/>
      <c r="J46" s="83"/>
      <c r="K46" s="83"/>
      <c r="L46" s="83"/>
      <c r="M46" s="83"/>
      <c r="N46" s="75"/>
    </row>
    <row r="47" spans="1:14" s="77" customFormat="1" ht="9" customHeight="1">
      <c r="A47" s="83" t="s">
        <v>72</v>
      </c>
      <c r="B47" s="89"/>
      <c r="C47" s="148" t="s">
        <v>107</v>
      </c>
      <c r="D47" s="146" t="s">
        <v>82</v>
      </c>
      <c r="E47" s="82">
        <v>13</v>
      </c>
      <c r="F47" s="101">
        <v>12</v>
      </c>
      <c r="G47" s="101">
        <v>5</v>
      </c>
      <c r="H47" s="101">
        <v>7</v>
      </c>
      <c r="I47" s="101">
        <v>10</v>
      </c>
      <c r="J47" s="101">
        <v>2</v>
      </c>
      <c r="K47" s="101">
        <v>9</v>
      </c>
      <c r="L47" s="101">
        <v>1</v>
      </c>
      <c r="M47" s="101">
        <v>2</v>
      </c>
      <c r="N47" s="75"/>
    </row>
    <row r="48" spans="1:14" s="77" customFormat="1" ht="9" customHeight="1">
      <c r="A48" s="83"/>
      <c r="B48" s="89"/>
      <c r="C48" s="89"/>
      <c r="D48" s="146" t="s">
        <v>83</v>
      </c>
      <c r="E48" s="82">
        <v>2</v>
      </c>
      <c r="F48" s="101">
        <v>1</v>
      </c>
      <c r="G48" s="101">
        <v>1</v>
      </c>
      <c r="H48" s="101">
        <v>0</v>
      </c>
      <c r="I48" s="101">
        <v>1</v>
      </c>
      <c r="J48" s="101">
        <v>0</v>
      </c>
      <c r="K48" s="101">
        <v>1</v>
      </c>
      <c r="L48" s="101">
        <v>0</v>
      </c>
      <c r="M48" s="101">
        <v>0</v>
      </c>
      <c r="N48" s="75"/>
    </row>
    <row r="49" spans="1:14" s="77" customFormat="1" ht="3" customHeight="1">
      <c r="A49" s="83"/>
      <c r="B49" s="89"/>
      <c r="C49" s="89"/>
      <c r="D49" s="146"/>
      <c r="E49" s="82"/>
      <c r="F49" s="101"/>
      <c r="G49" s="101"/>
      <c r="H49" s="101"/>
      <c r="I49" s="101"/>
      <c r="J49" s="101"/>
      <c r="K49" s="101"/>
      <c r="L49" s="101"/>
      <c r="M49" s="101"/>
      <c r="N49" s="75"/>
    </row>
    <row r="50" spans="1:14" s="77" customFormat="1" ht="9" customHeight="1">
      <c r="A50" s="83"/>
      <c r="B50" s="89"/>
      <c r="C50" s="148" t="s">
        <v>106</v>
      </c>
      <c r="D50" s="146" t="s">
        <v>82</v>
      </c>
      <c r="E50" s="82">
        <v>4</v>
      </c>
      <c r="F50" s="101">
        <v>3</v>
      </c>
      <c r="G50" s="101">
        <v>0</v>
      </c>
      <c r="H50" s="101">
        <v>3</v>
      </c>
      <c r="I50" s="101">
        <v>2</v>
      </c>
      <c r="J50" s="101">
        <v>1</v>
      </c>
      <c r="K50" s="101">
        <v>1</v>
      </c>
      <c r="L50" s="101">
        <v>1</v>
      </c>
      <c r="M50" s="101">
        <v>1</v>
      </c>
      <c r="N50" s="75"/>
    </row>
    <row r="51" spans="1:14" s="77" customFormat="1" ht="9" customHeight="1">
      <c r="A51" s="83"/>
      <c r="B51" s="89"/>
      <c r="C51" s="89"/>
      <c r="D51" s="146" t="s">
        <v>83</v>
      </c>
      <c r="E51" s="82">
        <v>1</v>
      </c>
      <c r="F51" s="101">
        <v>1</v>
      </c>
      <c r="G51" s="101">
        <v>0</v>
      </c>
      <c r="H51" s="101">
        <v>1</v>
      </c>
      <c r="I51" s="101">
        <v>1</v>
      </c>
      <c r="J51" s="101">
        <v>0</v>
      </c>
      <c r="K51" s="101">
        <v>0</v>
      </c>
      <c r="L51" s="101">
        <v>1</v>
      </c>
      <c r="M51" s="101">
        <v>0</v>
      </c>
      <c r="N51" s="75"/>
    </row>
    <row r="52" spans="1:14" s="77" customFormat="1" ht="3" customHeight="1">
      <c r="A52" s="83"/>
      <c r="B52" s="89"/>
      <c r="C52" s="89"/>
      <c r="D52" s="146"/>
      <c r="E52" s="82"/>
      <c r="F52" s="101"/>
      <c r="G52" s="101"/>
      <c r="H52" s="101"/>
      <c r="I52" s="101"/>
      <c r="J52" s="101"/>
      <c r="K52" s="101"/>
      <c r="L52" s="101"/>
      <c r="M52" s="101"/>
      <c r="N52" s="75"/>
    </row>
    <row r="53" spans="1:14" s="77" customFormat="1" ht="9" customHeight="1">
      <c r="A53" s="83"/>
      <c r="B53" s="89"/>
      <c r="C53" s="148" t="s">
        <v>105</v>
      </c>
      <c r="D53" s="146" t="s">
        <v>82</v>
      </c>
      <c r="E53" s="82">
        <v>16</v>
      </c>
      <c r="F53" s="101">
        <v>14</v>
      </c>
      <c r="G53" s="101">
        <v>1</v>
      </c>
      <c r="H53" s="101">
        <v>13</v>
      </c>
      <c r="I53" s="101">
        <v>13</v>
      </c>
      <c r="J53" s="101">
        <v>1</v>
      </c>
      <c r="K53" s="101">
        <v>7</v>
      </c>
      <c r="L53" s="101">
        <v>6</v>
      </c>
      <c r="M53" s="101">
        <v>1</v>
      </c>
      <c r="N53" s="75"/>
    </row>
    <row r="54" spans="1:14" s="77" customFormat="1" ht="9" customHeight="1">
      <c r="A54" s="83"/>
      <c r="B54" s="89"/>
      <c r="C54" s="89"/>
      <c r="D54" s="146" t="s">
        <v>83</v>
      </c>
      <c r="E54" s="82">
        <v>3</v>
      </c>
      <c r="F54" s="101">
        <v>2</v>
      </c>
      <c r="G54" s="101">
        <v>0</v>
      </c>
      <c r="H54" s="101">
        <v>2</v>
      </c>
      <c r="I54" s="101">
        <v>2</v>
      </c>
      <c r="J54" s="101">
        <v>0</v>
      </c>
      <c r="K54" s="101">
        <v>1</v>
      </c>
      <c r="L54" s="101">
        <v>1</v>
      </c>
      <c r="M54" s="101">
        <v>0</v>
      </c>
      <c r="N54" s="75"/>
    </row>
    <row r="55" spans="1:14" s="77" customFormat="1" ht="3" customHeight="1">
      <c r="A55" s="83"/>
      <c r="B55" s="89"/>
      <c r="C55" s="89"/>
      <c r="D55" s="146"/>
      <c r="E55" s="82"/>
      <c r="F55" s="101"/>
      <c r="G55" s="101"/>
      <c r="H55" s="101"/>
      <c r="I55" s="101"/>
      <c r="J55" s="101"/>
      <c r="K55" s="101"/>
      <c r="L55" s="101"/>
      <c r="M55" s="101"/>
      <c r="N55" s="75"/>
    </row>
    <row r="56" spans="1:14" s="77" customFormat="1" ht="9" customHeight="1">
      <c r="A56" s="83" t="s">
        <v>98</v>
      </c>
      <c r="B56" s="89"/>
      <c r="C56" s="89"/>
      <c r="D56" s="146"/>
      <c r="E56" s="82"/>
      <c r="F56" s="101"/>
      <c r="G56" s="101"/>
      <c r="H56" s="101"/>
      <c r="I56" s="101"/>
      <c r="J56" s="101"/>
      <c r="K56" s="101"/>
      <c r="L56" s="101"/>
      <c r="M56" s="101"/>
      <c r="N56" s="75"/>
    </row>
    <row r="57" spans="1:14" s="77" customFormat="1" ht="9" customHeight="1">
      <c r="A57" s="83"/>
      <c r="B57" s="266" t="s">
        <v>104</v>
      </c>
      <c r="C57" s="266"/>
      <c r="D57" s="146" t="s">
        <v>82</v>
      </c>
      <c r="E57" s="82">
        <v>6</v>
      </c>
      <c r="F57" s="101">
        <v>6</v>
      </c>
      <c r="G57" s="101">
        <v>3</v>
      </c>
      <c r="H57" s="101">
        <v>3</v>
      </c>
      <c r="I57" s="101">
        <v>6</v>
      </c>
      <c r="J57" s="101">
        <v>0</v>
      </c>
      <c r="K57" s="101">
        <v>4</v>
      </c>
      <c r="L57" s="101">
        <v>2</v>
      </c>
      <c r="M57" s="101">
        <v>0</v>
      </c>
      <c r="N57" s="75"/>
    </row>
    <row r="58" spans="1:14" s="77" customFormat="1" ht="9" customHeight="1">
      <c r="A58" s="83"/>
      <c r="B58" s="89"/>
      <c r="C58" s="89"/>
      <c r="D58" s="146" t="s">
        <v>83</v>
      </c>
      <c r="E58" s="82">
        <v>1</v>
      </c>
      <c r="F58" s="101">
        <v>1</v>
      </c>
      <c r="G58" s="101">
        <v>1</v>
      </c>
      <c r="H58" s="101">
        <v>0</v>
      </c>
      <c r="I58" s="101">
        <v>1</v>
      </c>
      <c r="J58" s="101">
        <v>0</v>
      </c>
      <c r="K58" s="101">
        <v>1</v>
      </c>
      <c r="L58" s="101">
        <v>0</v>
      </c>
      <c r="M58" s="101">
        <v>0</v>
      </c>
      <c r="N58" s="75"/>
    </row>
    <row r="59" spans="1:14" s="77" customFormat="1" ht="3" customHeight="1">
      <c r="A59" s="83"/>
      <c r="B59" s="89"/>
      <c r="C59" s="89"/>
      <c r="D59" s="146"/>
      <c r="E59" s="82"/>
      <c r="F59" s="101"/>
      <c r="G59" s="101"/>
      <c r="H59" s="101"/>
      <c r="I59" s="101"/>
      <c r="J59" s="101"/>
      <c r="K59" s="101"/>
      <c r="L59" s="101"/>
      <c r="M59" s="101"/>
      <c r="N59" s="75"/>
    </row>
    <row r="60" spans="1:14" s="77" customFormat="1" ht="9" customHeight="1">
      <c r="A60" s="83" t="s">
        <v>72</v>
      </c>
      <c r="B60" s="89"/>
      <c r="C60" s="148" t="s">
        <v>103</v>
      </c>
      <c r="D60" s="146" t="s">
        <v>82</v>
      </c>
      <c r="E60" s="82">
        <v>44</v>
      </c>
      <c r="F60" s="101">
        <v>37</v>
      </c>
      <c r="G60" s="101">
        <v>10</v>
      </c>
      <c r="H60" s="101">
        <v>27</v>
      </c>
      <c r="I60" s="101">
        <v>37</v>
      </c>
      <c r="J60" s="101">
        <v>0</v>
      </c>
      <c r="K60" s="101">
        <v>20</v>
      </c>
      <c r="L60" s="101">
        <v>17</v>
      </c>
      <c r="M60" s="101">
        <v>0</v>
      </c>
      <c r="N60" s="75"/>
    </row>
    <row r="61" spans="1:14" s="77" customFormat="1" ht="9" customHeight="1">
      <c r="A61" s="83"/>
      <c r="B61" s="89"/>
      <c r="C61" s="89"/>
      <c r="D61" s="146" t="s">
        <v>83</v>
      </c>
      <c r="E61" s="82">
        <v>11</v>
      </c>
      <c r="F61" s="101">
        <v>10</v>
      </c>
      <c r="G61" s="101">
        <v>2</v>
      </c>
      <c r="H61" s="101">
        <v>8</v>
      </c>
      <c r="I61" s="101">
        <v>10</v>
      </c>
      <c r="J61" s="101">
        <v>0</v>
      </c>
      <c r="K61" s="101">
        <v>7</v>
      </c>
      <c r="L61" s="101">
        <v>3</v>
      </c>
      <c r="M61" s="101">
        <v>0</v>
      </c>
      <c r="N61" s="75"/>
    </row>
    <row r="62" spans="1:14" s="77" customFormat="1" ht="3" customHeight="1">
      <c r="A62" s="83"/>
      <c r="B62" s="89"/>
      <c r="C62" s="89"/>
      <c r="D62" s="146"/>
      <c r="E62" s="82"/>
      <c r="F62" s="101"/>
      <c r="G62" s="101"/>
      <c r="H62" s="101"/>
      <c r="I62" s="101"/>
      <c r="J62" s="101"/>
      <c r="K62" s="101"/>
      <c r="L62" s="101"/>
      <c r="M62" s="101"/>
      <c r="N62" s="75"/>
    </row>
    <row r="63" spans="1:14" s="77" customFormat="1" ht="9" customHeight="1">
      <c r="A63" s="83"/>
      <c r="B63" s="89"/>
      <c r="C63" s="148" t="s">
        <v>102</v>
      </c>
      <c r="D63" s="146" t="s">
        <v>82</v>
      </c>
      <c r="E63" s="82">
        <v>102</v>
      </c>
      <c r="F63" s="101">
        <v>67</v>
      </c>
      <c r="G63" s="101">
        <v>15</v>
      </c>
      <c r="H63" s="101">
        <v>52</v>
      </c>
      <c r="I63" s="101">
        <v>67</v>
      </c>
      <c r="J63" s="101">
        <v>0</v>
      </c>
      <c r="K63" s="101">
        <v>23</v>
      </c>
      <c r="L63" s="101">
        <v>44</v>
      </c>
      <c r="M63" s="101">
        <v>0</v>
      </c>
      <c r="N63" s="75"/>
    </row>
    <row r="64" spans="1:14" s="77" customFormat="1" ht="9" customHeight="1">
      <c r="A64" s="83"/>
      <c r="B64" s="89"/>
      <c r="C64" s="89"/>
      <c r="D64" s="146" t="s">
        <v>83</v>
      </c>
      <c r="E64" s="82">
        <v>35</v>
      </c>
      <c r="F64" s="101">
        <v>19</v>
      </c>
      <c r="G64" s="101">
        <v>6</v>
      </c>
      <c r="H64" s="101">
        <v>13</v>
      </c>
      <c r="I64" s="101">
        <v>19</v>
      </c>
      <c r="J64" s="101">
        <v>0</v>
      </c>
      <c r="K64" s="101">
        <v>11</v>
      </c>
      <c r="L64" s="101">
        <v>8</v>
      </c>
      <c r="M64" s="101">
        <v>0</v>
      </c>
      <c r="N64" s="75"/>
    </row>
    <row r="65" spans="1:14" s="77" customFormat="1" ht="3" customHeight="1">
      <c r="A65" s="83"/>
      <c r="B65" s="89"/>
      <c r="C65" s="89"/>
      <c r="D65" s="146"/>
      <c r="E65" s="82"/>
      <c r="F65" s="101"/>
      <c r="G65" s="101"/>
      <c r="H65" s="101"/>
      <c r="I65" s="101"/>
      <c r="J65" s="101"/>
      <c r="K65" s="101"/>
      <c r="L65" s="101"/>
      <c r="M65" s="101"/>
      <c r="N65" s="75"/>
    </row>
    <row r="66" spans="1:14" s="77" customFormat="1" ht="9" customHeight="1">
      <c r="A66" s="257" t="s">
        <v>85</v>
      </c>
      <c r="B66" s="257"/>
      <c r="C66" s="257"/>
      <c r="D66" s="146" t="s">
        <v>82</v>
      </c>
      <c r="E66" s="82">
        <v>48</v>
      </c>
      <c r="F66" s="101">
        <v>31</v>
      </c>
      <c r="G66" s="101">
        <v>11</v>
      </c>
      <c r="H66" s="101">
        <v>20</v>
      </c>
      <c r="I66" s="101">
        <v>31</v>
      </c>
      <c r="J66" s="101">
        <v>0</v>
      </c>
      <c r="K66" s="101">
        <v>2</v>
      </c>
      <c r="L66" s="101">
        <v>29</v>
      </c>
      <c r="M66" s="101">
        <v>0</v>
      </c>
      <c r="N66" s="75"/>
    </row>
    <row r="67" spans="1:14" s="77" customFormat="1" ht="9" customHeight="1">
      <c r="A67" s="83"/>
      <c r="B67" s="89"/>
      <c r="C67" s="89"/>
      <c r="D67" s="146" t="s">
        <v>83</v>
      </c>
      <c r="E67" s="82">
        <v>12</v>
      </c>
      <c r="F67" s="101">
        <v>9</v>
      </c>
      <c r="G67" s="101">
        <v>4</v>
      </c>
      <c r="H67" s="101">
        <v>5</v>
      </c>
      <c r="I67" s="101">
        <v>9</v>
      </c>
      <c r="J67" s="101">
        <v>0</v>
      </c>
      <c r="K67" s="101">
        <v>0</v>
      </c>
      <c r="L67" s="101">
        <v>9</v>
      </c>
      <c r="M67" s="101">
        <v>0</v>
      </c>
      <c r="N67" s="75"/>
    </row>
    <row r="68" spans="1:15" s="77" customFormat="1" ht="3" customHeight="1">
      <c r="A68" s="83"/>
      <c r="B68" s="89"/>
      <c r="C68" s="89"/>
      <c r="D68" s="146"/>
      <c r="E68" s="82"/>
      <c r="F68" s="101"/>
      <c r="G68" s="101"/>
      <c r="H68" s="101"/>
      <c r="I68" s="101"/>
      <c r="J68" s="101"/>
      <c r="K68" s="101"/>
      <c r="L68" s="101"/>
      <c r="M68" s="101"/>
      <c r="N68" s="75"/>
      <c r="O68" s="77" t="s">
        <v>69</v>
      </c>
    </row>
    <row r="69" spans="1:14" s="77" customFormat="1" ht="9" customHeight="1">
      <c r="A69" s="83" t="s">
        <v>72</v>
      </c>
      <c r="B69" s="89"/>
      <c r="C69" s="148" t="s">
        <v>101</v>
      </c>
      <c r="D69" s="146" t="s">
        <v>82</v>
      </c>
      <c r="E69" s="82">
        <v>1</v>
      </c>
      <c r="F69" s="101">
        <v>1</v>
      </c>
      <c r="G69" s="101">
        <v>0</v>
      </c>
      <c r="H69" s="101">
        <v>1</v>
      </c>
      <c r="I69" s="101">
        <v>0</v>
      </c>
      <c r="J69" s="101">
        <v>1</v>
      </c>
      <c r="K69" s="101">
        <v>0</v>
      </c>
      <c r="L69" s="101">
        <v>0</v>
      </c>
      <c r="M69" s="101">
        <v>1</v>
      </c>
      <c r="N69" s="75"/>
    </row>
    <row r="70" spans="1:14" s="77" customFormat="1" ht="9" customHeight="1">
      <c r="A70" s="83"/>
      <c r="B70" s="89"/>
      <c r="C70" s="89"/>
      <c r="D70" s="146" t="s">
        <v>83</v>
      </c>
      <c r="E70" s="82">
        <v>1</v>
      </c>
      <c r="F70" s="101">
        <v>1</v>
      </c>
      <c r="G70" s="101">
        <v>0</v>
      </c>
      <c r="H70" s="101">
        <v>1</v>
      </c>
      <c r="I70" s="101">
        <v>0</v>
      </c>
      <c r="J70" s="101">
        <v>1</v>
      </c>
      <c r="K70" s="101">
        <v>0</v>
      </c>
      <c r="L70" s="101">
        <v>0</v>
      </c>
      <c r="M70" s="101">
        <v>1</v>
      </c>
      <c r="N70" s="75"/>
    </row>
    <row r="71" spans="1:14" s="77" customFormat="1" ht="3" customHeight="1">
      <c r="A71" s="83"/>
      <c r="B71" s="89"/>
      <c r="C71" s="89"/>
      <c r="D71" s="146"/>
      <c r="E71" s="82"/>
      <c r="F71" s="101"/>
      <c r="G71" s="101"/>
      <c r="H71" s="101"/>
      <c r="I71" s="101"/>
      <c r="J71" s="101"/>
      <c r="K71" s="101"/>
      <c r="L71" s="101"/>
      <c r="M71" s="101"/>
      <c r="N71" s="75"/>
    </row>
    <row r="72" spans="1:14" s="77" customFormat="1" ht="9" customHeight="1">
      <c r="A72" s="83"/>
      <c r="B72" s="89"/>
      <c r="C72" s="148" t="s">
        <v>4</v>
      </c>
      <c r="D72" s="146" t="s">
        <v>82</v>
      </c>
      <c r="E72" s="82">
        <v>3</v>
      </c>
      <c r="F72" s="101">
        <v>2</v>
      </c>
      <c r="G72" s="101">
        <v>0</v>
      </c>
      <c r="H72" s="101">
        <v>2</v>
      </c>
      <c r="I72" s="101">
        <v>1</v>
      </c>
      <c r="J72" s="101">
        <v>1</v>
      </c>
      <c r="K72" s="101">
        <v>1</v>
      </c>
      <c r="L72" s="101">
        <v>0</v>
      </c>
      <c r="M72" s="101">
        <v>1</v>
      </c>
      <c r="N72" s="75"/>
    </row>
    <row r="73" spans="1:14" s="77" customFormat="1" ht="9" customHeight="1">
      <c r="A73" s="83"/>
      <c r="B73" s="89"/>
      <c r="C73" s="89"/>
      <c r="D73" s="153" t="s">
        <v>83</v>
      </c>
      <c r="E73" s="101">
        <v>0</v>
      </c>
      <c r="F73" s="101">
        <v>0</v>
      </c>
      <c r="G73" s="101">
        <v>0</v>
      </c>
      <c r="H73" s="101">
        <v>0</v>
      </c>
      <c r="I73" s="101">
        <v>0</v>
      </c>
      <c r="J73" s="101">
        <v>0</v>
      </c>
      <c r="K73" s="101">
        <v>0</v>
      </c>
      <c r="L73" s="101">
        <v>0</v>
      </c>
      <c r="M73" s="101">
        <v>0</v>
      </c>
      <c r="N73" s="75"/>
    </row>
    <row r="74" spans="1:14" s="77" customFormat="1" ht="3" customHeight="1">
      <c r="A74" s="83"/>
      <c r="B74" s="89"/>
      <c r="C74" s="89"/>
      <c r="D74" s="146"/>
      <c r="E74" s="82"/>
      <c r="F74" s="101"/>
      <c r="G74" s="101"/>
      <c r="H74" s="101"/>
      <c r="I74" s="101"/>
      <c r="J74" s="101"/>
      <c r="K74" s="101"/>
      <c r="L74" s="101"/>
      <c r="M74" s="101"/>
      <c r="N74" s="75"/>
    </row>
    <row r="75" spans="1:14" s="77" customFormat="1" ht="9" customHeight="1">
      <c r="A75" s="83"/>
      <c r="B75" s="89"/>
      <c r="C75" s="148" t="s">
        <v>100</v>
      </c>
      <c r="D75" s="146" t="s">
        <v>82</v>
      </c>
      <c r="E75" s="82">
        <v>47</v>
      </c>
      <c r="F75" s="101">
        <v>31</v>
      </c>
      <c r="G75" s="101">
        <v>6</v>
      </c>
      <c r="H75" s="101">
        <v>25</v>
      </c>
      <c r="I75" s="101">
        <v>31</v>
      </c>
      <c r="J75" s="101">
        <v>0</v>
      </c>
      <c r="K75" s="101">
        <v>20</v>
      </c>
      <c r="L75" s="101">
        <v>11</v>
      </c>
      <c r="M75" s="101">
        <v>0</v>
      </c>
      <c r="N75" s="75"/>
    </row>
    <row r="76" spans="1:14" s="77" customFormat="1" ht="9" customHeight="1">
      <c r="A76" s="83"/>
      <c r="B76" s="89"/>
      <c r="C76" s="89"/>
      <c r="D76" s="146" t="s">
        <v>83</v>
      </c>
      <c r="E76" s="82">
        <v>13</v>
      </c>
      <c r="F76" s="101">
        <v>10</v>
      </c>
      <c r="G76" s="101">
        <v>4</v>
      </c>
      <c r="H76" s="101">
        <v>6</v>
      </c>
      <c r="I76" s="101">
        <v>10</v>
      </c>
      <c r="J76" s="101">
        <v>0</v>
      </c>
      <c r="K76" s="101">
        <v>6</v>
      </c>
      <c r="L76" s="101">
        <v>4</v>
      </c>
      <c r="M76" s="101">
        <v>0</v>
      </c>
      <c r="N76" s="75"/>
    </row>
    <row r="77" spans="1:14" s="77" customFormat="1" ht="3" customHeight="1">
      <c r="A77" s="83"/>
      <c r="B77" s="89"/>
      <c r="C77" s="89"/>
      <c r="D77" s="146"/>
      <c r="E77" s="82"/>
      <c r="F77" s="101"/>
      <c r="G77" s="101"/>
      <c r="H77" s="101"/>
      <c r="I77" s="101"/>
      <c r="J77" s="101"/>
      <c r="K77" s="101"/>
      <c r="L77" s="101"/>
      <c r="M77" s="101"/>
      <c r="N77" s="75"/>
    </row>
    <row r="78" spans="1:14" s="77" customFormat="1" ht="9" customHeight="1">
      <c r="A78" s="83"/>
      <c r="B78" s="89"/>
      <c r="C78" s="148" t="s">
        <v>5</v>
      </c>
      <c r="D78" s="146" t="s">
        <v>82</v>
      </c>
      <c r="E78" s="82">
        <v>27</v>
      </c>
      <c r="F78" s="101">
        <v>21</v>
      </c>
      <c r="G78" s="101">
        <v>9</v>
      </c>
      <c r="H78" s="101">
        <v>12</v>
      </c>
      <c r="I78" s="101">
        <v>21</v>
      </c>
      <c r="J78" s="101">
        <v>0</v>
      </c>
      <c r="K78" s="101">
        <v>7</v>
      </c>
      <c r="L78" s="101">
        <v>14</v>
      </c>
      <c r="M78" s="101">
        <v>0</v>
      </c>
      <c r="N78" s="75"/>
    </row>
    <row r="79" spans="1:14" s="77" customFormat="1" ht="9" customHeight="1">
      <c r="A79" s="83"/>
      <c r="B79" s="89"/>
      <c r="C79" s="89"/>
      <c r="D79" s="146" t="s">
        <v>83</v>
      </c>
      <c r="E79" s="82">
        <v>8</v>
      </c>
      <c r="F79" s="101">
        <v>5</v>
      </c>
      <c r="G79" s="101">
        <v>2</v>
      </c>
      <c r="H79" s="101">
        <v>3</v>
      </c>
      <c r="I79" s="101">
        <v>5</v>
      </c>
      <c r="J79" s="101">
        <v>0</v>
      </c>
      <c r="K79" s="101">
        <v>1</v>
      </c>
      <c r="L79" s="101">
        <v>4</v>
      </c>
      <c r="M79" s="101">
        <v>0</v>
      </c>
      <c r="N79" s="75"/>
    </row>
    <row r="80" spans="1:14" s="77" customFormat="1" ht="3" customHeight="1">
      <c r="A80" s="83"/>
      <c r="B80" s="89"/>
      <c r="C80" s="89"/>
      <c r="D80" s="146"/>
      <c r="E80" s="82"/>
      <c r="F80" s="101"/>
      <c r="G80" s="101"/>
      <c r="H80" s="101"/>
      <c r="I80" s="101"/>
      <c r="J80" s="101"/>
      <c r="K80" s="101"/>
      <c r="L80" s="101"/>
      <c r="M80" s="101"/>
      <c r="N80" s="75"/>
    </row>
    <row r="81" spans="1:14" s="77" customFormat="1" ht="9" customHeight="1">
      <c r="A81" s="257" t="s">
        <v>212</v>
      </c>
      <c r="B81" s="257"/>
      <c r="C81" s="257"/>
      <c r="D81" s="146" t="s">
        <v>82</v>
      </c>
      <c r="E81" s="82">
        <v>0</v>
      </c>
      <c r="F81" s="101">
        <v>0</v>
      </c>
      <c r="G81" s="101">
        <v>0</v>
      </c>
      <c r="H81" s="101">
        <v>0</v>
      </c>
      <c r="I81" s="101">
        <v>0</v>
      </c>
      <c r="J81" s="101">
        <v>0</v>
      </c>
      <c r="K81" s="101">
        <v>0</v>
      </c>
      <c r="L81" s="101">
        <v>0</v>
      </c>
      <c r="M81" s="101">
        <v>0</v>
      </c>
      <c r="N81" s="75"/>
    </row>
    <row r="82" spans="1:14" s="77" customFormat="1" ht="9" customHeight="1">
      <c r="A82" s="83"/>
      <c r="B82" s="89"/>
      <c r="C82" s="89"/>
      <c r="D82" s="146" t="s">
        <v>83</v>
      </c>
      <c r="E82" s="82">
        <v>0</v>
      </c>
      <c r="F82" s="101">
        <v>0</v>
      </c>
      <c r="G82" s="101">
        <v>0</v>
      </c>
      <c r="H82" s="101">
        <v>0</v>
      </c>
      <c r="I82" s="101">
        <v>0</v>
      </c>
      <c r="J82" s="101">
        <v>0</v>
      </c>
      <c r="K82" s="101">
        <v>0</v>
      </c>
      <c r="L82" s="101">
        <v>0</v>
      </c>
      <c r="M82" s="101">
        <v>0</v>
      </c>
      <c r="N82" s="75"/>
    </row>
    <row r="83" spans="1:14" s="77" customFormat="1" ht="3" customHeight="1">
      <c r="A83" s="83"/>
      <c r="B83" s="89"/>
      <c r="C83" s="89"/>
      <c r="D83" s="146"/>
      <c r="E83" s="82"/>
      <c r="F83" s="101"/>
      <c r="G83" s="101"/>
      <c r="H83" s="101"/>
      <c r="I83" s="101"/>
      <c r="J83" s="101"/>
      <c r="K83" s="101"/>
      <c r="L83" s="101"/>
      <c r="M83" s="101"/>
      <c r="N83" s="75"/>
    </row>
    <row r="84" spans="1:14" s="77" customFormat="1" ht="9" customHeight="1">
      <c r="A84" s="83"/>
      <c r="B84" s="89"/>
      <c r="C84" s="149" t="s">
        <v>70</v>
      </c>
      <c r="D84" s="150" t="s">
        <v>82</v>
      </c>
      <c r="E84" s="87">
        <v>311</v>
      </c>
      <c r="F84" s="102">
        <v>225</v>
      </c>
      <c r="G84" s="102">
        <v>60</v>
      </c>
      <c r="H84" s="102">
        <v>165</v>
      </c>
      <c r="I84" s="102">
        <v>219</v>
      </c>
      <c r="J84" s="102">
        <v>6</v>
      </c>
      <c r="K84" s="102">
        <v>94</v>
      </c>
      <c r="L84" s="102">
        <v>125</v>
      </c>
      <c r="M84" s="102">
        <v>6</v>
      </c>
      <c r="N84" s="75"/>
    </row>
    <row r="85" spans="1:14" s="77" customFormat="1" ht="9" customHeight="1">
      <c r="A85" s="83"/>
      <c r="B85" s="89"/>
      <c r="C85" s="89"/>
      <c r="D85" s="150" t="s">
        <v>83</v>
      </c>
      <c r="E85" s="87">
        <v>87</v>
      </c>
      <c r="F85" s="102">
        <v>59</v>
      </c>
      <c r="G85" s="102">
        <v>20</v>
      </c>
      <c r="H85" s="102">
        <v>39</v>
      </c>
      <c r="I85" s="102">
        <v>58</v>
      </c>
      <c r="J85" s="102">
        <v>1</v>
      </c>
      <c r="K85" s="102">
        <v>28</v>
      </c>
      <c r="L85" s="102">
        <v>30</v>
      </c>
      <c r="M85" s="102">
        <v>1</v>
      </c>
      <c r="N85" s="75"/>
    </row>
    <row r="86" spans="1:14" s="77" customFormat="1" ht="3.75" customHeight="1">
      <c r="A86" s="83" t="s">
        <v>71</v>
      </c>
      <c r="B86" s="89"/>
      <c r="C86" s="89"/>
      <c r="D86" s="146"/>
      <c r="E86" s="89"/>
      <c r="F86" s="89"/>
      <c r="G86" s="89"/>
      <c r="H86" s="89"/>
      <c r="I86" s="89"/>
      <c r="J86" s="89"/>
      <c r="K86" s="89"/>
      <c r="L86" s="89"/>
      <c r="M86" s="89"/>
      <c r="N86" s="75"/>
    </row>
    <row r="87" spans="1:14" s="77" customFormat="1" ht="9.75" customHeight="1">
      <c r="A87" s="151" t="s">
        <v>191</v>
      </c>
      <c r="B87" s="89"/>
      <c r="C87" s="89"/>
      <c r="D87" s="146"/>
      <c r="E87" s="89"/>
      <c r="F87" s="89"/>
      <c r="G87" s="89"/>
      <c r="H87" s="89"/>
      <c r="I87" s="89"/>
      <c r="J87" s="89"/>
      <c r="K87" s="89"/>
      <c r="L87" s="89"/>
      <c r="M87" s="89"/>
      <c r="N87" s="75"/>
    </row>
    <row r="88" spans="1:13" ht="9.75">
      <c r="A88" s="3"/>
      <c r="B88" s="3"/>
      <c r="C88" s="3"/>
      <c r="D88" s="152"/>
      <c r="E88" s="3"/>
      <c r="F88" s="3"/>
      <c r="G88" s="3"/>
      <c r="H88" s="3"/>
      <c r="I88" s="3"/>
      <c r="J88" s="3"/>
      <c r="K88" s="3"/>
      <c r="L88" s="3"/>
      <c r="M88" s="3"/>
    </row>
    <row r="97" ht="9.75">
      <c r="L97" s="6"/>
    </row>
  </sheetData>
  <sheetProtection/>
  <mergeCells count="32">
    <mergeCell ref="I5:J5"/>
    <mergeCell ref="K5:M5"/>
    <mergeCell ref="E43:E45"/>
    <mergeCell ref="F43:M43"/>
    <mergeCell ref="F44:F45"/>
    <mergeCell ref="A1:M1"/>
    <mergeCell ref="A3:D6"/>
    <mergeCell ref="E4:E6"/>
    <mergeCell ref="E3:M3"/>
    <mergeCell ref="F4:M4"/>
    <mergeCell ref="F5:F6"/>
    <mergeCell ref="A2:M2"/>
    <mergeCell ref="G5:H5"/>
    <mergeCell ref="A21:C21"/>
    <mergeCell ref="A18:C18"/>
    <mergeCell ref="A81:C81"/>
    <mergeCell ref="B57:C57"/>
    <mergeCell ref="A66:C66"/>
    <mergeCell ref="A34:C34"/>
    <mergeCell ref="A42:D45"/>
    <mergeCell ref="I44:J44"/>
    <mergeCell ref="G44:H44"/>
    <mergeCell ref="A31:C31"/>
    <mergeCell ref="K44:M44"/>
    <mergeCell ref="E42:M42"/>
    <mergeCell ref="A40:M40"/>
    <mergeCell ref="A8:C8"/>
    <mergeCell ref="A11:C11"/>
    <mergeCell ref="B15:C15"/>
    <mergeCell ref="B28:C28"/>
    <mergeCell ref="A24:C24"/>
    <mergeCell ref="A41:M41"/>
  </mergeCells>
  <printOptions/>
  <pageMargins left="0.5905511811023623" right="0.5905511811023623" top="0.5905511811023623" bottom="0.7874015748031497" header="0.3937007874015748" footer="0.31496062992125984"/>
  <pageSetup horizontalDpi="600" verticalDpi="600" orientation="portrait" paperSize="9" r:id="rId2"/>
  <headerFooter alignWithMargins="0">
    <oddFooter>&amp;C&amp;8 8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7" sqref="A37"/>
    </sheetView>
  </sheetViews>
  <sheetFormatPr defaultColWidth="11.421875" defaultRowHeight="12.75"/>
  <sheetData/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>
    <oddFooter>&amp;C9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Q51"/>
  <sheetViews>
    <sheetView zoomScale="120" zoomScaleNormal="120" zoomScalePageLayoutView="0" workbookViewId="0" topLeftCell="A1">
      <pane ySplit="10" topLeftCell="A11" activePane="bottomLeft" state="frozen"/>
      <selection pane="topLeft" activeCell="A37" sqref="A37"/>
      <selection pane="bottomLeft" activeCell="A37" sqref="A37"/>
    </sheetView>
  </sheetViews>
  <sheetFormatPr defaultColWidth="11.421875" defaultRowHeight="12.75"/>
  <cols>
    <col min="1" max="1" width="2.421875" style="1" customWidth="1"/>
    <col min="2" max="2" width="24.421875" style="1" customWidth="1"/>
    <col min="3" max="3" width="2.28125" style="1" customWidth="1"/>
    <col min="4" max="6" width="4.28125" style="1" customWidth="1"/>
    <col min="7" max="7" width="3.7109375" style="1" customWidth="1"/>
    <col min="8" max="8" width="4.140625" style="1" customWidth="1"/>
    <col min="9" max="10" width="3.7109375" style="1" customWidth="1"/>
    <col min="11" max="11" width="4.140625" style="1" customWidth="1"/>
    <col min="12" max="13" width="3.7109375" style="1" customWidth="1"/>
    <col min="14" max="14" width="4.140625" style="1" customWidth="1"/>
    <col min="15" max="16" width="3.7109375" style="1" customWidth="1"/>
    <col min="17" max="17" width="4.140625" style="1" customWidth="1"/>
    <col min="18" max="19" width="3.7109375" style="1" customWidth="1"/>
    <col min="20" max="20" width="4.00390625" style="1" customWidth="1"/>
    <col min="21" max="22" width="3.7109375" style="1" customWidth="1"/>
    <col min="23" max="23" width="4.00390625" style="1" customWidth="1"/>
    <col min="24" max="25" width="3.7109375" style="1" customWidth="1"/>
    <col min="26" max="26" width="4.00390625" style="1" customWidth="1"/>
    <col min="27" max="27" width="3.57421875" style="1" customWidth="1"/>
    <col min="28" max="28" width="3.7109375" style="1" customWidth="1"/>
    <col min="29" max="29" width="4.00390625" style="1" customWidth="1"/>
    <col min="30" max="30" width="3.57421875" style="1" customWidth="1"/>
    <col min="31" max="31" width="3.7109375" style="1" customWidth="1"/>
    <col min="32" max="32" width="4.00390625" style="1" customWidth="1"/>
    <col min="33" max="33" width="3.57421875" style="1" customWidth="1"/>
    <col min="34" max="34" width="3.7109375" style="1" customWidth="1"/>
    <col min="35" max="35" width="4.00390625" style="1" customWidth="1"/>
    <col min="36" max="36" width="3.57421875" style="1" customWidth="1"/>
    <col min="37" max="37" width="3.7109375" style="1" customWidth="1"/>
    <col min="38" max="38" width="4.00390625" style="1" customWidth="1"/>
    <col min="39" max="39" width="3.57421875" style="1" customWidth="1"/>
    <col min="40" max="40" width="3.7109375" style="1" customWidth="1"/>
    <col min="41" max="41" width="4.00390625" style="1" customWidth="1"/>
    <col min="42" max="42" width="3.57421875" style="1" customWidth="1"/>
    <col min="43" max="16384" width="11.421875" style="1" customWidth="1"/>
  </cols>
  <sheetData>
    <row r="1" spans="1:42" ht="15" customHeight="1">
      <c r="A1" s="291" t="s">
        <v>218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3" t="s">
        <v>73</v>
      </c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  <c r="AE1" s="293"/>
      <c r="AF1" s="293"/>
      <c r="AG1" s="293"/>
      <c r="AH1" s="293"/>
      <c r="AI1" s="293"/>
      <c r="AJ1" s="293"/>
      <c r="AK1" s="293"/>
      <c r="AL1" s="293"/>
      <c r="AM1" s="293"/>
      <c r="AN1" s="293"/>
      <c r="AO1" s="293"/>
      <c r="AP1" s="293"/>
    </row>
    <row r="2" spans="1:42" ht="9" customHeight="1">
      <c r="A2" s="35"/>
      <c r="B2" s="35"/>
      <c r="C2" s="36"/>
      <c r="D2" s="36"/>
      <c r="E2" s="35"/>
      <c r="F2" s="35"/>
      <c r="G2" s="35"/>
      <c r="H2" s="36"/>
      <c r="I2" s="36"/>
      <c r="J2" s="35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7"/>
      <c r="AP2" s="30"/>
    </row>
    <row r="3" spans="1:42" ht="9.7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M3" s="28"/>
      <c r="N3" s="28"/>
      <c r="O3" s="28"/>
      <c r="P3" s="28"/>
      <c r="Q3" s="28"/>
      <c r="R3" s="38" t="s">
        <v>175</v>
      </c>
      <c r="S3" s="28" t="s">
        <v>74</v>
      </c>
      <c r="T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</row>
    <row r="4" spans="1:42" ht="9.75">
      <c r="A4" s="246" t="s">
        <v>89</v>
      </c>
      <c r="B4" s="246"/>
      <c r="C4" s="243"/>
      <c r="D4" s="294" t="s">
        <v>1</v>
      </c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8" t="s">
        <v>75</v>
      </c>
      <c r="T4" s="49"/>
      <c r="U4" s="49"/>
      <c r="V4" s="50"/>
      <c r="W4" s="50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</row>
    <row r="5" spans="1:42" ht="9.75">
      <c r="A5" s="281"/>
      <c r="B5" s="281"/>
      <c r="C5" s="244"/>
      <c r="D5" s="240" t="s">
        <v>90</v>
      </c>
      <c r="E5" s="246"/>
      <c r="F5" s="243"/>
      <c r="G5" s="294" t="s">
        <v>86</v>
      </c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8" t="s">
        <v>76</v>
      </c>
      <c r="T5" s="49"/>
      <c r="U5" s="49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</row>
    <row r="6" spans="1:42" ht="25.5" customHeight="1">
      <c r="A6" s="281"/>
      <c r="B6" s="281"/>
      <c r="C6" s="244"/>
      <c r="D6" s="241"/>
      <c r="E6" s="248"/>
      <c r="F6" s="244"/>
      <c r="G6" s="236" t="s">
        <v>172</v>
      </c>
      <c r="H6" s="255"/>
      <c r="I6" s="287"/>
      <c r="J6" s="240">
        <v>33</v>
      </c>
      <c r="K6" s="246"/>
      <c r="L6" s="243"/>
      <c r="M6" s="240">
        <v>34</v>
      </c>
      <c r="N6" s="246"/>
      <c r="O6" s="243"/>
      <c r="P6" s="201">
        <v>35</v>
      </c>
      <c r="Q6" s="239"/>
      <c r="R6" s="239"/>
      <c r="S6" s="246">
        <v>36</v>
      </c>
      <c r="T6" s="246"/>
      <c r="U6" s="243"/>
      <c r="V6" s="246">
        <v>37</v>
      </c>
      <c r="W6" s="246"/>
      <c r="X6" s="243"/>
      <c r="Y6" s="240">
        <v>38</v>
      </c>
      <c r="Z6" s="246"/>
      <c r="AA6" s="243"/>
      <c r="AB6" s="240">
        <v>39</v>
      </c>
      <c r="AC6" s="246"/>
      <c r="AD6" s="243"/>
      <c r="AE6" s="240">
        <v>40</v>
      </c>
      <c r="AF6" s="246"/>
      <c r="AG6" s="243"/>
      <c r="AH6" s="240">
        <v>41</v>
      </c>
      <c r="AI6" s="246"/>
      <c r="AJ6" s="243"/>
      <c r="AK6" s="240">
        <v>42</v>
      </c>
      <c r="AL6" s="246"/>
      <c r="AM6" s="243"/>
      <c r="AN6" s="236" t="s">
        <v>173</v>
      </c>
      <c r="AO6" s="255"/>
      <c r="AP6" s="255"/>
    </row>
    <row r="7" spans="1:43" ht="23.25" customHeight="1">
      <c r="A7" s="281"/>
      <c r="B7" s="281"/>
      <c r="C7" s="244"/>
      <c r="D7" s="282" t="s">
        <v>171</v>
      </c>
      <c r="E7" s="236" t="s">
        <v>174</v>
      </c>
      <c r="F7" s="287"/>
      <c r="G7" s="236" t="s">
        <v>171</v>
      </c>
      <c r="H7" s="236" t="s">
        <v>174</v>
      </c>
      <c r="I7" s="287"/>
      <c r="J7" s="282" t="s">
        <v>171</v>
      </c>
      <c r="K7" s="236" t="s">
        <v>174</v>
      </c>
      <c r="L7" s="287"/>
      <c r="M7" s="282" t="s">
        <v>171</v>
      </c>
      <c r="N7" s="236" t="s">
        <v>174</v>
      </c>
      <c r="O7" s="287"/>
      <c r="P7" s="282" t="s">
        <v>171</v>
      </c>
      <c r="Q7" s="285" t="s">
        <v>174</v>
      </c>
      <c r="R7" s="286"/>
      <c r="S7" s="287" t="s">
        <v>171</v>
      </c>
      <c r="T7" s="236" t="s">
        <v>174</v>
      </c>
      <c r="U7" s="287"/>
      <c r="V7" s="287" t="s">
        <v>171</v>
      </c>
      <c r="W7" s="236" t="s">
        <v>174</v>
      </c>
      <c r="X7" s="287"/>
      <c r="Y7" s="282" t="s">
        <v>171</v>
      </c>
      <c r="Z7" s="236" t="s">
        <v>174</v>
      </c>
      <c r="AA7" s="287"/>
      <c r="AB7" s="282" t="s">
        <v>171</v>
      </c>
      <c r="AC7" s="236" t="s">
        <v>174</v>
      </c>
      <c r="AD7" s="287"/>
      <c r="AE7" s="282" t="s">
        <v>171</v>
      </c>
      <c r="AF7" s="236" t="s">
        <v>174</v>
      </c>
      <c r="AG7" s="287"/>
      <c r="AH7" s="282" t="s">
        <v>171</v>
      </c>
      <c r="AI7" s="236" t="s">
        <v>174</v>
      </c>
      <c r="AJ7" s="287"/>
      <c r="AK7" s="282" t="s">
        <v>171</v>
      </c>
      <c r="AL7" s="236" t="s">
        <v>174</v>
      </c>
      <c r="AM7" s="287"/>
      <c r="AN7" s="236" t="s">
        <v>171</v>
      </c>
      <c r="AO7" s="236" t="s">
        <v>174</v>
      </c>
      <c r="AP7" s="255"/>
      <c r="AQ7" s="30"/>
    </row>
    <row r="8" spans="1:43" ht="12.75" customHeight="1">
      <c r="A8" s="281"/>
      <c r="B8" s="281"/>
      <c r="C8" s="244"/>
      <c r="D8" s="283"/>
      <c r="E8" s="282" t="s">
        <v>169</v>
      </c>
      <c r="F8" s="282" t="s">
        <v>170</v>
      </c>
      <c r="G8" s="237"/>
      <c r="H8" s="282" t="s">
        <v>169</v>
      </c>
      <c r="I8" s="282" t="s">
        <v>170</v>
      </c>
      <c r="J8" s="283"/>
      <c r="K8" s="282" t="s">
        <v>169</v>
      </c>
      <c r="L8" s="282" t="s">
        <v>170</v>
      </c>
      <c r="M8" s="283"/>
      <c r="N8" s="282" t="s">
        <v>169</v>
      </c>
      <c r="O8" s="282" t="s">
        <v>170</v>
      </c>
      <c r="P8" s="283"/>
      <c r="Q8" s="282" t="s">
        <v>169</v>
      </c>
      <c r="R8" s="236" t="s">
        <v>170</v>
      </c>
      <c r="S8" s="288"/>
      <c r="T8" s="282" t="s">
        <v>169</v>
      </c>
      <c r="U8" s="282" t="s">
        <v>170</v>
      </c>
      <c r="V8" s="288"/>
      <c r="W8" s="282" t="s">
        <v>169</v>
      </c>
      <c r="X8" s="282" t="s">
        <v>170</v>
      </c>
      <c r="Y8" s="283"/>
      <c r="Z8" s="282" t="s">
        <v>169</v>
      </c>
      <c r="AA8" s="282" t="s">
        <v>170</v>
      </c>
      <c r="AB8" s="283"/>
      <c r="AC8" s="282" t="s">
        <v>169</v>
      </c>
      <c r="AD8" s="282" t="s">
        <v>170</v>
      </c>
      <c r="AE8" s="283"/>
      <c r="AF8" s="282" t="s">
        <v>169</v>
      </c>
      <c r="AG8" s="282" t="s">
        <v>170</v>
      </c>
      <c r="AH8" s="283"/>
      <c r="AI8" s="282" t="s">
        <v>169</v>
      </c>
      <c r="AJ8" s="282" t="s">
        <v>170</v>
      </c>
      <c r="AK8" s="283"/>
      <c r="AL8" s="282" t="s">
        <v>169</v>
      </c>
      <c r="AM8" s="282" t="s">
        <v>170</v>
      </c>
      <c r="AN8" s="237"/>
      <c r="AO8" s="282" t="s">
        <v>169</v>
      </c>
      <c r="AP8" s="236" t="s">
        <v>170</v>
      </c>
      <c r="AQ8" s="30"/>
    </row>
    <row r="9" spans="1:43" ht="9.75">
      <c r="A9" s="281"/>
      <c r="B9" s="281"/>
      <c r="C9" s="244"/>
      <c r="D9" s="283"/>
      <c r="E9" s="283"/>
      <c r="F9" s="283"/>
      <c r="G9" s="237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37"/>
      <c r="S9" s="288"/>
      <c r="T9" s="283"/>
      <c r="U9" s="283"/>
      <c r="V9" s="288"/>
      <c r="W9" s="283"/>
      <c r="X9" s="283"/>
      <c r="Y9" s="283"/>
      <c r="Z9" s="283"/>
      <c r="AA9" s="283"/>
      <c r="AB9" s="283"/>
      <c r="AC9" s="283"/>
      <c r="AD9" s="283"/>
      <c r="AE9" s="283"/>
      <c r="AF9" s="283"/>
      <c r="AG9" s="283"/>
      <c r="AH9" s="283"/>
      <c r="AI9" s="283"/>
      <c r="AJ9" s="283"/>
      <c r="AK9" s="283"/>
      <c r="AL9" s="283"/>
      <c r="AM9" s="283"/>
      <c r="AN9" s="237"/>
      <c r="AO9" s="283"/>
      <c r="AP9" s="237"/>
      <c r="AQ9" s="30"/>
    </row>
    <row r="10" spans="1:43" ht="9.75">
      <c r="A10" s="250"/>
      <c r="B10" s="250"/>
      <c r="C10" s="245"/>
      <c r="D10" s="284"/>
      <c r="E10" s="284"/>
      <c r="F10" s="284"/>
      <c r="G10" s="238"/>
      <c r="H10" s="284"/>
      <c r="I10" s="284"/>
      <c r="J10" s="284"/>
      <c r="K10" s="284"/>
      <c r="L10" s="284"/>
      <c r="M10" s="284"/>
      <c r="N10" s="284"/>
      <c r="O10" s="284"/>
      <c r="P10" s="284"/>
      <c r="Q10" s="284"/>
      <c r="R10" s="238"/>
      <c r="S10" s="289"/>
      <c r="T10" s="284"/>
      <c r="U10" s="284"/>
      <c r="V10" s="289"/>
      <c r="W10" s="284"/>
      <c r="X10" s="284"/>
      <c r="Y10" s="284"/>
      <c r="Z10" s="284"/>
      <c r="AA10" s="284"/>
      <c r="AB10" s="284"/>
      <c r="AC10" s="284"/>
      <c r="AD10" s="284"/>
      <c r="AE10" s="284"/>
      <c r="AF10" s="284"/>
      <c r="AG10" s="284"/>
      <c r="AH10" s="284"/>
      <c r="AI10" s="284"/>
      <c r="AJ10" s="284"/>
      <c r="AK10" s="284"/>
      <c r="AL10" s="284"/>
      <c r="AM10" s="284"/>
      <c r="AN10" s="238"/>
      <c r="AO10" s="284"/>
      <c r="AP10" s="238"/>
      <c r="AQ10" s="30"/>
    </row>
    <row r="11" spans="4:42" ht="6" customHeight="1">
      <c r="D11" s="39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ht="9.75">
      <c r="A12" s="290" t="s">
        <v>6</v>
      </c>
      <c r="B12" s="290"/>
      <c r="C12" s="40" t="s">
        <v>77</v>
      </c>
      <c r="D12" s="41">
        <v>50</v>
      </c>
      <c r="E12" s="42">
        <v>20</v>
      </c>
      <c r="F12" s="42">
        <v>5</v>
      </c>
      <c r="G12" s="42">
        <v>1</v>
      </c>
      <c r="H12" s="42">
        <v>0</v>
      </c>
      <c r="I12" s="42">
        <v>0</v>
      </c>
      <c r="J12" s="42">
        <v>2</v>
      </c>
      <c r="K12" s="42">
        <v>0</v>
      </c>
      <c r="L12" s="42">
        <v>0</v>
      </c>
      <c r="M12" s="42">
        <v>2</v>
      </c>
      <c r="N12" s="42">
        <v>0</v>
      </c>
      <c r="O12" s="42">
        <v>0</v>
      </c>
      <c r="P12" s="42">
        <v>5</v>
      </c>
      <c r="Q12" s="42">
        <v>1</v>
      </c>
      <c r="R12" s="42">
        <v>0</v>
      </c>
      <c r="S12" s="42">
        <v>3</v>
      </c>
      <c r="T12" s="42">
        <v>1</v>
      </c>
      <c r="U12" s="128">
        <v>0</v>
      </c>
      <c r="V12" s="42">
        <v>5</v>
      </c>
      <c r="W12" s="42">
        <v>3</v>
      </c>
      <c r="X12" s="42">
        <v>0</v>
      </c>
      <c r="Y12" s="42">
        <v>5</v>
      </c>
      <c r="Z12" s="42">
        <v>4</v>
      </c>
      <c r="AA12" s="42">
        <v>0</v>
      </c>
      <c r="AB12" s="42">
        <v>3</v>
      </c>
      <c r="AC12" s="42">
        <v>1</v>
      </c>
      <c r="AD12" s="42">
        <v>1</v>
      </c>
      <c r="AE12" s="42">
        <v>1</v>
      </c>
      <c r="AF12" s="42">
        <v>1</v>
      </c>
      <c r="AG12" s="42">
        <v>0</v>
      </c>
      <c r="AH12" s="42">
        <v>2</v>
      </c>
      <c r="AI12" s="42">
        <v>1</v>
      </c>
      <c r="AJ12" s="42">
        <v>0</v>
      </c>
      <c r="AK12" s="42">
        <v>3</v>
      </c>
      <c r="AL12" s="42">
        <v>1</v>
      </c>
      <c r="AM12" s="42">
        <v>0</v>
      </c>
      <c r="AN12" s="42">
        <v>18</v>
      </c>
      <c r="AO12" s="42">
        <v>7</v>
      </c>
      <c r="AP12" s="42">
        <v>4</v>
      </c>
    </row>
    <row r="13" spans="3:42" ht="9.75">
      <c r="C13" s="40" t="s">
        <v>78</v>
      </c>
      <c r="D13" s="41">
        <v>21</v>
      </c>
      <c r="E13" s="42">
        <v>11</v>
      </c>
      <c r="F13" s="42">
        <v>3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1</v>
      </c>
      <c r="T13" s="42">
        <v>0</v>
      </c>
      <c r="U13" s="42">
        <v>0</v>
      </c>
      <c r="V13" s="42">
        <v>3</v>
      </c>
      <c r="W13" s="42">
        <v>2</v>
      </c>
      <c r="X13" s="42">
        <v>0</v>
      </c>
      <c r="Y13" s="128">
        <v>3</v>
      </c>
      <c r="Z13" s="128">
        <v>2</v>
      </c>
      <c r="AA13" s="128">
        <v>0</v>
      </c>
      <c r="AB13" s="42">
        <v>3</v>
      </c>
      <c r="AC13" s="42">
        <v>1</v>
      </c>
      <c r="AD13" s="42">
        <v>1</v>
      </c>
      <c r="AE13" s="42">
        <v>0</v>
      </c>
      <c r="AF13" s="42">
        <v>0</v>
      </c>
      <c r="AG13" s="42">
        <v>0</v>
      </c>
      <c r="AH13" s="42">
        <v>1</v>
      </c>
      <c r="AI13" s="42">
        <v>1</v>
      </c>
      <c r="AJ13" s="42">
        <v>0</v>
      </c>
      <c r="AK13" s="128">
        <v>2</v>
      </c>
      <c r="AL13" s="128">
        <v>1</v>
      </c>
      <c r="AM13" s="128">
        <v>0</v>
      </c>
      <c r="AN13" s="42">
        <v>8</v>
      </c>
      <c r="AO13" s="42">
        <v>4</v>
      </c>
      <c r="AP13" s="42">
        <v>2</v>
      </c>
    </row>
    <row r="14" spans="3:42" ht="9" customHeight="1">
      <c r="C14" s="40"/>
      <c r="D14" s="41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</row>
    <row r="15" spans="1:42" ht="9.75">
      <c r="A15" s="290" t="s">
        <v>93</v>
      </c>
      <c r="B15" s="290"/>
      <c r="C15" s="40" t="s">
        <v>77</v>
      </c>
      <c r="D15" s="41">
        <v>1</v>
      </c>
      <c r="E15" s="42">
        <v>1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1</v>
      </c>
      <c r="AO15" s="42">
        <v>1</v>
      </c>
      <c r="AP15" s="42">
        <v>0</v>
      </c>
    </row>
    <row r="16" spans="3:42" ht="9.75">
      <c r="C16" s="40" t="s">
        <v>78</v>
      </c>
      <c r="D16" s="41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2">
        <v>0</v>
      </c>
      <c r="AP16" s="42">
        <v>0</v>
      </c>
    </row>
    <row r="17" spans="3:42" ht="9" customHeight="1">
      <c r="C17" s="40"/>
      <c r="D17" s="41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</row>
    <row r="18" spans="1:42" ht="9.75">
      <c r="A18" s="1" t="s">
        <v>79</v>
      </c>
      <c r="C18" s="40"/>
      <c r="D18" s="41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</row>
    <row r="19" spans="2:42" ht="9.75">
      <c r="B19" s="26" t="s">
        <v>25</v>
      </c>
      <c r="C19" s="40" t="s">
        <v>77</v>
      </c>
      <c r="D19" s="41">
        <v>25</v>
      </c>
      <c r="E19" s="42">
        <v>3</v>
      </c>
      <c r="F19" s="42">
        <v>1</v>
      </c>
      <c r="G19" s="42">
        <v>2</v>
      </c>
      <c r="H19" s="42">
        <v>0</v>
      </c>
      <c r="I19" s="42">
        <v>0</v>
      </c>
      <c r="J19" s="42">
        <v>1</v>
      </c>
      <c r="K19" s="42">
        <v>0</v>
      </c>
      <c r="L19" s="42">
        <v>0</v>
      </c>
      <c r="M19" s="42">
        <v>1</v>
      </c>
      <c r="N19" s="42">
        <v>0</v>
      </c>
      <c r="O19" s="42">
        <v>0</v>
      </c>
      <c r="P19" s="42">
        <v>5</v>
      </c>
      <c r="Q19" s="42">
        <v>1</v>
      </c>
      <c r="R19" s="42">
        <v>1</v>
      </c>
      <c r="S19" s="42">
        <v>3</v>
      </c>
      <c r="T19" s="42">
        <v>0</v>
      </c>
      <c r="U19" s="42">
        <v>0</v>
      </c>
      <c r="V19" s="42">
        <v>2</v>
      </c>
      <c r="W19" s="42">
        <v>0</v>
      </c>
      <c r="X19" s="42">
        <v>0</v>
      </c>
      <c r="Y19" s="42">
        <v>2</v>
      </c>
      <c r="Z19" s="42">
        <v>1</v>
      </c>
      <c r="AA19" s="42">
        <v>0</v>
      </c>
      <c r="AB19" s="42">
        <v>2</v>
      </c>
      <c r="AC19" s="42">
        <v>1</v>
      </c>
      <c r="AD19" s="42">
        <v>0</v>
      </c>
      <c r="AE19" s="42">
        <v>0</v>
      </c>
      <c r="AF19" s="42">
        <v>0</v>
      </c>
      <c r="AG19" s="42">
        <v>0</v>
      </c>
      <c r="AH19" s="42">
        <v>1</v>
      </c>
      <c r="AI19" s="42">
        <v>0</v>
      </c>
      <c r="AJ19" s="42">
        <v>0</v>
      </c>
      <c r="AK19" s="42">
        <v>1</v>
      </c>
      <c r="AL19" s="42">
        <v>0</v>
      </c>
      <c r="AM19" s="42">
        <v>0</v>
      </c>
      <c r="AN19" s="42">
        <v>5</v>
      </c>
      <c r="AO19" s="42">
        <v>0</v>
      </c>
      <c r="AP19" s="42">
        <v>0</v>
      </c>
    </row>
    <row r="20" spans="3:42" ht="9.75">
      <c r="C20" s="40" t="s">
        <v>78</v>
      </c>
      <c r="D20" s="41">
        <v>5</v>
      </c>
      <c r="E20" s="42">
        <v>0</v>
      </c>
      <c r="F20" s="42">
        <v>1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1</v>
      </c>
      <c r="Q20" s="42">
        <v>0</v>
      </c>
      <c r="R20" s="42">
        <v>1</v>
      </c>
      <c r="S20" s="42">
        <v>1</v>
      </c>
      <c r="T20" s="42">
        <v>0</v>
      </c>
      <c r="U20" s="42">
        <v>0</v>
      </c>
      <c r="V20" s="42">
        <v>1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42">
        <v>1</v>
      </c>
      <c r="AC20" s="42">
        <v>0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  <c r="AK20" s="42">
        <v>0</v>
      </c>
      <c r="AL20" s="42">
        <v>0</v>
      </c>
      <c r="AM20" s="42">
        <v>0</v>
      </c>
      <c r="AN20" s="42">
        <v>1</v>
      </c>
      <c r="AO20" s="42">
        <v>0</v>
      </c>
      <c r="AP20" s="42">
        <v>0</v>
      </c>
    </row>
    <row r="21" spans="3:42" ht="9" customHeight="1">
      <c r="C21" s="40"/>
      <c r="D21" s="41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</row>
    <row r="22" spans="1:42" ht="9.75">
      <c r="A22" s="290" t="s">
        <v>28</v>
      </c>
      <c r="B22" s="290"/>
      <c r="C22" s="40" t="s">
        <v>77</v>
      </c>
      <c r="D22" s="41">
        <v>61</v>
      </c>
      <c r="E22" s="42">
        <v>14</v>
      </c>
      <c r="F22" s="42">
        <v>12</v>
      </c>
      <c r="G22" s="42">
        <v>2</v>
      </c>
      <c r="H22" s="42">
        <v>0</v>
      </c>
      <c r="I22" s="42">
        <v>0</v>
      </c>
      <c r="J22" s="42">
        <v>2</v>
      </c>
      <c r="K22" s="42">
        <v>1</v>
      </c>
      <c r="L22" s="42">
        <v>0</v>
      </c>
      <c r="M22" s="42">
        <v>2</v>
      </c>
      <c r="N22" s="42">
        <v>1</v>
      </c>
      <c r="O22" s="42">
        <v>0</v>
      </c>
      <c r="P22" s="42">
        <v>3</v>
      </c>
      <c r="Q22" s="42">
        <v>1</v>
      </c>
      <c r="R22" s="42">
        <v>0</v>
      </c>
      <c r="S22" s="42">
        <v>6</v>
      </c>
      <c r="T22" s="42">
        <v>1</v>
      </c>
      <c r="U22" s="42">
        <v>3</v>
      </c>
      <c r="V22" s="42">
        <v>8</v>
      </c>
      <c r="W22" s="42">
        <v>2</v>
      </c>
      <c r="X22" s="42">
        <v>1</v>
      </c>
      <c r="Y22" s="42">
        <v>3</v>
      </c>
      <c r="Z22" s="42">
        <v>1</v>
      </c>
      <c r="AA22" s="42">
        <v>0</v>
      </c>
      <c r="AB22" s="42">
        <v>8</v>
      </c>
      <c r="AC22" s="42">
        <v>2</v>
      </c>
      <c r="AD22" s="42">
        <v>1</v>
      </c>
      <c r="AE22" s="42">
        <v>8</v>
      </c>
      <c r="AF22" s="42">
        <v>0</v>
      </c>
      <c r="AG22" s="42">
        <v>3</v>
      </c>
      <c r="AH22" s="42">
        <v>2</v>
      </c>
      <c r="AI22" s="42">
        <v>0</v>
      </c>
      <c r="AJ22" s="42">
        <v>0</v>
      </c>
      <c r="AK22" s="42">
        <v>5</v>
      </c>
      <c r="AL22" s="42">
        <v>1</v>
      </c>
      <c r="AM22" s="42">
        <v>2</v>
      </c>
      <c r="AN22" s="42">
        <v>12</v>
      </c>
      <c r="AO22" s="42">
        <v>4</v>
      </c>
      <c r="AP22" s="42">
        <v>2</v>
      </c>
    </row>
    <row r="23" spans="3:42" ht="9.75">
      <c r="C23" s="40" t="s">
        <v>78</v>
      </c>
      <c r="D23" s="41">
        <v>16</v>
      </c>
      <c r="E23" s="42">
        <v>5</v>
      </c>
      <c r="F23" s="42">
        <v>2</v>
      </c>
      <c r="G23" s="42">
        <v>1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1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128">
        <v>3</v>
      </c>
      <c r="W23" s="128">
        <v>1</v>
      </c>
      <c r="X23" s="128">
        <v>0</v>
      </c>
      <c r="Y23" s="42">
        <v>1</v>
      </c>
      <c r="Z23" s="42">
        <v>0</v>
      </c>
      <c r="AA23" s="42">
        <v>0</v>
      </c>
      <c r="AB23" s="42">
        <v>2</v>
      </c>
      <c r="AC23" s="42">
        <v>1</v>
      </c>
      <c r="AD23" s="42">
        <v>0</v>
      </c>
      <c r="AE23" s="128">
        <v>1</v>
      </c>
      <c r="AF23" s="128">
        <v>0</v>
      </c>
      <c r="AG23" s="128">
        <v>0</v>
      </c>
      <c r="AH23" s="42">
        <v>2</v>
      </c>
      <c r="AI23" s="42">
        <v>0</v>
      </c>
      <c r="AJ23" s="42">
        <v>0</v>
      </c>
      <c r="AK23" s="42">
        <v>2</v>
      </c>
      <c r="AL23" s="42">
        <v>1</v>
      </c>
      <c r="AM23" s="42">
        <v>1</v>
      </c>
      <c r="AN23" s="42">
        <v>3</v>
      </c>
      <c r="AO23" s="42">
        <v>2</v>
      </c>
      <c r="AP23" s="42">
        <v>1</v>
      </c>
    </row>
    <row r="24" spans="3:42" ht="9" customHeight="1">
      <c r="C24" s="40"/>
      <c r="D24" s="41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</row>
    <row r="25" spans="1:42" ht="12.75" customHeight="1">
      <c r="A25" s="1" t="s">
        <v>145</v>
      </c>
      <c r="C25" s="40"/>
      <c r="D25" s="41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</row>
    <row r="26" spans="2:42" ht="9.75">
      <c r="B26" s="26" t="s">
        <v>176</v>
      </c>
      <c r="C26" s="40" t="s">
        <v>77</v>
      </c>
      <c r="D26" s="41">
        <v>162</v>
      </c>
      <c r="E26" s="42">
        <v>45</v>
      </c>
      <c r="F26" s="42">
        <v>7</v>
      </c>
      <c r="G26" s="42">
        <v>10</v>
      </c>
      <c r="H26" s="42">
        <v>3</v>
      </c>
      <c r="I26" s="42">
        <v>0</v>
      </c>
      <c r="J26" s="42">
        <v>4</v>
      </c>
      <c r="K26" s="42">
        <v>1</v>
      </c>
      <c r="L26" s="42">
        <v>0</v>
      </c>
      <c r="M26" s="42">
        <v>8</v>
      </c>
      <c r="N26" s="42">
        <v>1</v>
      </c>
      <c r="O26" s="42">
        <v>2</v>
      </c>
      <c r="P26" s="42">
        <v>15</v>
      </c>
      <c r="Q26" s="42">
        <v>4</v>
      </c>
      <c r="R26" s="42">
        <v>0</v>
      </c>
      <c r="S26" s="42">
        <v>20</v>
      </c>
      <c r="T26" s="42">
        <v>6</v>
      </c>
      <c r="U26" s="42">
        <v>1</v>
      </c>
      <c r="V26" s="42">
        <v>22</v>
      </c>
      <c r="W26" s="42">
        <v>7</v>
      </c>
      <c r="X26" s="42">
        <v>0</v>
      </c>
      <c r="Y26" s="42">
        <v>10</v>
      </c>
      <c r="Z26" s="42">
        <v>3</v>
      </c>
      <c r="AA26" s="42">
        <v>1</v>
      </c>
      <c r="AB26" s="42">
        <v>12</v>
      </c>
      <c r="AC26" s="42">
        <v>1</v>
      </c>
      <c r="AD26" s="42">
        <v>1</v>
      </c>
      <c r="AE26" s="42">
        <v>10</v>
      </c>
      <c r="AF26" s="42">
        <v>1</v>
      </c>
      <c r="AG26" s="42">
        <v>0</v>
      </c>
      <c r="AH26" s="42">
        <v>8</v>
      </c>
      <c r="AI26" s="42">
        <v>3</v>
      </c>
      <c r="AJ26" s="42">
        <v>0</v>
      </c>
      <c r="AK26" s="42">
        <v>6</v>
      </c>
      <c r="AL26" s="42">
        <v>2</v>
      </c>
      <c r="AM26" s="42">
        <v>1</v>
      </c>
      <c r="AN26" s="42">
        <v>37</v>
      </c>
      <c r="AO26" s="42">
        <v>13</v>
      </c>
      <c r="AP26" s="42">
        <v>1</v>
      </c>
    </row>
    <row r="27" spans="3:42" ht="9.75">
      <c r="C27" s="40" t="s">
        <v>78</v>
      </c>
      <c r="D27" s="41">
        <v>38</v>
      </c>
      <c r="E27" s="42">
        <v>10</v>
      </c>
      <c r="F27" s="42">
        <v>2</v>
      </c>
      <c r="G27" s="42">
        <v>1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1</v>
      </c>
      <c r="N27" s="42">
        <v>1</v>
      </c>
      <c r="O27" s="42">
        <v>0</v>
      </c>
      <c r="P27" s="42">
        <v>4</v>
      </c>
      <c r="Q27" s="42">
        <v>1</v>
      </c>
      <c r="R27" s="42">
        <v>0</v>
      </c>
      <c r="S27" s="42">
        <v>6</v>
      </c>
      <c r="T27" s="42">
        <v>3</v>
      </c>
      <c r="U27" s="42">
        <v>0</v>
      </c>
      <c r="V27" s="42">
        <v>1</v>
      </c>
      <c r="W27" s="42">
        <v>0</v>
      </c>
      <c r="X27" s="42">
        <v>0</v>
      </c>
      <c r="Y27" s="42">
        <v>4</v>
      </c>
      <c r="Z27" s="42">
        <v>1</v>
      </c>
      <c r="AA27" s="42">
        <v>1</v>
      </c>
      <c r="AB27" s="42">
        <v>3</v>
      </c>
      <c r="AC27" s="42">
        <v>1</v>
      </c>
      <c r="AD27" s="42">
        <v>0</v>
      </c>
      <c r="AE27" s="42">
        <v>3</v>
      </c>
      <c r="AF27" s="42">
        <v>0</v>
      </c>
      <c r="AG27" s="42">
        <v>0</v>
      </c>
      <c r="AH27" s="42">
        <v>2</v>
      </c>
      <c r="AI27" s="42">
        <v>0</v>
      </c>
      <c r="AJ27" s="42">
        <v>0</v>
      </c>
      <c r="AK27" s="42">
        <v>1</v>
      </c>
      <c r="AL27" s="42">
        <v>0</v>
      </c>
      <c r="AM27" s="42">
        <v>0</v>
      </c>
      <c r="AN27" s="42">
        <v>12</v>
      </c>
      <c r="AO27" s="42">
        <v>3</v>
      </c>
      <c r="AP27" s="42">
        <v>1</v>
      </c>
    </row>
    <row r="28" spans="3:42" ht="9" customHeight="1">
      <c r="C28" s="40"/>
      <c r="D28" s="41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</row>
    <row r="29" spans="1:42" ht="9.75">
      <c r="A29" s="290" t="s">
        <v>41</v>
      </c>
      <c r="B29" s="290"/>
      <c r="C29" s="40" t="s">
        <v>77</v>
      </c>
      <c r="D29" s="41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2">
        <v>0</v>
      </c>
      <c r="AP29" s="42">
        <v>0</v>
      </c>
    </row>
    <row r="30" spans="3:42" ht="9.75">
      <c r="C30" s="40" t="s">
        <v>78</v>
      </c>
      <c r="D30" s="41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2">
        <v>0</v>
      </c>
      <c r="AP30" s="42">
        <v>0</v>
      </c>
    </row>
    <row r="31" spans="3:42" ht="9" customHeight="1">
      <c r="C31" s="40"/>
      <c r="D31" s="41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</row>
    <row r="32" spans="1:42" ht="9.75">
      <c r="A32" s="1" t="s">
        <v>80</v>
      </c>
      <c r="C32" s="40"/>
      <c r="D32" s="41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</row>
    <row r="33" spans="2:42" ht="9.75">
      <c r="B33" s="26" t="s">
        <v>112</v>
      </c>
      <c r="C33" s="40" t="s">
        <v>77</v>
      </c>
      <c r="D33" s="41">
        <v>3</v>
      </c>
      <c r="E33" s="42">
        <v>1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0</v>
      </c>
      <c r="AF33" s="42">
        <v>0</v>
      </c>
      <c r="AG33" s="42">
        <v>0</v>
      </c>
      <c r="AH33" s="42">
        <v>1</v>
      </c>
      <c r="AI33" s="42">
        <v>1</v>
      </c>
      <c r="AJ33" s="42">
        <v>0</v>
      </c>
      <c r="AK33" s="42">
        <v>0</v>
      </c>
      <c r="AL33" s="42">
        <v>0</v>
      </c>
      <c r="AM33" s="42">
        <v>0</v>
      </c>
      <c r="AN33" s="42">
        <v>2</v>
      </c>
      <c r="AO33" s="42">
        <v>0</v>
      </c>
      <c r="AP33" s="42">
        <v>0</v>
      </c>
    </row>
    <row r="34" spans="3:42" ht="9.75">
      <c r="C34" s="40" t="s">
        <v>78</v>
      </c>
      <c r="D34" s="41">
        <v>2</v>
      </c>
      <c r="E34" s="42">
        <v>1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1</v>
      </c>
      <c r="AI34" s="42">
        <v>1</v>
      </c>
      <c r="AJ34" s="42">
        <v>0</v>
      </c>
      <c r="AK34" s="42">
        <v>0</v>
      </c>
      <c r="AL34" s="42">
        <v>0</v>
      </c>
      <c r="AM34" s="42">
        <v>0</v>
      </c>
      <c r="AN34" s="42">
        <v>1</v>
      </c>
      <c r="AO34" s="42">
        <v>0</v>
      </c>
      <c r="AP34" s="42">
        <v>0</v>
      </c>
    </row>
    <row r="35" spans="3:42" ht="9" customHeight="1">
      <c r="C35" s="40"/>
      <c r="D35" s="41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</row>
    <row r="36" spans="1:42" ht="9.75">
      <c r="A36" s="290" t="s">
        <v>51</v>
      </c>
      <c r="B36" s="290"/>
      <c r="C36" s="40" t="s">
        <v>77</v>
      </c>
      <c r="D36" s="41">
        <v>4</v>
      </c>
      <c r="E36" s="42">
        <v>1</v>
      </c>
      <c r="F36" s="42">
        <v>1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1</v>
      </c>
      <c r="AC36" s="42">
        <v>0</v>
      </c>
      <c r="AD36" s="42">
        <v>1</v>
      </c>
      <c r="AE36" s="42">
        <v>0</v>
      </c>
      <c r="AF36" s="42">
        <v>0</v>
      </c>
      <c r="AG36" s="42">
        <v>0</v>
      </c>
      <c r="AH36" s="42">
        <v>0</v>
      </c>
      <c r="AI36" s="42">
        <v>0</v>
      </c>
      <c r="AJ36" s="42">
        <v>0</v>
      </c>
      <c r="AK36" s="42">
        <v>0</v>
      </c>
      <c r="AL36" s="42">
        <v>0</v>
      </c>
      <c r="AM36" s="42">
        <v>0</v>
      </c>
      <c r="AN36" s="42">
        <v>3</v>
      </c>
      <c r="AO36" s="42">
        <v>1</v>
      </c>
      <c r="AP36" s="42">
        <v>0</v>
      </c>
    </row>
    <row r="37" spans="3:42" ht="9.75">
      <c r="C37" s="40" t="s">
        <v>78</v>
      </c>
      <c r="D37" s="41">
        <v>3</v>
      </c>
      <c r="E37" s="42">
        <v>0</v>
      </c>
      <c r="F37" s="42">
        <v>1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1</v>
      </c>
      <c r="AC37" s="42">
        <v>0</v>
      </c>
      <c r="AD37" s="42">
        <v>1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K37" s="42">
        <v>0</v>
      </c>
      <c r="AL37" s="42">
        <v>0</v>
      </c>
      <c r="AM37" s="42">
        <v>0</v>
      </c>
      <c r="AN37" s="42">
        <v>2</v>
      </c>
      <c r="AO37" s="42">
        <v>0</v>
      </c>
      <c r="AP37" s="42">
        <v>0</v>
      </c>
    </row>
    <row r="38" spans="3:42" ht="9" customHeight="1">
      <c r="C38" s="40"/>
      <c r="D38" s="41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</row>
    <row r="39" spans="1:42" ht="9.75">
      <c r="A39" s="290" t="s">
        <v>60</v>
      </c>
      <c r="B39" s="290"/>
      <c r="C39" s="40" t="s">
        <v>77</v>
      </c>
      <c r="D39" s="41">
        <v>5</v>
      </c>
      <c r="E39" s="42">
        <v>2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1</v>
      </c>
      <c r="AC39" s="42">
        <v>0</v>
      </c>
      <c r="AD39" s="42">
        <v>0</v>
      </c>
      <c r="AE39" s="42">
        <v>1</v>
      </c>
      <c r="AF39" s="42">
        <v>1</v>
      </c>
      <c r="AG39" s="42">
        <v>0</v>
      </c>
      <c r="AH39" s="42">
        <v>1</v>
      </c>
      <c r="AI39" s="42">
        <v>0</v>
      </c>
      <c r="AJ39" s="42">
        <v>0</v>
      </c>
      <c r="AK39" s="42">
        <v>0</v>
      </c>
      <c r="AL39" s="42">
        <v>0</v>
      </c>
      <c r="AM39" s="42">
        <v>0</v>
      </c>
      <c r="AN39" s="42">
        <v>2</v>
      </c>
      <c r="AO39" s="42">
        <v>1</v>
      </c>
      <c r="AP39" s="42">
        <v>0</v>
      </c>
    </row>
    <row r="40" spans="3:42" ht="9.75">
      <c r="C40" s="40" t="s">
        <v>78</v>
      </c>
      <c r="D40" s="41">
        <v>1</v>
      </c>
      <c r="E40" s="42">
        <v>1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K40" s="42">
        <v>0</v>
      </c>
      <c r="AL40" s="42">
        <v>0</v>
      </c>
      <c r="AM40" s="42">
        <v>0</v>
      </c>
      <c r="AN40" s="42">
        <v>1</v>
      </c>
      <c r="AO40" s="42">
        <v>1</v>
      </c>
      <c r="AP40" s="42">
        <v>0</v>
      </c>
    </row>
    <row r="41" spans="3:42" ht="9" customHeight="1">
      <c r="C41" s="40"/>
      <c r="D41" s="39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2:43" s="37" customFormat="1" ht="9.75">
      <c r="B42" s="33" t="s">
        <v>70</v>
      </c>
      <c r="C42" s="43" t="s">
        <v>77</v>
      </c>
      <c r="D42" s="121">
        <v>311</v>
      </c>
      <c r="E42" s="120">
        <v>87</v>
      </c>
      <c r="F42" s="120">
        <v>26</v>
      </c>
      <c r="G42" s="44">
        <v>15</v>
      </c>
      <c r="H42" s="44">
        <v>3</v>
      </c>
      <c r="I42" s="44">
        <v>0</v>
      </c>
      <c r="J42" s="44">
        <v>9</v>
      </c>
      <c r="K42" s="44">
        <v>2</v>
      </c>
      <c r="L42" s="44">
        <v>0</v>
      </c>
      <c r="M42" s="44">
        <v>13</v>
      </c>
      <c r="N42" s="44">
        <v>2</v>
      </c>
      <c r="O42" s="44">
        <v>2</v>
      </c>
      <c r="P42" s="44">
        <v>28</v>
      </c>
      <c r="Q42" s="44">
        <v>7</v>
      </c>
      <c r="R42" s="44">
        <v>1</v>
      </c>
      <c r="S42" s="44">
        <v>32</v>
      </c>
      <c r="T42" s="44">
        <v>8</v>
      </c>
      <c r="U42" s="44">
        <v>4</v>
      </c>
      <c r="V42" s="44">
        <v>37</v>
      </c>
      <c r="W42" s="44">
        <v>12</v>
      </c>
      <c r="X42" s="44">
        <v>1</v>
      </c>
      <c r="Y42" s="44">
        <v>20</v>
      </c>
      <c r="Z42" s="44">
        <v>9</v>
      </c>
      <c r="AA42" s="44">
        <v>1</v>
      </c>
      <c r="AB42" s="44">
        <v>27</v>
      </c>
      <c r="AC42" s="44">
        <v>5</v>
      </c>
      <c r="AD42" s="44">
        <v>4</v>
      </c>
      <c r="AE42" s="44">
        <v>20</v>
      </c>
      <c r="AF42" s="44">
        <v>3</v>
      </c>
      <c r="AG42" s="44">
        <v>3</v>
      </c>
      <c r="AH42" s="44">
        <v>15</v>
      </c>
      <c r="AI42" s="44">
        <v>5</v>
      </c>
      <c r="AJ42" s="42">
        <v>0</v>
      </c>
      <c r="AK42" s="44">
        <v>15</v>
      </c>
      <c r="AL42" s="44">
        <v>4</v>
      </c>
      <c r="AM42" s="44">
        <v>3</v>
      </c>
      <c r="AN42" s="44">
        <v>80</v>
      </c>
      <c r="AO42" s="44">
        <v>27</v>
      </c>
      <c r="AP42" s="44">
        <v>7</v>
      </c>
      <c r="AQ42" s="34"/>
    </row>
    <row r="43" spans="3:43" s="37" customFormat="1" ht="9.75">
      <c r="C43" s="43" t="s">
        <v>78</v>
      </c>
      <c r="D43" s="121">
        <v>86</v>
      </c>
      <c r="E43" s="120">
        <v>28</v>
      </c>
      <c r="F43" s="120">
        <v>9</v>
      </c>
      <c r="G43" s="44">
        <v>2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1</v>
      </c>
      <c r="N43" s="44">
        <v>1</v>
      </c>
      <c r="O43" s="44">
        <v>0</v>
      </c>
      <c r="P43" s="44">
        <v>6</v>
      </c>
      <c r="Q43" s="44">
        <v>1</v>
      </c>
      <c r="R43" s="44">
        <v>1</v>
      </c>
      <c r="S43" s="44">
        <v>8</v>
      </c>
      <c r="T43" s="44">
        <v>3</v>
      </c>
      <c r="U43" s="44">
        <v>0</v>
      </c>
      <c r="V43" s="44">
        <v>8</v>
      </c>
      <c r="W43" s="44">
        <v>3</v>
      </c>
      <c r="X43" s="44">
        <v>0</v>
      </c>
      <c r="Y43" s="44">
        <v>8</v>
      </c>
      <c r="Z43" s="44">
        <v>3</v>
      </c>
      <c r="AA43" s="44">
        <v>1</v>
      </c>
      <c r="AB43" s="44">
        <v>10</v>
      </c>
      <c r="AC43" s="44">
        <v>3</v>
      </c>
      <c r="AD43" s="44">
        <v>2</v>
      </c>
      <c r="AE43" s="44">
        <v>4</v>
      </c>
      <c r="AF43" s="44">
        <v>0</v>
      </c>
      <c r="AG43" s="44">
        <v>0</v>
      </c>
      <c r="AH43" s="44">
        <v>6</v>
      </c>
      <c r="AI43" s="44">
        <v>2</v>
      </c>
      <c r="AJ43" s="44">
        <v>0</v>
      </c>
      <c r="AK43" s="44">
        <v>5</v>
      </c>
      <c r="AL43" s="44">
        <v>2</v>
      </c>
      <c r="AM43" s="44">
        <v>1</v>
      </c>
      <c r="AN43" s="44">
        <v>28</v>
      </c>
      <c r="AO43" s="44">
        <v>10</v>
      </c>
      <c r="AP43" s="44">
        <v>4</v>
      </c>
      <c r="AQ43" s="34"/>
    </row>
    <row r="44" spans="18:21" ht="9" customHeight="1">
      <c r="R44" s="30"/>
      <c r="U44" s="30"/>
    </row>
    <row r="45" spans="1:21" ht="9.75">
      <c r="A45" s="30"/>
      <c r="B45" s="156"/>
      <c r="D45" s="46"/>
      <c r="R45" s="30"/>
      <c r="U45" s="30"/>
    </row>
    <row r="46" spans="1:40" s="45" customFormat="1" ht="9.75">
      <c r="A46" s="132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29"/>
      <c r="T46" s="130"/>
      <c r="U46" s="131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</row>
    <row r="47" ht="9.75">
      <c r="U47" s="30"/>
    </row>
    <row r="48" ht="11.25">
      <c r="A48" s="47"/>
    </row>
    <row r="49" ht="9.75">
      <c r="B49" s="1" t="s">
        <v>69</v>
      </c>
    </row>
    <row r="51" spans="4:9" ht="9.75">
      <c r="D51" s="48"/>
      <c r="E51" s="48"/>
      <c r="H51" s="48"/>
      <c r="I51" s="48"/>
    </row>
  </sheetData>
  <sheetProtection/>
  <mergeCells count="76">
    <mergeCell ref="AE7:AE10"/>
    <mergeCell ref="Z7:AA7"/>
    <mergeCell ref="AC7:AD7"/>
    <mergeCell ref="AB7:AB10"/>
    <mergeCell ref="AI8:AI10"/>
    <mergeCell ref="AH7:AH10"/>
    <mergeCell ref="AA8:AA10"/>
    <mergeCell ref="AC8:AC10"/>
    <mergeCell ref="AF8:AF10"/>
    <mergeCell ref="H8:H10"/>
    <mergeCell ref="K8:K10"/>
    <mergeCell ref="AO7:AP7"/>
    <mergeCell ref="AL7:AM7"/>
    <mergeCell ref="AP8:AP10"/>
    <mergeCell ref="AO8:AO10"/>
    <mergeCell ref="AN7:AN10"/>
    <mergeCell ref="AL8:AL10"/>
    <mergeCell ref="AM8:AM10"/>
    <mergeCell ref="AK7:AK10"/>
    <mergeCell ref="T7:U7"/>
    <mergeCell ref="Q8:Q10"/>
    <mergeCell ref="AJ8:AJ10"/>
    <mergeCell ref="AI7:AJ7"/>
    <mergeCell ref="AG8:AG10"/>
    <mergeCell ref="H7:I7"/>
    <mergeCell ref="K7:L7"/>
    <mergeCell ref="N7:O7"/>
    <mergeCell ref="J7:J10"/>
    <mergeCell ref="M7:M10"/>
    <mergeCell ref="AE6:AG6"/>
    <mergeCell ref="AH6:AJ6"/>
    <mergeCell ref="U8:U10"/>
    <mergeCell ref="I8:I10"/>
    <mergeCell ref="L8:L10"/>
    <mergeCell ref="S7:S10"/>
    <mergeCell ref="T8:T10"/>
    <mergeCell ref="P7:P10"/>
    <mergeCell ref="O8:O10"/>
    <mergeCell ref="N8:N10"/>
    <mergeCell ref="F8:F10"/>
    <mergeCell ref="G7:G10"/>
    <mergeCell ref="G6:I6"/>
    <mergeCell ref="A22:B22"/>
    <mergeCell ref="AK6:AM6"/>
    <mergeCell ref="AN6:AP6"/>
    <mergeCell ref="S6:U6"/>
    <mergeCell ref="V6:X6"/>
    <mergeCell ref="Y6:AA6"/>
    <mergeCell ref="AB6:AD6"/>
    <mergeCell ref="A29:B29"/>
    <mergeCell ref="A36:B36"/>
    <mergeCell ref="A39:B39"/>
    <mergeCell ref="A1:R1"/>
    <mergeCell ref="S1:AP1"/>
    <mergeCell ref="A12:B12"/>
    <mergeCell ref="A15:B15"/>
    <mergeCell ref="D4:R4"/>
    <mergeCell ref="G5:R5"/>
    <mergeCell ref="AF7:AG7"/>
    <mergeCell ref="Y7:Y10"/>
    <mergeCell ref="W7:X7"/>
    <mergeCell ref="V7:V10"/>
    <mergeCell ref="AD8:AD10"/>
    <mergeCell ref="Z8:Z10"/>
    <mergeCell ref="X8:X10"/>
    <mergeCell ref="W8:W10"/>
    <mergeCell ref="J6:L6"/>
    <mergeCell ref="M6:O6"/>
    <mergeCell ref="P6:R6"/>
    <mergeCell ref="A4:C10"/>
    <mergeCell ref="D5:F6"/>
    <mergeCell ref="D7:D10"/>
    <mergeCell ref="Q7:R7"/>
    <mergeCell ref="R8:R10"/>
    <mergeCell ref="E7:F7"/>
    <mergeCell ref="E8:E10"/>
  </mergeCells>
  <printOptions/>
  <pageMargins left="0.6692913385826772" right="0.5905511811023623" top="0.5905511811023623" bottom="0.7874015748031497" header="0.3937007874015748" footer="0.5118110236220472"/>
  <pageSetup firstPageNumber="10" useFirstPageNumber="1" horizontalDpi="600" verticalDpi="600" orientation="portrait" paperSize="9" r:id="rId1"/>
  <headerFooter alignWithMargins="0">
    <oddFooter>&amp;C&amp;8&amp;P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182"/>
  <sheetViews>
    <sheetView zoomScale="115" zoomScaleNormal="115" zoomScaleSheetLayoutView="90" zoomScalePageLayoutView="0" workbookViewId="0" topLeftCell="B1">
      <selection activeCell="A37" sqref="A37"/>
    </sheetView>
  </sheetViews>
  <sheetFormatPr defaultColWidth="11.421875" defaultRowHeight="12.75"/>
  <cols>
    <col min="1" max="1" width="6.57421875" style="72" customWidth="1"/>
    <col min="2" max="3" width="2.28125" style="31" customWidth="1"/>
    <col min="4" max="4" width="44.140625" style="32" customWidth="1"/>
    <col min="5" max="5" width="0.85546875" style="31" customWidth="1"/>
    <col min="6" max="6" width="8.140625" style="31" customWidth="1"/>
    <col min="7" max="7" width="8.421875" style="31" customWidth="1"/>
    <col min="8" max="8" width="8.57421875" style="31" customWidth="1"/>
    <col min="9" max="9" width="8.8515625" style="31" customWidth="1"/>
    <col min="10" max="10" width="10.8515625" style="31" customWidth="1"/>
    <col min="11" max="11" width="10.00390625" style="31" customWidth="1"/>
    <col min="12" max="12" width="8.8515625" style="31" customWidth="1"/>
    <col min="13" max="13" width="9.140625" style="31" customWidth="1"/>
    <col min="14" max="15" width="8.8515625" style="31" customWidth="1"/>
    <col min="16" max="16" width="8.140625" style="31" customWidth="1"/>
    <col min="17" max="17" width="10.421875" style="31" customWidth="1"/>
    <col min="18" max="18" width="10.28125" style="31" customWidth="1"/>
    <col min="19" max="19" width="6.57421875" style="72" customWidth="1"/>
    <col min="20" max="20" width="8.57421875" style="31" customWidth="1"/>
    <col min="21" max="16384" width="11.421875" style="31" customWidth="1"/>
  </cols>
  <sheetData>
    <row r="1" spans="1:20" ht="14.25" customHeight="1">
      <c r="A1" s="324" t="s">
        <v>187</v>
      </c>
      <c r="B1" s="324"/>
      <c r="C1" s="324"/>
      <c r="D1" s="324"/>
      <c r="E1" s="324"/>
      <c r="F1" s="324"/>
      <c r="G1" s="324"/>
      <c r="H1" s="324"/>
      <c r="I1" s="324"/>
      <c r="J1" s="318" t="s">
        <v>222</v>
      </c>
      <c r="K1" s="321"/>
      <c r="L1" s="321"/>
      <c r="M1" s="321"/>
      <c r="N1" s="321"/>
      <c r="O1" s="321"/>
      <c r="P1" s="321"/>
      <c r="Q1" s="321"/>
      <c r="R1" s="321"/>
      <c r="S1" s="321"/>
      <c r="T1" s="92"/>
    </row>
    <row r="2" spans="1:21" ht="9" customHeight="1">
      <c r="A2" s="74"/>
      <c r="D2" s="29"/>
      <c r="E2" s="29"/>
      <c r="F2" s="29"/>
      <c r="S2" s="74"/>
      <c r="T2" s="32"/>
      <c r="U2" s="32"/>
    </row>
    <row r="3" spans="1:21" ht="12" customHeight="1">
      <c r="A3" s="296" t="s">
        <v>185</v>
      </c>
      <c r="B3" s="304" t="s">
        <v>181</v>
      </c>
      <c r="C3" s="304"/>
      <c r="D3" s="323"/>
      <c r="E3" s="305"/>
      <c r="F3" s="316" t="s">
        <v>114</v>
      </c>
      <c r="G3" s="312" t="s">
        <v>188</v>
      </c>
      <c r="H3" s="313"/>
      <c r="I3" s="313"/>
      <c r="J3" s="314" t="s">
        <v>189</v>
      </c>
      <c r="K3" s="314"/>
      <c r="L3" s="314"/>
      <c r="M3" s="314"/>
      <c r="N3" s="314"/>
      <c r="O3" s="314"/>
      <c r="P3" s="314"/>
      <c r="Q3" s="314"/>
      <c r="R3" s="315"/>
      <c r="S3" s="304" t="s">
        <v>185</v>
      </c>
      <c r="T3" s="68"/>
      <c r="U3" s="69"/>
    </row>
    <row r="4" spans="1:21" ht="59.25" customHeight="1">
      <c r="A4" s="297"/>
      <c r="B4" s="306"/>
      <c r="C4" s="306"/>
      <c r="D4" s="306"/>
      <c r="E4" s="307"/>
      <c r="F4" s="317"/>
      <c r="G4" s="70" t="s">
        <v>115</v>
      </c>
      <c r="H4" s="70" t="s">
        <v>116</v>
      </c>
      <c r="I4" s="70" t="s">
        <v>117</v>
      </c>
      <c r="J4" s="124" t="s">
        <v>197</v>
      </c>
      <c r="K4" s="71" t="s">
        <v>119</v>
      </c>
      <c r="L4" s="71" t="s">
        <v>118</v>
      </c>
      <c r="M4" s="71" t="s">
        <v>186</v>
      </c>
      <c r="N4" s="71" t="s">
        <v>120</v>
      </c>
      <c r="O4" s="71" t="s">
        <v>121</v>
      </c>
      <c r="P4" s="71" t="s">
        <v>122</v>
      </c>
      <c r="Q4" s="71" t="s">
        <v>123</v>
      </c>
      <c r="R4" s="107" t="s">
        <v>124</v>
      </c>
      <c r="S4" s="306"/>
      <c r="T4" s="52"/>
      <c r="U4" s="69"/>
    </row>
    <row r="5" spans="1:21" ht="6.75" customHeight="1">
      <c r="A5" s="113"/>
      <c r="E5" s="53"/>
      <c r="I5" s="32"/>
      <c r="R5" s="108"/>
      <c r="S5" s="91"/>
      <c r="T5" s="32"/>
      <c r="U5" s="32"/>
    </row>
    <row r="6" spans="1:20" ht="10.5" customHeight="1">
      <c r="A6" s="114"/>
      <c r="B6" s="322" t="s">
        <v>6</v>
      </c>
      <c r="C6" s="310"/>
      <c r="D6" s="310"/>
      <c r="E6" s="159"/>
      <c r="F6" s="54"/>
      <c r="G6" s="54"/>
      <c r="H6" s="54"/>
      <c r="I6" s="73"/>
      <c r="J6" s="54"/>
      <c r="K6" s="54"/>
      <c r="L6" s="54"/>
      <c r="M6" s="54"/>
      <c r="N6" s="54"/>
      <c r="O6" s="54"/>
      <c r="P6" s="54"/>
      <c r="Q6" s="54"/>
      <c r="R6" s="109"/>
      <c r="S6" s="68"/>
      <c r="T6" s="73"/>
    </row>
    <row r="7" spans="1:20" ht="10.5" customHeight="1">
      <c r="A7" s="114">
        <v>1</v>
      </c>
      <c r="C7" s="298" t="s">
        <v>7</v>
      </c>
      <c r="D7" s="298"/>
      <c r="E7" s="55"/>
      <c r="F7" s="56">
        <v>2</v>
      </c>
      <c r="G7" s="56">
        <v>0</v>
      </c>
      <c r="H7" s="56">
        <v>0</v>
      </c>
      <c r="I7" s="66">
        <v>1</v>
      </c>
      <c r="J7" s="56">
        <v>0</v>
      </c>
      <c r="K7" s="56">
        <v>1</v>
      </c>
      <c r="L7" s="56">
        <v>0</v>
      </c>
      <c r="M7" s="56">
        <v>0</v>
      </c>
      <c r="N7" s="56">
        <v>0</v>
      </c>
      <c r="O7" s="56">
        <v>0</v>
      </c>
      <c r="P7" s="56">
        <v>0</v>
      </c>
      <c r="Q7" s="56">
        <v>0</v>
      </c>
      <c r="R7" s="110">
        <v>0</v>
      </c>
      <c r="S7" s="68">
        <v>1</v>
      </c>
      <c r="T7" s="66"/>
    </row>
    <row r="8" spans="1:20" ht="10.5" customHeight="1">
      <c r="A8" s="114">
        <v>2</v>
      </c>
      <c r="C8" s="298" t="s">
        <v>8</v>
      </c>
      <c r="D8" s="298"/>
      <c r="E8" s="55"/>
      <c r="F8" s="56">
        <v>1</v>
      </c>
      <c r="G8" s="56">
        <v>0</v>
      </c>
      <c r="H8" s="56">
        <v>0</v>
      </c>
      <c r="I8" s="66">
        <v>0</v>
      </c>
      <c r="J8" s="56">
        <v>0</v>
      </c>
      <c r="K8" s="56">
        <v>0</v>
      </c>
      <c r="L8" s="56">
        <v>1</v>
      </c>
      <c r="M8" s="56">
        <v>0</v>
      </c>
      <c r="N8" s="56">
        <v>0</v>
      </c>
      <c r="O8" s="56">
        <v>0</v>
      </c>
      <c r="P8" s="56">
        <v>0</v>
      </c>
      <c r="Q8" s="56">
        <v>0</v>
      </c>
      <c r="R8" s="110">
        <v>0</v>
      </c>
      <c r="S8" s="68">
        <v>2</v>
      </c>
      <c r="T8" s="66"/>
    </row>
    <row r="9" spans="1:20" ht="10.5" customHeight="1">
      <c r="A9" s="114">
        <v>3</v>
      </c>
      <c r="C9" s="298" t="s">
        <v>9</v>
      </c>
      <c r="D9" s="298"/>
      <c r="E9" s="55"/>
      <c r="F9" s="56">
        <v>7</v>
      </c>
      <c r="G9" s="56">
        <v>0</v>
      </c>
      <c r="H9" s="56">
        <v>0</v>
      </c>
      <c r="I9" s="66">
        <v>0</v>
      </c>
      <c r="J9" s="56">
        <v>1</v>
      </c>
      <c r="K9" s="56">
        <v>0</v>
      </c>
      <c r="L9" s="56">
        <v>3</v>
      </c>
      <c r="M9" s="56">
        <v>0</v>
      </c>
      <c r="N9" s="56">
        <v>0</v>
      </c>
      <c r="O9" s="56">
        <v>0</v>
      </c>
      <c r="P9" s="56">
        <v>1</v>
      </c>
      <c r="Q9" s="56">
        <v>2</v>
      </c>
      <c r="R9" s="110">
        <v>0</v>
      </c>
      <c r="S9" s="68">
        <v>3</v>
      </c>
      <c r="T9" s="66"/>
    </row>
    <row r="10" spans="1:20" ht="10.5" customHeight="1">
      <c r="A10" s="114">
        <v>4</v>
      </c>
      <c r="C10" s="298" t="s">
        <v>10</v>
      </c>
      <c r="D10" s="298"/>
      <c r="E10" s="55"/>
      <c r="F10" s="56">
        <v>3</v>
      </c>
      <c r="G10" s="56">
        <v>0</v>
      </c>
      <c r="H10" s="56">
        <v>1</v>
      </c>
      <c r="I10" s="66">
        <v>2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110">
        <v>0</v>
      </c>
      <c r="S10" s="68">
        <v>4</v>
      </c>
      <c r="T10" s="66"/>
    </row>
    <row r="11" spans="1:20" ht="10.5" customHeight="1">
      <c r="A11" s="114">
        <v>5</v>
      </c>
      <c r="C11" s="298" t="s">
        <v>11</v>
      </c>
      <c r="D11" s="298"/>
      <c r="E11" s="55"/>
      <c r="F11" s="56">
        <v>2</v>
      </c>
      <c r="G11" s="56">
        <v>0</v>
      </c>
      <c r="H11" s="56">
        <v>0</v>
      </c>
      <c r="I11" s="66">
        <v>0</v>
      </c>
      <c r="J11" s="56">
        <v>0</v>
      </c>
      <c r="K11" s="56">
        <v>0</v>
      </c>
      <c r="L11" s="56">
        <v>1</v>
      </c>
      <c r="M11" s="56">
        <v>0</v>
      </c>
      <c r="N11" s="56">
        <v>0</v>
      </c>
      <c r="O11" s="56">
        <v>0</v>
      </c>
      <c r="P11" s="56">
        <v>0</v>
      </c>
      <c r="Q11" s="56">
        <v>1</v>
      </c>
      <c r="R11" s="110">
        <v>0</v>
      </c>
      <c r="S11" s="68">
        <v>5</v>
      </c>
      <c r="T11" s="66"/>
    </row>
    <row r="12" spans="1:20" ht="10.5" customHeight="1">
      <c r="A12" s="114">
        <v>6</v>
      </c>
      <c r="C12" s="298" t="s">
        <v>148</v>
      </c>
      <c r="D12" s="298"/>
      <c r="E12" s="55"/>
      <c r="F12" s="56">
        <v>0</v>
      </c>
      <c r="G12" s="56">
        <v>0</v>
      </c>
      <c r="H12" s="56">
        <v>0</v>
      </c>
      <c r="I12" s="6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56">
        <v>0</v>
      </c>
      <c r="Q12" s="56">
        <v>0</v>
      </c>
      <c r="R12" s="110">
        <v>0</v>
      </c>
      <c r="S12" s="68">
        <v>6</v>
      </c>
      <c r="T12" s="66"/>
    </row>
    <row r="13" spans="1:20" ht="10.5" customHeight="1">
      <c r="A13" s="114">
        <v>7</v>
      </c>
      <c r="C13" s="298" t="s">
        <v>199</v>
      </c>
      <c r="D13" s="298"/>
      <c r="E13" s="55"/>
      <c r="F13" s="56">
        <v>1</v>
      </c>
      <c r="G13" s="56">
        <v>0</v>
      </c>
      <c r="H13" s="56">
        <v>1</v>
      </c>
      <c r="I13" s="6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6">
        <v>0</v>
      </c>
      <c r="P13" s="56">
        <v>0</v>
      </c>
      <c r="Q13" s="56">
        <v>0</v>
      </c>
      <c r="R13" s="110">
        <v>0</v>
      </c>
      <c r="S13" s="68">
        <v>7</v>
      </c>
      <c r="T13" s="66"/>
    </row>
    <row r="14" spans="1:20" ht="10.5" customHeight="1">
      <c r="A14" s="114">
        <v>8</v>
      </c>
      <c r="C14" s="298" t="s">
        <v>12</v>
      </c>
      <c r="D14" s="298"/>
      <c r="E14" s="55"/>
      <c r="F14" s="56">
        <v>0</v>
      </c>
      <c r="G14" s="56">
        <v>0</v>
      </c>
      <c r="H14" s="56">
        <v>0</v>
      </c>
      <c r="I14" s="6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56">
        <v>0</v>
      </c>
      <c r="Q14" s="56">
        <v>0</v>
      </c>
      <c r="R14" s="110">
        <v>0</v>
      </c>
      <c r="S14" s="68">
        <v>8</v>
      </c>
      <c r="T14" s="66"/>
    </row>
    <row r="15" spans="1:20" ht="10.5" customHeight="1">
      <c r="A15" s="114">
        <v>9</v>
      </c>
      <c r="C15" s="298" t="s">
        <v>13</v>
      </c>
      <c r="D15" s="298"/>
      <c r="E15" s="55"/>
      <c r="F15" s="56">
        <v>10</v>
      </c>
      <c r="G15" s="56">
        <v>0</v>
      </c>
      <c r="H15" s="56">
        <v>1</v>
      </c>
      <c r="I15" s="66">
        <v>0</v>
      </c>
      <c r="J15" s="56">
        <v>0</v>
      </c>
      <c r="K15" s="56">
        <v>2</v>
      </c>
      <c r="L15" s="56">
        <v>6</v>
      </c>
      <c r="M15" s="56">
        <v>0</v>
      </c>
      <c r="N15" s="56">
        <v>0</v>
      </c>
      <c r="O15" s="56">
        <v>0</v>
      </c>
      <c r="P15" s="56">
        <v>1</v>
      </c>
      <c r="Q15" s="56">
        <v>0</v>
      </c>
      <c r="R15" s="110">
        <v>0</v>
      </c>
      <c r="S15" s="68">
        <v>9</v>
      </c>
      <c r="T15" s="66"/>
    </row>
    <row r="16" spans="1:20" ht="10.5" customHeight="1">
      <c r="A16" s="114">
        <v>10</v>
      </c>
      <c r="C16" s="298" t="s">
        <v>14</v>
      </c>
      <c r="D16" s="298"/>
      <c r="E16" s="55"/>
      <c r="F16" s="56">
        <v>3</v>
      </c>
      <c r="G16" s="56">
        <v>0</v>
      </c>
      <c r="H16" s="56">
        <v>0</v>
      </c>
      <c r="I16" s="66">
        <v>0</v>
      </c>
      <c r="J16" s="56">
        <v>0</v>
      </c>
      <c r="K16" s="56">
        <v>0</v>
      </c>
      <c r="L16" s="56">
        <v>2</v>
      </c>
      <c r="M16" s="56">
        <v>0</v>
      </c>
      <c r="N16" s="56">
        <v>0</v>
      </c>
      <c r="O16" s="56">
        <v>0</v>
      </c>
      <c r="P16" s="56">
        <v>1</v>
      </c>
      <c r="Q16" s="56">
        <v>0</v>
      </c>
      <c r="R16" s="110">
        <v>0</v>
      </c>
      <c r="S16" s="68">
        <v>10</v>
      </c>
      <c r="T16" s="66"/>
    </row>
    <row r="17" spans="1:20" ht="10.5" customHeight="1">
      <c r="A17" s="114">
        <v>11</v>
      </c>
      <c r="C17" s="298" t="s">
        <v>15</v>
      </c>
      <c r="D17" s="298"/>
      <c r="E17" s="55"/>
      <c r="F17" s="56">
        <v>2</v>
      </c>
      <c r="G17" s="56">
        <v>0</v>
      </c>
      <c r="H17" s="56">
        <v>0</v>
      </c>
      <c r="I17" s="66">
        <v>0</v>
      </c>
      <c r="J17" s="56">
        <v>0</v>
      </c>
      <c r="K17" s="56">
        <v>0</v>
      </c>
      <c r="L17" s="56">
        <v>1</v>
      </c>
      <c r="M17" s="56">
        <v>0</v>
      </c>
      <c r="N17" s="56">
        <v>0</v>
      </c>
      <c r="O17" s="56">
        <v>0</v>
      </c>
      <c r="P17" s="56">
        <v>0</v>
      </c>
      <c r="Q17" s="56">
        <v>1</v>
      </c>
      <c r="R17" s="110">
        <v>0</v>
      </c>
      <c r="S17" s="68">
        <v>11</v>
      </c>
      <c r="T17" s="66"/>
    </row>
    <row r="18" spans="1:20" ht="10.5" customHeight="1">
      <c r="A18" s="114">
        <v>12</v>
      </c>
      <c r="C18" s="298" t="s">
        <v>16</v>
      </c>
      <c r="D18" s="298"/>
      <c r="E18" s="55"/>
      <c r="F18" s="56">
        <v>0</v>
      </c>
      <c r="G18" s="56">
        <v>0</v>
      </c>
      <c r="H18" s="56">
        <v>0</v>
      </c>
      <c r="I18" s="6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110">
        <v>0</v>
      </c>
      <c r="S18" s="68">
        <v>12</v>
      </c>
      <c r="T18" s="66"/>
    </row>
    <row r="19" spans="1:20" ht="10.5" customHeight="1">
      <c r="A19" s="114">
        <v>13</v>
      </c>
      <c r="C19" s="298" t="s">
        <v>198</v>
      </c>
      <c r="D19" s="298"/>
      <c r="E19" s="55"/>
      <c r="F19" s="56">
        <v>0</v>
      </c>
      <c r="G19" s="56">
        <v>0</v>
      </c>
      <c r="H19" s="56">
        <v>0</v>
      </c>
      <c r="I19" s="6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6">
        <v>0</v>
      </c>
      <c r="R19" s="110">
        <v>0</v>
      </c>
      <c r="S19" s="68">
        <v>13</v>
      </c>
      <c r="T19" s="66"/>
    </row>
    <row r="20" spans="1:20" ht="10.5" customHeight="1">
      <c r="A20" s="114">
        <v>14</v>
      </c>
      <c r="C20" s="298" t="s">
        <v>17</v>
      </c>
      <c r="D20" s="298"/>
      <c r="E20" s="55"/>
      <c r="F20" s="56">
        <v>4</v>
      </c>
      <c r="G20" s="56">
        <v>0</v>
      </c>
      <c r="H20" s="56">
        <v>0</v>
      </c>
      <c r="I20" s="66">
        <v>1</v>
      </c>
      <c r="J20" s="56">
        <v>0</v>
      </c>
      <c r="K20" s="56">
        <v>0</v>
      </c>
      <c r="L20" s="56">
        <v>3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110">
        <v>0</v>
      </c>
      <c r="S20" s="68">
        <v>14</v>
      </c>
      <c r="T20" s="66"/>
    </row>
    <row r="21" spans="1:20" ht="10.5" customHeight="1">
      <c r="A21" s="114">
        <v>15</v>
      </c>
      <c r="C21" s="298" t="s">
        <v>18</v>
      </c>
      <c r="D21" s="298"/>
      <c r="E21" s="55"/>
      <c r="F21" s="56">
        <v>12</v>
      </c>
      <c r="G21" s="56">
        <v>0</v>
      </c>
      <c r="H21" s="56">
        <v>0</v>
      </c>
      <c r="I21" s="66">
        <v>0</v>
      </c>
      <c r="J21" s="56">
        <v>1</v>
      </c>
      <c r="K21" s="56">
        <v>0</v>
      </c>
      <c r="L21" s="56">
        <v>4</v>
      </c>
      <c r="M21" s="56">
        <v>0</v>
      </c>
      <c r="N21" s="56">
        <v>0</v>
      </c>
      <c r="O21" s="56">
        <v>0</v>
      </c>
      <c r="P21" s="56">
        <v>3</v>
      </c>
      <c r="Q21" s="56">
        <v>4</v>
      </c>
      <c r="R21" s="110">
        <v>0</v>
      </c>
      <c r="S21" s="68">
        <v>15</v>
      </c>
      <c r="T21" s="66"/>
    </row>
    <row r="22" spans="1:20" ht="10.5" customHeight="1">
      <c r="A22" s="114">
        <v>16</v>
      </c>
      <c r="C22" s="298" t="s">
        <v>19</v>
      </c>
      <c r="D22" s="298"/>
      <c r="E22" s="55"/>
      <c r="F22" s="56">
        <v>2</v>
      </c>
      <c r="G22" s="56">
        <v>1</v>
      </c>
      <c r="H22" s="56">
        <v>0</v>
      </c>
      <c r="I22" s="66">
        <v>0</v>
      </c>
      <c r="J22" s="56">
        <v>0</v>
      </c>
      <c r="K22" s="56">
        <v>0</v>
      </c>
      <c r="L22" s="56">
        <v>0</v>
      </c>
      <c r="M22" s="56">
        <v>1</v>
      </c>
      <c r="N22" s="56">
        <v>0</v>
      </c>
      <c r="O22" s="56">
        <v>0</v>
      </c>
      <c r="P22" s="56">
        <v>0</v>
      </c>
      <c r="Q22" s="56">
        <v>0</v>
      </c>
      <c r="R22" s="110">
        <v>0</v>
      </c>
      <c r="S22" s="68">
        <v>16</v>
      </c>
      <c r="T22" s="66"/>
    </row>
    <row r="23" spans="1:20" ht="10.5" customHeight="1">
      <c r="A23" s="114">
        <v>17</v>
      </c>
      <c r="C23" s="298" t="s">
        <v>20</v>
      </c>
      <c r="D23" s="298"/>
      <c r="E23" s="55"/>
      <c r="F23" s="56">
        <v>1</v>
      </c>
      <c r="G23" s="56">
        <v>0</v>
      </c>
      <c r="H23" s="56">
        <v>0</v>
      </c>
      <c r="I23" s="66">
        <v>0</v>
      </c>
      <c r="J23" s="56">
        <v>0</v>
      </c>
      <c r="K23" s="56">
        <v>0</v>
      </c>
      <c r="L23" s="56">
        <v>1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110">
        <v>0</v>
      </c>
      <c r="S23" s="68">
        <v>17</v>
      </c>
      <c r="T23" s="66"/>
    </row>
    <row r="24" spans="1:20" ht="10.5" customHeight="1">
      <c r="A24" s="114">
        <v>18</v>
      </c>
      <c r="D24" s="160" t="s">
        <v>87</v>
      </c>
      <c r="E24" s="161"/>
      <c r="F24" s="162">
        <v>50</v>
      </c>
      <c r="G24" s="162">
        <v>1</v>
      </c>
      <c r="H24" s="162">
        <v>3</v>
      </c>
      <c r="I24" s="162">
        <v>4</v>
      </c>
      <c r="J24" s="162">
        <v>2</v>
      </c>
      <c r="K24" s="162">
        <v>3</v>
      </c>
      <c r="L24" s="162">
        <v>22</v>
      </c>
      <c r="M24" s="162">
        <v>1</v>
      </c>
      <c r="N24" s="162">
        <v>0</v>
      </c>
      <c r="O24" s="162">
        <v>0</v>
      </c>
      <c r="P24" s="162">
        <v>6</v>
      </c>
      <c r="Q24" s="162">
        <v>8</v>
      </c>
      <c r="R24" s="163">
        <v>0</v>
      </c>
      <c r="S24" s="68">
        <v>18</v>
      </c>
      <c r="T24" s="93"/>
    </row>
    <row r="25" spans="1:20" ht="10.5" customHeight="1">
      <c r="A25" s="114">
        <v>19</v>
      </c>
      <c r="D25" s="59" t="s">
        <v>21</v>
      </c>
      <c r="E25" s="58"/>
      <c r="F25" s="56">
        <v>20</v>
      </c>
      <c r="G25" s="56">
        <v>0</v>
      </c>
      <c r="H25" s="56">
        <v>1</v>
      </c>
      <c r="I25" s="66">
        <v>0</v>
      </c>
      <c r="J25" s="56">
        <v>1</v>
      </c>
      <c r="K25" s="56">
        <v>1</v>
      </c>
      <c r="L25" s="56">
        <v>13</v>
      </c>
      <c r="M25" s="56">
        <v>0</v>
      </c>
      <c r="N25" s="56">
        <v>0</v>
      </c>
      <c r="O25" s="56">
        <v>0</v>
      </c>
      <c r="P25" s="56">
        <v>2</v>
      </c>
      <c r="Q25" s="56">
        <v>2</v>
      </c>
      <c r="R25" s="110">
        <v>0</v>
      </c>
      <c r="S25" s="68">
        <v>19</v>
      </c>
      <c r="T25" s="66"/>
    </row>
    <row r="26" spans="1:20" ht="10.5" customHeight="1">
      <c r="A26" s="114">
        <v>20</v>
      </c>
      <c r="D26" s="59" t="s">
        <v>22</v>
      </c>
      <c r="E26" s="58"/>
      <c r="F26" s="56">
        <v>5</v>
      </c>
      <c r="G26" s="56">
        <v>0</v>
      </c>
      <c r="H26" s="56">
        <v>1</v>
      </c>
      <c r="I26" s="66">
        <v>0</v>
      </c>
      <c r="J26" s="56">
        <v>0</v>
      </c>
      <c r="K26" s="56">
        <v>0</v>
      </c>
      <c r="L26" s="56">
        <v>4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110">
        <v>0</v>
      </c>
      <c r="S26" s="68">
        <v>20</v>
      </c>
      <c r="T26" s="66"/>
    </row>
    <row r="27" spans="1:20" ht="10.5" customHeight="1">
      <c r="A27" s="114">
        <v>21</v>
      </c>
      <c r="C27" s="298" t="s">
        <v>142</v>
      </c>
      <c r="D27" s="298"/>
      <c r="E27" s="55"/>
      <c r="F27" s="56">
        <v>21</v>
      </c>
      <c r="G27" s="56">
        <v>0</v>
      </c>
      <c r="H27" s="56">
        <v>1</v>
      </c>
      <c r="I27" s="66">
        <v>0</v>
      </c>
      <c r="J27" s="56">
        <v>0</v>
      </c>
      <c r="K27" s="56">
        <v>3</v>
      </c>
      <c r="L27" s="56">
        <v>11</v>
      </c>
      <c r="M27" s="56">
        <v>0</v>
      </c>
      <c r="N27" s="56">
        <v>0</v>
      </c>
      <c r="O27" s="56">
        <v>0</v>
      </c>
      <c r="P27" s="56">
        <v>2</v>
      </c>
      <c r="Q27" s="56">
        <v>4</v>
      </c>
      <c r="R27" s="110">
        <v>0</v>
      </c>
      <c r="S27" s="68">
        <v>21</v>
      </c>
      <c r="T27" s="66"/>
    </row>
    <row r="28" spans="1:20" ht="6.75" customHeight="1">
      <c r="A28" s="114"/>
      <c r="E28" s="32"/>
      <c r="F28" s="60"/>
      <c r="G28" s="56"/>
      <c r="H28" s="56"/>
      <c r="I28" s="66"/>
      <c r="J28" s="56"/>
      <c r="K28" s="56"/>
      <c r="L28" s="56"/>
      <c r="M28" s="56"/>
      <c r="N28" s="56"/>
      <c r="O28" s="56"/>
      <c r="P28" s="56"/>
      <c r="Q28" s="56"/>
      <c r="R28" s="110"/>
      <c r="S28" s="68"/>
      <c r="T28" s="66"/>
    </row>
    <row r="29" spans="1:20" ht="10.5" customHeight="1">
      <c r="A29" s="114"/>
      <c r="B29" s="311" t="s">
        <v>93</v>
      </c>
      <c r="C29" s="311"/>
      <c r="D29" s="310"/>
      <c r="E29" s="158"/>
      <c r="F29" s="60"/>
      <c r="G29" s="56"/>
      <c r="H29" s="56"/>
      <c r="I29" s="66"/>
      <c r="J29" s="56"/>
      <c r="K29" s="56"/>
      <c r="L29" s="56"/>
      <c r="M29" s="56"/>
      <c r="N29" s="56"/>
      <c r="O29" s="56"/>
      <c r="P29" s="56"/>
      <c r="Q29" s="56"/>
      <c r="R29" s="110"/>
      <c r="S29" s="68"/>
      <c r="T29" s="66"/>
    </row>
    <row r="30" spans="1:20" ht="10.5" customHeight="1">
      <c r="A30" s="114">
        <v>22</v>
      </c>
      <c r="D30" s="160" t="s">
        <v>87</v>
      </c>
      <c r="E30" s="160"/>
      <c r="F30" s="164">
        <v>1</v>
      </c>
      <c r="G30" s="162">
        <v>1</v>
      </c>
      <c r="H30" s="162">
        <v>0</v>
      </c>
      <c r="I30" s="162">
        <v>0</v>
      </c>
      <c r="J30" s="162">
        <v>0</v>
      </c>
      <c r="K30" s="162">
        <v>0</v>
      </c>
      <c r="L30" s="162">
        <v>0</v>
      </c>
      <c r="M30" s="162">
        <v>0</v>
      </c>
      <c r="N30" s="162">
        <v>0</v>
      </c>
      <c r="O30" s="162">
        <v>0</v>
      </c>
      <c r="P30" s="162">
        <v>0</v>
      </c>
      <c r="Q30" s="162">
        <v>0</v>
      </c>
      <c r="R30" s="163">
        <v>0</v>
      </c>
      <c r="S30" s="68">
        <v>22</v>
      </c>
      <c r="T30" s="93"/>
    </row>
    <row r="31" spans="1:20" ht="10.5" customHeight="1">
      <c r="A31" s="114">
        <v>23</v>
      </c>
      <c r="D31" s="59" t="s">
        <v>21</v>
      </c>
      <c r="E31" s="59"/>
      <c r="F31" s="60">
        <v>1</v>
      </c>
      <c r="G31" s="56">
        <v>1</v>
      </c>
      <c r="H31" s="56">
        <v>0</v>
      </c>
      <c r="I31" s="66">
        <v>0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56">
        <v>0</v>
      </c>
      <c r="P31" s="56">
        <v>0</v>
      </c>
      <c r="Q31" s="56">
        <v>0</v>
      </c>
      <c r="R31" s="110">
        <v>0</v>
      </c>
      <c r="S31" s="68">
        <v>23</v>
      </c>
      <c r="T31" s="66"/>
    </row>
    <row r="32" spans="1:20" ht="10.5" customHeight="1">
      <c r="A32" s="114">
        <v>24</v>
      </c>
      <c r="D32" s="59" t="s">
        <v>22</v>
      </c>
      <c r="E32" s="59"/>
      <c r="F32" s="60">
        <v>0</v>
      </c>
      <c r="G32" s="56">
        <v>0</v>
      </c>
      <c r="H32" s="56">
        <v>0</v>
      </c>
      <c r="I32" s="66">
        <v>0</v>
      </c>
      <c r="J32" s="56">
        <v>0</v>
      </c>
      <c r="K32" s="56">
        <v>0</v>
      </c>
      <c r="L32" s="56">
        <v>0</v>
      </c>
      <c r="M32" s="56">
        <v>0</v>
      </c>
      <c r="N32" s="56">
        <v>0</v>
      </c>
      <c r="O32" s="56">
        <v>0</v>
      </c>
      <c r="P32" s="56">
        <v>0</v>
      </c>
      <c r="Q32" s="56">
        <v>0</v>
      </c>
      <c r="R32" s="110">
        <v>0</v>
      </c>
      <c r="S32" s="68">
        <v>24</v>
      </c>
      <c r="T32" s="66"/>
    </row>
    <row r="33" spans="1:20" ht="10.5" customHeight="1">
      <c r="A33" s="114">
        <v>25</v>
      </c>
      <c r="C33" s="298" t="s">
        <v>142</v>
      </c>
      <c r="D33" s="298"/>
      <c r="E33" s="61"/>
      <c r="F33" s="60">
        <v>0</v>
      </c>
      <c r="G33" s="56">
        <v>0</v>
      </c>
      <c r="H33" s="56">
        <v>0</v>
      </c>
      <c r="I33" s="66">
        <v>0</v>
      </c>
      <c r="J33" s="56">
        <v>0</v>
      </c>
      <c r="K33" s="56">
        <v>0</v>
      </c>
      <c r="L33" s="56">
        <v>0</v>
      </c>
      <c r="M33" s="56">
        <v>0</v>
      </c>
      <c r="N33" s="56">
        <v>0</v>
      </c>
      <c r="O33" s="56">
        <v>0</v>
      </c>
      <c r="P33" s="56">
        <v>0</v>
      </c>
      <c r="Q33" s="56">
        <v>0</v>
      </c>
      <c r="R33" s="110">
        <v>0</v>
      </c>
      <c r="S33" s="68">
        <v>25</v>
      </c>
      <c r="T33" s="66"/>
    </row>
    <row r="34" spans="1:20" ht="6.75" customHeight="1">
      <c r="A34" s="114"/>
      <c r="C34" s="61"/>
      <c r="D34" s="61"/>
      <c r="E34" s="61"/>
      <c r="F34" s="60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110"/>
      <c r="S34" s="68"/>
      <c r="T34" s="66"/>
    </row>
    <row r="35" spans="1:20" ht="10.5" customHeight="1">
      <c r="A35" s="114"/>
      <c r="B35" s="310" t="s">
        <v>23</v>
      </c>
      <c r="C35" s="310"/>
      <c r="D35" s="310"/>
      <c r="E35" s="158"/>
      <c r="F35" s="60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110"/>
      <c r="S35" s="68"/>
      <c r="T35" s="66"/>
    </row>
    <row r="36" spans="1:20" ht="10.5" customHeight="1">
      <c r="A36" s="114">
        <v>26</v>
      </c>
      <c r="C36" s="298" t="s">
        <v>200</v>
      </c>
      <c r="D36" s="298"/>
      <c r="E36" s="61"/>
      <c r="F36" s="60">
        <v>0</v>
      </c>
      <c r="G36" s="56">
        <v>0</v>
      </c>
      <c r="H36" s="56">
        <v>0</v>
      </c>
      <c r="I36" s="66">
        <v>0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  <c r="R36" s="110">
        <v>0</v>
      </c>
      <c r="S36" s="68">
        <v>26</v>
      </c>
      <c r="T36" s="66"/>
    </row>
    <row r="37" spans="1:19" ht="10.5" customHeight="1">
      <c r="A37" s="114">
        <v>27</v>
      </c>
      <c r="C37" s="298" t="s">
        <v>229</v>
      </c>
      <c r="D37" s="319"/>
      <c r="E37" s="187"/>
      <c r="F37" s="60">
        <v>0</v>
      </c>
      <c r="G37" s="66">
        <v>0</v>
      </c>
      <c r="H37" s="66">
        <v>0</v>
      </c>
      <c r="I37" s="66">
        <v>0</v>
      </c>
      <c r="J37" s="66">
        <v>0</v>
      </c>
      <c r="K37" s="66">
        <v>0</v>
      </c>
      <c r="L37" s="66">
        <v>0</v>
      </c>
      <c r="M37" s="66">
        <v>0</v>
      </c>
      <c r="N37" s="66">
        <v>0</v>
      </c>
      <c r="O37" s="66">
        <v>0</v>
      </c>
      <c r="P37" s="66">
        <v>0</v>
      </c>
      <c r="Q37" s="66">
        <v>0</v>
      </c>
      <c r="R37" s="110">
        <v>0</v>
      </c>
      <c r="S37" s="186">
        <v>27</v>
      </c>
    </row>
    <row r="38" spans="1:20" ht="10.5" customHeight="1">
      <c r="A38" s="114">
        <v>28</v>
      </c>
      <c r="C38" s="298" t="s">
        <v>24</v>
      </c>
      <c r="D38" s="298"/>
      <c r="E38" s="61"/>
      <c r="F38" s="60">
        <v>2</v>
      </c>
      <c r="G38" s="56">
        <v>1</v>
      </c>
      <c r="H38" s="56">
        <v>1</v>
      </c>
      <c r="I38" s="66">
        <v>0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56">
        <v>0</v>
      </c>
      <c r="R38" s="110">
        <v>0</v>
      </c>
      <c r="S38" s="68">
        <v>28</v>
      </c>
      <c r="T38" s="66"/>
    </row>
    <row r="39" spans="1:20" ht="10.5" customHeight="1">
      <c r="A39" s="114">
        <v>29</v>
      </c>
      <c r="C39" s="298" t="s">
        <v>25</v>
      </c>
      <c r="D39" s="298"/>
      <c r="E39" s="61"/>
      <c r="F39" s="60">
        <v>3</v>
      </c>
      <c r="G39" s="56">
        <v>0</v>
      </c>
      <c r="H39" s="56">
        <v>0</v>
      </c>
      <c r="I39" s="66">
        <v>0</v>
      </c>
      <c r="J39" s="56">
        <v>0</v>
      </c>
      <c r="K39" s="56">
        <v>2</v>
      </c>
      <c r="L39" s="56">
        <v>1</v>
      </c>
      <c r="M39" s="56">
        <v>0</v>
      </c>
      <c r="N39" s="56">
        <v>0</v>
      </c>
      <c r="O39" s="56">
        <v>0</v>
      </c>
      <c r="P39" s="56">
        <v>0</v>
      </c>
      <c r="Q39" s="56">
        <v>0</v>
      </c>
      <c r="R39" s="110">
        <v>0</v>
      </c>
      <c r="S39" s="68">
        <v>29</v>
      </c>
      <c r="T39" s="66"/>
    </row>
    <row r="40" spans="1:20" ht="10.5" customHeight="1">
      <c r="A40" s="114">
        <v>30</v>
      </c>
      <c r="C40" s="298" t="s">
        <v>26</v>
      </c>
      <c r="D40" s="298"/>
      <c r="E40" s="61"/>
      <c r="F40" s="60">
        <v>0</v>
      </c>
      <c r="G40" s="56">
        <v>0</v>
      </c>
      <c r="H40" s="56">
        <v>0</v>
      </c>
      <c r="I40" s="66">
        <v>0</v>
      </c>
      <c r="J40" s="56">
        <v>0</v>
      </c>
      <c r="K40" s="56">
        <v>0</v>
      </c>
      <c r="L40" s="56">
        <v>0</v>
      </c>
      <c r="M40" s="56">
        <v>0</v>
      </c>
      <c r="N40" s="56">
        <v>0</v>
      </c>
      <c r="O40" s="56">
        <v>0</v>
      </c>
      <c r="P40" s="56">
        <v>0</v>
      </c>
      <c r="Q40" s="56">
        <v>0</v>
      </c>
      <c r="R40" s="110">
        <v>0</v>
      </c>
      <c r="S40" s="68">
        <v>30</v>
      </c>
      <c r="T40" s="66"/>
    </row>
    <row r="41" spans="1:20" ht="10.5" customHeight="1">
      <c r="A41" s="114">
        <v>31</v>
      </c>
      <c r="C41" s="298" t="s">
        <v>126</v>
      </c>
      <c r="D41" s="298"/>
      <c r="E41" s="61"/>
      <c r="F41" s="60">
        <v>11</v>
      </c>
      <c r="G41" s="56">
        <v>1</v>
      </c>
      <c r="H41" s="56">
        <v>0</v>
      </c>
      <c r="I41" s="66">
        <v>3</v>
      </c>
      <c r="J41" s="56">
        <v>0</v>
      </c>
      <c r="K41" s="56">
        <v>0</v>
      </c>
      <c r="L41" s="56">
        <v>5</v>
      </c>
      <c r="M41" s="56">
        <v>0</v>
      </c>
      <c r="N41" s="56">
        <v>0</v>
      </c>
      <c r="O41" s="56">
        <v>1</v>
      </c>
      <c r="P41" s="56">
        <v>1</v>
      </c>
      <c r="Q41" s="56">
        <v>0</v>
      </c>
      <c r="R41" s="110">
        <v>0</v>
      </c>
      <c r="S41" s="68">
        <v>31</v>
      </c>
      <c r="T41" s="66"/>
    </row>
    <row r="42" spans="1:20" ht="10.5" customHeight="1">
      <c r="A42" s="114">
        <v>32</v>
      </c>
      <c r="C42" s="298" t="s">
        <v>230</v>
      </c>
      <c r="D42" s="299"/>
      <c r="E42" s="61"/>
      <c r="F42" s="60">
        <v>0</v>
      </c>
      <c r="G42" s="56">
        <v>0</v>
      </c>
      <c r="H42" s="56">
        <v>0</v>
      </c>
      <c r="I42" s="66">
        <v>0</v>
      </c>
      <c r="J42" s="56">
        <v>0</v>
      </c>
      <c r="K42" s="56">
        <v>0</v>
      </c>
      <c r="L42" s="56">
        <v>0</v>
      </c>
      <c r="M42" s="56">
        <v>0</v>
      </c>
      <c r="N42" s="56">
        <v>0</v>
      </c>
      <c r="O42" s="56">
        <v>0</v>
      </c>
      <c r="P42" s="56">
        <v>0</v>
      </c>
      <c r="Q42" s="56">
        <v>0</v>
      </c>
      <c r="R42" s="110">
        <v>0</v>
      </c>
      <c r="S42" s="68">
        <v>32</v>
      </c>
      <c r="T42" s="66"/>
    </row>
    <row r="43" spans="1:20" ht="10.5" customHeight="1">
      <c r="A43" s="114">
        <v>33</v>
      </c>
      <c r="C43" s="298" t="s">
        <v>27</v>
      </c>
      <c r="D43" s="298"/>
      <c r="E43" s="61"/>
      <c r="F43" s="60">
        <v>9</v>
      </c>
      <c r="G43" s="56">
        <v>1</v>
      </c>
      <c r="H43" s="56">
        <v>0</v>
      </c>
      <c r="I43" s="66">
        <v>2</v>
      </c>
      <c r="J43" s="56">
        <v>1</v>
      </c>
      <c r="K43" s="56">
        <v>2</v>
      </c>
      <c r="L43" s="56">
        <v>2</v>
      </c>
      <c r="M43" s="56">
        <v>0</v>
      </c>
      <c r="N43" s="56">
        <v>0</v>
      </c>
      <c r="O43" s="56">
        <v>0</v>
      </c>
      <c r="P43" s="56">
        <v>1</v>
      </c>
      <c r="Q43" s="56">
        <v>0</v>
      </c>
      <c r="R43" s="110">
        <v>0</v>
      </c>
      <c r="S43" s="68">
        <v>33</v>
      </c>
      <c r="T43" s="66"/>
    </row>
    <row r="44" spans="1:20" ht="10.5" customHeight="1">
      <c r="A44" s="114">
        <v>34</v>
      </c>
      <c r="C44" s="320" t="s">
        <v>231</v>
      </c>
      <c r="D44" s="309"/>
      <c r="E44" s="55"/>
      <c r="S44" s="68">
        <v>34</v>
      </c>
      <c r="T44" s="66"/>
    </row>
    <row r="45" spans="1:20" ht="10.5" customHeight="1">
      <c r="A45" s="114"/>
      <c r="C45" s="61"/>
      <c r="D45" s="61" t="s">
        <v>232</v>
      </c>
      <c r="E45" s="55"/>
      <c r="F45" s="66">
        <v>0</v>
      </c>
      <c r="G45" s="56">
        <v>0</v>
      </c>
      <c r="H45" s="56">
        <v>0</v>
      </c>
      <c r="I45" s="66">
        <v>0</v>
      </c>
      <c r="J45" s="56">
        <v>0</v>
      </c>
      <c r="K45" s="56">
        <v>0</v>
      </c>
      <c r="L45" s="56">
        <v>0</v>
      </c>
      <c r="M45" s="56">
        <v>0</v>
      </c>
      <c r="N45" s="56">
        <v>0</v>
      </c>
      <c r="O45" s="56">
        <v>0</v>
      </c>
      <c r="P45" s="56">
        <v>0</v>
      </c>
      <c r="Q45" s="56">
        <v>0</v>
      </c>
      <c r="R45" s="110">
        <v>0</v>
      </c>
      <c r="S45" s="68"/>
      <c r="T45" s="66"/>
    </row>
    <row r="46" spans="1:20" ht="10.5" customHeight="1">
      <c r="A46" s="114">
        <v>35</v>
      </c>
      <c r="D46" s="160" t="s">
        <v>87</v>
      </c>
      <c r="E46" s="161"/>
      <c r="F46" s="162">
        <v>25</v>
      </c>
      <c r="G46" s="162">
        <v>3</v>
      </c>
      <c r="H46" s="162">
        <v>1</v>
      </c>
      <c r="I46" s="162">
        <v>5</v>
      </c>
      <c r="J46" s="162">
        <v>1</v>
      </c>
      <c r="K46" s="162">
        <v>4</v>
      </c>
      <c r="L46" s="162">
        <v>8</v>
      </c>
      <c r="M46" s="162">
        <v>0</v>
      </c>
      <c r="N46" s="162">
        <v>0</v>
      </c>
      <c r="O46" s="162">
        <v>1</v>
      </c>
      <c r="P46" s="162">
        <v>2</v>
      </c>
      <c r="Q46" s="162">
        <v>0</v>
      </c>
      <c r="R46" s="163">
        <v>0</v>
      </c>
      <c r="S46" s="68">
        <v>35</v>
      </c>
      <c r="T46" s="93"/>
    </row>
    <row r="47" spans="1:20" ht="10.5" customHeight="1">
      <c r="A47" s="114">
        <v>36</v>
      </c>
      <c r="D47" s="59" t="s">
        <v>21</v>
      </c>
      <c r="E47" s="58"/>
      <c r="F47" s="66">
        <v>3</v>
      </c>
      <c r="G47" s="56">
        <v>0</v>
      </c>
      <c r="H47" s="56">
        <v>0</v>
      </c>
      <c r="I47" s="66">
        <v>2</v>
      </c>
      <c r="J47" s="56">
        <v>0</v>
      </c>
      <c r="K47" s="56">
        <v>0</v>
      </c>
      <c r="L47" s="56">
        <v>1</v>
      </c>
      <c r="M47" s="56">
        <v>0</v>
      </c>
      <c r="N47" s="56">
        <v>0</v>
      </c>
      <c r="O47" s="56">
        <v>0</v>
      </c>
      <c r="P47" s="56">
        <v>0</v>
      </c>
      <c r="Q47" s="56">
        <v>0</v>
      </c>
      <c r="R47" s="110">
        <v>0</v>
      </c>
      <c r="S47" s="68">
        <v>36</v>
      </c>
      <c r="T47" s="66"/>
    </row>
    <row r="48" spans="1:20" ht="10.5" customHeight="1">
      <c r="A48" s="114">
        <v>37</v>
      </c>
      <c r="D48" s="59" t="s">
        <v>22</v>
      </c>
      <c r="E48" s="59"/>
      <c r="F48" s="60">
        <v>1</v>
      </c>
      <c r="G48" s="56">
        <v>0</v>
      </c>
      <c r="H48" s="56">
        <v>0</v>
      </c>
      <c r="I48" s="66">
        <v>0</v>
      </c>
      <c r="J48" s="56">
        <v>0</v>
      </c>
      <c r="K48" s="56">
        <v>0</v>
      </c>
      <c r="L48" s="56">
        <v>1</v>
      </c>
      <c r="M48" s="56">
        <v>0</v>
      </c>
      <c r="N48" s="56">
        <v>0</v>
      </c>
      <c r="O48" s="56">
        <v>0</v>
      </c>
      <c r="P48" s="56">
        <v>0</v>
      </c>
      <c r="Q48" s="56">
        <v>0</v>
      </c>
      <c r="R48" s="110">
        <v>0</v>
      </c>
      <c r="S48" s="68">
        <v>37</v>
      </c>
      <c r="T48" s="66"/>
    </row>
    <row r="49" spans="1:20" ht="10.5" customHeight="1">
      <c r="A49" s="114">
        <v>38</v>
      </c>
      <c r="C49" s="298" t="s">
        <v>142</v>
      </c>
      <c r="D49" s="298"/>
      <c r="E49" s="61"/>
      <c r="F49" s="60">
        <v>5</v>
      </c>
      <c r="G49" s="56">
        <v>0</v>
      </c>
      <c r="H49" s="56">
        <v>0</v>
      </c>
      <c r="I49" s="66">
        <v>0</v>
      </c>
      <c r="J49" s="56">
        <v>0</v>
      </c>
      <c r="K49" s="56">
        <v>2</v>
      </c>
      <c r="L49" s="56">
        <v>3</v>
      </c>
      <c r="M49" s="56">
        <v>0</v>
      </c>
      <c r="N49" s="56">
        <v>0</v>
      </c>
      <c r="O49" s="56">
        <v>0</v>
      </c>
      <c r="P49" s="56">
        <v>0</v>
      </c>
      <c r="Q49" s="56">
        <v>0</v>
      </c>
      <c r="R49" s="110">
        <v>0</v>
      </c>
      <c r="S49" s="68">
        <v>38</v>
      </c>
      <c r="T49" s="66"/>
    </row>
    <row r="50" spans="1:20" ht="6.75" customHeight="1">
      <c r="A50" s="114"/>
      <c r="E50" s="32"/>
      <c r="F50" s="60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110"/>
      <c r="S50" s="68"/>
      <c r="T50" s="66"/>
    </row>
    <row r="51" spans="1:20" ht="10.5" customHeight="1">
      <c r="A51" s="114"/>
      <c r="B51" s="310" t="s">
        <v>28</v>
      </c>
      <c r="C51" s="310"/>
      <c r="D51" s="310"/>
      <c r="E51" s="158"/>
      <c r="F51" s="60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110"/>
      <c r="S51" s="68"/>
      <c r="T51" s="66"/>
    </row>
    <row r="52" spans="1:20" ht="10.5" customHeight="1">
      <c r="A52" s="114">
        <v>39</v>
      </c>
      <c r="C52" s="302" t="s">
        <v>29</v>
      </c>
      <c r="D52" s="302"/>
      <c r="E52" s="61"/>
      <c r="F52" s="60">
        <v>0</v>
      </c>
      <c r="G52" s="56">
        <v>0</v>
      </c>
      <c r="H52" s="56">
        <v>0</v>
      </c>
      <c r="I52" s="66">
        <v>0</v>
      </c>
      <c r="J52" s="56">
        <v>0</v>
      </c>
      <c r="K52" s="56">
        <v>0</v>
      </c>
      <c r="L52" s="56">
        <v>0</v>
      </c>
      <c r="M52" s="56">
        <v>0</v>
      </c>
      <c r="N52" s="56">
        <v>0</v>
      </c>
      <c r="O52" s="56">
        <v>0</v>
      </c>
      <c r="P52" s="56">
        <v>0</v>
      </c>
      <c r="Q52" s="56">
        <v>0</v>
      </c>
      <c r="R52" s="110">
        <v>0</v>
      </c>
      <c r="S52" s="68">
        <v>39</v>
      </c>
      <c r="T52" s="66"/>
    </row>
    <row r="53" spans="1:20" ht="10.5" customHeight="1">
      <c r="A53" s="114">
        <v>40</v>
      </c>
      <c r="C53" s="302" t="s">
        <v>30</v>
      </c>
      <c r="D53" s="302"/>
      <c r="E53" s="61"/>
      <c r="F53" s="60">
        <v>5</v>
      </c>
      <c r="G53" s="56">
        <v>1</v>
      </c>
      <c r="H53" s="56">
        <v>0</v>
      </c>
      <c r="I53" s="66">
        <v>0</v>
      </c>
      <c r="J53" s="56">
        <v>0</v>
      </c>
      <c r="K53" s="56">
        <v>0</v>
      </c>
      <c r="L53" s="56">
        <v>1</v>
      </c>
      <c r="M53" s="56">
        <v>1</v>
      </c>
      <c r="N53" s="56">
        <v>0</v>
      </c>
      <c r="O53" s="56">
        <v>0</v>
      </c>
      <c r="P53" s="56">
        <v>2</v>
      </c>
      <c r="Q53" s="56">
        <v>0</v>
      </c>
      <c r="R53" s="110">
        <v>0</v>
      </c>
      <c r="S53" s="68">
        <v>40</v>
      </c>
      <c r="T53" s="66"/>
    </row>
    <row r="54" spans="1:20" ht="10.5" customHeight="1">
      <c r="A54" s="114">
        <v>41</v>
      </c>
      <c r="C54" s="302" t="s">
        <v>31</v>
      </c>
      <c r="D54" s="302"/>
      <c r="E54" s="61"/>
      <c r="F54" s="60">
        <v>7</v>
      </c>
      <c r="G54" s="56">
        <v>0</v>
      </c>
      <c r="H54" s="56">
        <v>0</v>
      </c>
      <c r="I54" s="66">
        <v>1</v>
      </c>
      <c r="J54" s="56">
        <v>0</v>
      </c>
      <c r="K54" s="56">
        <v>2</v>
      </c>
      <c r="L54" s="56">
        <v>1</v>
      </c>
      <c r="M54" s="56">
        <v>2</v>
      </c>
      <c r="N54" s="56">
        <v>0</v>
      </c>
      <c r="O54" s="56">
        <v>1</v>
      </c>
      <c r="P54" s="56">
        <v>0</v>
      </c>
      <c r="Q54" s="56">
        <v>0</v>
      </c>
      <c r="R54" s="110">
        <v>0</v>
      </c>
      <c r="S54" s="68">
        <v>41</v>
      </c>
      <c r="T54" s="66"/>
    </row>
    <row r="55" spans="1:20" ht="10.5" customHeight="1">
      <c r="A55" s="114">
        <v>42</v>
      </c>
      <c r="C55" s="302" t="s">
        <v>32</v>
      </c>
      <c r="D55" s="302"/>
      <c r="E55" s="61"/>
      <c r="F55" s="60">
        <v>15</v>
      </c>
      <c r="G55" s="56">
        <v>3</v>
      </c>
      <c r="H55" s="56">
        <v>0</v>
      </c>
      <c r="I55" s="66">
        <v>2</v>
      </c>
      <c r="J55" s="56">
        <v>0</v>
      </c>
      <c r="K55" s="56">
        <v>1</v>
      </c>
      <c r="L55" s="56">
        <v>2</v>
      </c>
      <c r="M55" s="56">
        <v>3</v>
      </c>
      <c r="N55" s="56">
        <v>0</v>
      </c>
      <c r="O55" s="56">
        <v>0</v>
      </c>
      <c r="P55" s="56">
        <v>3</v>
      </c>
      <c r="Q55" s="56">
        <v>1</v>
      </c>
      <c r="R55" s="110">
        <v>0</v>
      </c>
      <c r="S55" s="68">
        <v>42</v>
      </c>
      <c r="T55" s="66"/>
    </row>
    <row r="56" spans="1:20" ht="10.5" customHeight="1">
      <c r="A56" s="114">
        <v>43</v>
      </c>
      <c r="C56" s="302" t="s">
        <v>33</v>
      </c>
      <c r="D56" s="302"/>
      <c r="E56" s="61"/>
      <c r="F56" s="60">
        <v>7</v>
      </c>
      <c r="G56" s="56">
        <v>1</v>
      </c>
      <c r="H56" s="56">
        <v>0</v>
      </c>
      <c r="I56" s="66">
        <v>0</v>
      </c>
      <c r="J56" s="56">
        <v>0</v>
      </c>
      <c r="K56" s="56">
        <v>2</v>
      </c>
      <c r="L56" s="56">
        <v>0</v>
      </c>
      <c r="M56" s="56">
        <v>1</v>
      </c>
      <c r="N56" s="56">
        <v>0</v>
      </c>
      <c r="O56" s="56">
        <v>0</v>
      </c>
      <c r="P56" s="56">
        <v>3</v>
      </c>
      <c r="Q56" s="56">
        <v>0</v>
      </c>
      <c r="R56" s="110">
        <v>0</v>
      </c>
      <c r="S56" s="68">
        <v>43</v>
      </c>
      <c r="T56" s="66"/>
    </row>
    <row r="57" spans="1:20" ht="10.5" customHeight="1">
      <c r="A57" s="114">
        <v>44</v>
      </c>
      <c r="C57" s="302" t="s">
        <v>34</v>
      </c>
      <c r="D57" s="302"/>
      <c r="E57" s="61"/>
      <c r="F57" s="60">
        <v>0</v>
      </c>
      <c r="G57" s="56">
        <v>0</v>
      </c>
      <c r="H57" s="56">
        <v>0</v>
      </c>
      <c r="I57" s="66">
        <v>0</v>
      </c>
      <c r="J57" s="56">
        <v>0</v>
      </c>
      <c r="K57" s="56">
        <v>0</v>
      </c>
      <c r="L57" s="56">
        <v>0</v>
      </c>
      <c r="M57" s="56">
        <v>0</v>
      </c>
      <c r="N57" s="56">
        <v>0</v>
      </c>
      <c r="O57" s="56">
        <v>0</v>
      </c>
      <c r="P57" s="56">
        <v>0</v>
      </c>
      <c r="Q57" s="56">
        <v>0</v>
      </c>
      <c r="R57" s="110">
        <v>0</v>
      </c>
      <c r="S57" s="68">
        <v>44</v>
      </c>
      <c r="T57" s="66"/>
    </row>
    <row r="58" spans="1:20" ht="10.5" customHeight="1">
      <c r="A58" s="114">
        <v>45</v>
      </c>
      <c r="C58" s="302" t="s">
        <v>35</v>
      </c>
      <c r="D58" s="302"/>
      <c r="E58" s="61"/>
      <c r="F58" s="60">
        <v>12</v>
      </c>
      <c r="G58" s="56">
        <v>0</v>
      </c>
      <c r="H58" s="56">
        <v>0</v>
      </c>
      <c r="I58" s="66">
        <v>3</v>
      </c>
      <c r="J58" s="56">
        <v>0</v>
      </c>
      <c r="K58" s="56">
        <v>1</v>
      </c>
      <c r="L58" s="56">
        <v>4</v>
      </c>
      <c r="M58" s="56">
        <v>0</v>
      </c>
      <c r="N58" s="56">
        <v>0</v>
      </c>
      <c r="O58" s="56">
        <v>0</v>
      </c>
      <c r="P58" s="56">
        <v>3</v>
      </c>
      <c r="Q58" s="56">
        <v>1</v>
      </c>
      <c r="R58" s="110">
        <v>0</v>
      </c>
      <c r="S58" s="68">
        <v>45</v>
      </c>
      <c r="T58" s="66"/>
    </row>
    <row r="59" spans="1:20" ht="10.5" customHeight="1">
      <c r="A59" s="114">
        <v>46</v>
      </c>
      <c r="C59" s="302" t="s">
        <v>183</v>
      </c>
      <c r="D59" s="302"/>
      <c r="E59" s="61"/>
      <c r="F59" s="60">
        <v>6</v>
      </c>
      <c r="G59" s="56">
        <v>0</v>
      </c>
      <c r="H59" s="56">
        <v>0</v>
      </c>
      <c r="I59" s="66">
        <v>1</v>
      </c>
      <c r="J59" s="56">
        <v>0</v>
      </c>
      <c r="K59" s="56">
        <v>2</v>
      </c>
      <c r="L59" s="56">
        <v>3</v>
      </c>
      <c r="M59" s="56">
        <v>0</v>
      </c>
      <c r="N59" s="56">
        <v>0</v>
      </c>
      <c r="O59" s="56">
        <v>0</v>
      </c>
      <c r="P59" s="56">
        <v>0</v>
      </c>
      <c r="Q59" s="56">
        <v>0</v>
      </c>
      <c r="R59" s="110">
        <v>0</v>
      </c>
      <c r="S59" s="68">
        <v>46</v>
      </c>
      <c r="T59" s="66"/>
    </row>
    <row r="60" spans="1:20" ht="10.5" customHeight="1">
      <c r="A60" s="114">
        <v>47</v>
      </c>
      <c r="C60" s="302" t="s">
        <v>184</v>
      </c>
      <c r="D60" s="302"/>
      <c r="E60" s="61"/>
      <c r="F60" s="60">
        <v>9</v>
      </c>
      <c r="G60" s="56">
        <v>2</v>
      </c>
      <c r="H60" s="56">
        <v>0</v>
      </c>
      <c r="I60" s="66">
        <v>0</v>
      </c>
      <c r="J60" s="56">
        <v>3</v>
      </c>
      <c r="K60" s="56">
        <v>0</v>
      </c>
      <c r="L60" s="56">
        <v>2</v>
      </c>
      <c r="M60" s="56">
        <v>0</v>
      </c>
      <c r="N60" s="56">
        <v>0</v>
      </c>
      <c r="O60" s="56">
        <v>1</v>
      </c>
      <c r="P60" s="56">
        <v>0</v>
      </c>
      <c r="Q60" s="56">
        <v>1</v>
      </c>
      <c r="R60" s="110">
        <v>0</v>
      </c>
      <c r="S60" s="68">
        <v>47</v>
      </c>
      <c r="T60" s="66"/>
    </row>
    <row r="61" spans="1:20" ht="10.5" customHeight="1">
      <c r="A61" s="114">
        <v>48</v>
      </c>
      <c r="D61" s="160" t="s">
        <v>87</v>
      </c>
      <c r="E61" s="161"/>
      <c r="F61" s="162">
        <v>61</v>
      </c>
      <c r="G61" s="162">
        <v>7</v>
      </c>
      <c r="H61" s="162">
        <v>0</v>
      </c>
      <c r="I61" s="162">
        <v>7</v>
      </c>
      <c r="J61" s="162">
        <v>3</v>
      </c>
      <c r="K61" s="162">
        <v>8</v>
      </c>
      <c r="L61" s="162">
        <v>13</v>
      </c>
      <c r="M61" s="162">
        <v>7</v>
      </c>
      <c r="N61" s="162">
        <v>0</v>
      </c>
      <c r="O61" s="162">
        <v>2</v>
      </c>
      <c r="P61" s="162">
        <v>11</v>
      </c>
      <c r="Q61" s="162">
        <v>3</v>
      </c>
      <c r="R61" s="163">
        <v>0</v>
      </c>
      <c r="S61" s="68">
        <v>48</v>
      </c>
      <c r="T61" s="93"/>
    </row>
    <row r="62" spans="1:20" ht="10.5" customHeight="1">
      <c r="A62" s="114">
        <v>49</v>
      </c>
      <c r="D62" s="59" t="s">
        <v>21</v>
      </c>
      <c r="E62" s="59"/>
      <c r="F62" s="60">
        <v>14</v>
      </c>
      <c r="G62" s="56">
        <v>1</v>
      </c>
      <c r="H62" s="56">
        <v>0</v>
      </c>
      <c r="I62" s="66">
        <v>1</v>
      </c>
      <c r="J62" s="56">
        <v>0</v>
      </c>
      <c r="K62" s="56">
        <v>1</v>
      </c>
      <c r="L62" s="56">
        <v>7</v>
      </c>
      <c r="M62" s="56">
        <v>0</v>
      </c>
      <c r="N62" s="56">
        <v>0</v>
      </c>
      <c r="O62" s="56">
        <v>0</v>
      </c>
      <c r="P62" s="56">
        <v>2</v>
      </c>
      <c r="Q62" s="56">
        <v>2</v>
      </c>
      <c r="R62" s="110">
        <v>0</v>
      </c>
      <c r="S62" s="68">
        <v>49</v>
      </c>
      <c r="T62" s="66"/>
    </row>
    <row r="63" spans="1:20" ht="10.5" customHeight="1">
      <c r="A63" s="114">
        <v>50</v>
      </c>
      <c r="D63" s="59" t="s">
        <v>22</v>
      </c>
      <c r="E63" s="59"/>
      <c r="F63" s="60">
        <v>12</v>
      </c>
      <c r="G63" s="56">
        <v>0</v>
      </c>
      <c r="H63" s="56">
        <v>0</v>
      </c>
      <c r="I63" s="66">
        <v>3</v>
      </c>
      <c r="J63" s="56">
        <v>0</v>
      </c>
      <c r="K63" s="56">
        <v>0</v>
      </c>
      <c r="L63" s="56">
        <v>4</v>
      </c>
      <c r="M63" s="56">
        <v>0</v>
      </c>
      <c r="N63" s="56">
        <v>0</v>
      </c>
      <c r="O63" s="56">
        <v>0</v>
      </c>
      <c r="P63" s="56">
        <v>5</v>
      </c>
      <c r="Q63" s="56">
        <v>0</v>
      </c>
      <c r="R63" s="110">
        <v>0</v>
      </c>
      <c r="S63" s="68">
        <v>50</v>
      </c>
      <c r="T63" s="66"/>
    </row>
    <row r="64" spans="1:20" ht="10.5" customHeight="1">
      <c r="A64" s="114">
        <v>51</v>
      </c>
      <c r="C64" s="298" t="s">
        <v>142</v>
      </c>
      <c r="D64" s="298"/>
      <c r="E64" s="55"/>
      <c r="F64" s="60">
        <v>16</v>
      </c>
      <c r="G64" s="56">
        <v>1</v>
      </c>
      <c r="H64" s="56">
        <v>0</v>
      </c>
      <c r="I64" s="66">
        <v>2</v>
      </c>
      <c r="J64" s="56">
        <v>0</v>
      </c>
      <c r="K64" s="56">
        <v>0</v>
      </c>
      <c r="L64" s="56">
        <v>6</v>
      </c>
      <c r="M64" s="56">
        <v>4</v>
      </c>
      <c r="N64" s="56">
        <v>0</v>
      </c>
      <c r="O64" s="56">
        <v>1</v>
      </c>
      <c r="P64" s="56">
        <v>2</v>
      </c>
      <c r="Q64" s="56">
        <v>0</v>
      </c>
      <c r="R64" s="110">
        <v>0</v>
      </c>
      <c r="S64" s="68">
        <v>51</v>
      </c>
      <c r="T64" s="66"/>
    </row>
    <row r="65" spans="1:20" ht="14.25" customHeight="1">
      <c r="A65" s="300" t="s">
        <v>214</v>
      </c>
      <c r="B65" s="301"/>
      <c r="C65" s="301"/>
      <c r="D65" s="301"/>
      <c r="E65" s="301"/>
      <c r="F65" s="301"/>
      <c r="G65" s="301"/>
      <c r="H65" s="301"/>
      <c r="I65" s="301"/>
      <c r="J65" s="318" t="s">
        <v>222</v>
      </c>
      <c r="K65" s="318"/>
      <c r="L65" s="318"/>
      <c r="M65" s="318"/>
      <c r="N65" s="318"/>
      <c r="O65" s="318"/>
      <c r="P65" s="318"/>
      <c r="Q65" s="318"/>
      <c r="R65" s="318"/>
      <c r="S65" s="318"/>
      <c r="T65" s="92"/>
    </row>
    <row r="66" spans="1:21" ht="9" customHeight="1">
      <c r="A66" s="74"/>
      <c r="E66" s="29"/>
      <c r="F66" s="29"/>
      <c r="S66" s="74"/>
      <c r="T66" s="32"/>
      <c r="U66" s="32"/>
    </row>
    <row r="67" spans="1:21" ht="12" customHeight="1">
      <c r="A67" s="296" t="s">
        <v>185</v>
      </c>
      <c r="B67" s="304" t="s">
        <v>215</v>
      </c>
      <c r="C67" s="304"/>
      <c r="D67" s="304"/>
      <c r="E67" s="305"/>
      <c r="F67" s="316" t="s">
        <v>114</v>
      </c>
      <c r="G67" s="312" t="s">
        <v>188</v>
      </c>
      <c r="H67" s="313"/>
      <c r="I67" s="313"/>
      <c r="J67" s="314" t="s">
        <v>189</v>
      </c>
      <c r="K67" s="314"/>
      <c r="L67" s="314"/>
      <c r="M67" s="314"/>
      <c r="N67" s="314"/>
      <c r="O67" s="314"/>
      <c r="P67" s="314"/>
      <c r="Q67" s="314"/>
      <c r="R67" s="315"/>
      <c r="S67" s="304" t="s">
        <v>185</v>
      </c>
      <c r="T67" s="68"/>
      <c r="U67" s="69"/>
    </row>
    <row r="68" spans="1:21" ht="59.25" customHeight="1">
      <c r="A68" s="297"/>
      <c r="B68" s="306"/>
      <c r="C68" s="306"/>
      <c r="D68" s="306"/>
      <c r="E68" s="307"/>
      <c r="F68" s="317"/>
      <c r="G68" s="70" t="s">
        <v>115</v>
      </c>
      <c r="H68" s="70" t="s">
        <v>116</v>
      </c>
      <c r="I68" s="70" t="s">
        <v>117</v>
      </c>
      <c r="J68" s="165" t="s">
        <v>197</v>
      </c>
      <c r="K68" s="71" t="s">
        <v>119</v>
      </c>
      <c r="L68" s="71" t="s">
        <v>118</v>
      </c>
      <c r="M68" s="71" t="s">
        <v>186</v>
      </c>
      <c r="N68" s="71" t="s">
        <v>120</v>
      </c>
      <c r="O68" s="71" t="s">
        <v>121</v>
      </c>
      <c r="P68" s="71" t="s">
        <v>122</v>
      </c>
      <c r="Q68" s="71" t="s">
        <v>123</v>
      </c>
      <c r="R68" s="107" t="s">
        <v>124</v>
      </c>
      <c r="S68" s="306"/>
      <c r="T68" s="52"/>
      <c r="U68" s="69"/>
    </row>
    <row r="69" spans="1:20" ht="6.75" customHeight="1">
      <c r="A69" s="113"/>
      <c r="E69" s="32"/>
      <c r="F69" s="63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111"/>
      <c r="S69" s="91"/>
      <c r="T69" s="65"/>
    </row>
    <row r="70" spans="1:20" ht="10.5" customHeight="1">
      <c r="A70" s="114"/>
      <c r="B70" s="310" t="s">
        <v>146</v>
      </c>
      <c r="C70" s="310"/>
      <c r="D70" s="310"/>
      <c r="E70" s="159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109"/>
      <c r="S70" s="68"/>
      <c r="T70" s="73"/>
    </row>
    <row r="71" spans="1:20" ht="10.5" customHeight="1">
      <c r="A71" s="114">
        <v>52</v>
      </c>
      <c r="C71" s="298" t="s">
        <v>36</v>
      </c>
      <c r="D71" s="298"/>
      <c r="E71" s="55"/>
      <c r="F71" s="62">
        <v>0</v>
      </c>
      <c r="G71" s="56">
        <v>0</v>
      </c>
      <c r="H71" s="56">
        <v>0</v>
      </c>
      <c r="I71" s="66">
        <v>0</v>
      </c>
      <c r="J71" s="56">
        <v>0</v>
      </c>
      <c r="K71" s="56">
        <v>0</v>
      </c>
      <c r="L71" s="56">
        <v>0</v>
      </c>
      <c r="M71" s="56">
        <v>0</v>
      </c>
      <c r="N71" s="56">
        <v>0</v>
      </c>
      <c r="O71" s="56">
        <v>0</v>
      </c>
      <c r="P71" s="56">
        <v>0</v>
      </c>
      <c r="Q71" s="56">
        <v>0</v>
      </c>
      <c r="R71" s="110">
        <v>0</v>
      </c>
      <c r="S71" s="68">
        <v>52</v>
      </c>
      <c r="T71" s="66"/>
    </row>
    <row r="72" spans="1:20" ht="10.5" customHeight="1">
      <c r="A72" s="114">
        <v>53</v>
      </c>
      <c r="C72" s="303" t="s">
        <v>125</v>
      </c>
      <c r="D72" s="303"/>
      <c r="E72" s="67"/>
      <c r="F72" s="62">
        <v>1</v>
      </c>
      <c r="G72" s="56">
        <v>0</v>
      </c>
      <c r="H72" s="56">
        <v>0</v>
      </c>
      <c r="I72" s="66">
        <v>0</v>
      </c>
      <c r="J72" s="56">
        <v>0</v>
      </c>
      <c r="K72" s="56">
        <v>0</v>
      </c>
      <c r="L72" s="56">
        <v>1</v>
      </c>
      <c r="M72" s="56">
        <v>0</v>
      </c>
      <c r="N72" s="56">
        <v>0</v>
      </c>
      <c r="O72" s="56">
        <v>0</v>
      </c>
      <c r="P72" s="56">
        <v>0</v>
      </c>
      <c r="Q72" s="56">
        <v>0</v>
      </c>
      <c r="R72" s="110">
        <v>0</v>
      </c>
      <c r="S72" s="68">
        <v>53</v>
      </c>
      <c r="T72" s="66"/>
    </row>
    <row r="73" spans="1:20" ht="10.5" customHeight="1">
      <c r="A73" s="114">
        <v>54</v>
      </c>
      <c r="C73" s="298" t="s">
        <v>37</v>
      </c>
      <c r="D73" s="298"/>
      <c r="E73" s="55"/>
      <c r="F73" s="62">
        <v>9</v>
      </c>
      <c r="G73" s="56">
        <v>0</v>
      </c>
      <c r="H73" s="56">
        <v>0</v>
      </c>
      <c r="I73" s="66">
        <v>0</v>
      </c>
      <c r="J73" s="56">
        <v>0</v>
      </c>
      <c r="K73" s="56">
        <v>3</v>
      </c>
      <c r="L73" s="56">
        <v>0</v>
      </c>
      <c r="M73" s="56">
        <v>2</v>
      </c>
      <c r="N73" s="56">
        <v>0</v>
      </c>
      <c r="O73" s="56">
        <v>0</v>
      </c>
      <c r="P73" s="56">
        <v>1</v>
      </c>
      <c r="Q73" s="56">
        <v>3</v>
      </c>
      <c r="R73" s="110">
        <v>0</v>
      </c>
      <c r="S73" s="68">
        <v>54</v>
      </c>
      <c r="T73" s="66"/>
    </row>
    <row r="74" spans="1:20" ht="10.5" customHeight="1">
      <c r="A74" s="114">
        <v>55</v>
      </c>
      <c r="C74" s="298" t="s">
        <v>38</v>
      </c>
      <c r="D74" s="298"/>
      <c r="E74" s="55"/>
      <c r="F74" s="62">
        <v>30</v>
      </c>
      <c r="G74" s="56">
        <v>0</v>
      </c>
      <c r="H74" s="56">
        <v>0</v>
      </c>
      <c r="I74" s="66">
        <v>0</v>
      </c>
      <c r="J74" s="56">
        <v>0</v>
      </c>
      <c r="K74" s="56">
        <v>8</v>
      </c>
      <c r="L74" s="56">
        <v>10</v>
      </c>
      <c r="M74" s="56">
        <v>6</v>
      </c>
      <c r="N74" s="56">
        <v>0</v>
      </c>
      <c r="O74" s="56">
        <v>0</v>
      </c>
      <c r="P74" s="56">
        <v>6</v>
      </c>
      <c r="Q74" s="56">
        <v>0</v>
      </c>
      <c r="R74" s="110">
        <v>0</v>
      </c>
      <c r="S74" s="68">
        <v>55</v>
      </c>
      <c r="T74" s="66"/>
    </row>
    <row r="75" spans="1:20" ht="10.5" customHeight="1">
      <c r="A75" s="114">
        <v>56</v>
      </c>
      <c r="C75" s="298" t="s">
        <v>39</v>
      </c>
      <c r="D75" s="298"/>
      <c r="E75" s="55"/>
      <c r="F75" s="62">
        <v>118</v>
      </c>
      <c r="G75" s="56">
        <v>0</v>
      </c>
      <c r="H75" s="56">
        <v>0</v>
      </c>
      <c r="I75" s="66">
        <v>0</v>
      </c>
      <c r="J75" s="56">
        <v>0</v>
      </c>
      <c r="K75" s="56">
        <v>15</v>
      </c>
      <c r="L75" s="56">
        <v>44</v>
      </c>
      <c r="M75" s="56">
        <v>27</v>
      </c>
      <c r="N75" s="56">
        <v>0</v>
      </c>
      <c r="O75" s="56">
        <v>0</v>
      </c>
      <c r="P75" s="56">
        <v>20</v>
      </c>
      <c r="Q75" s="56">
        <v>12</v>
      </c>
      <c r="R75" s="110">
        <v>0</v>
      </c>
      <c r="S75" s="68">
        <v>56</v>
      </c>
      <c r="T75" s="66"/>
    </row>
    <row r="76" spans="1:20" ht="10.5" customHeight="1">
      <c r="A76" s="114">
        <v>57</v>
      </c>
      <c r="C76" s="298" t="s">
        <v>40</v>
      </c>
      <c r="D76" s="298"/>
      <c r="E76" s="55"/>
      <c r="F76" s="62">
        <v>4</v>
      </c>
      <c r="G76" s="56">
        <v>0</v>
      </c>
      <c r="H76" s="56">
        <v>0</v>
      </c>
      <c r="I76" s="66">
        <v>0</v>
      </c>
      <c r="J76" s="56">
        <v>0</v>
      </c>
      <c r="K76" s="56">
        <v>2</v>
      </c>
      <c r="L76" s="56">
        <v>2</v>
      </c>
      <c r="M76" s="56">
        <v>0</v>
      </c>
      <c r="N76" s="56">
        <v>0</v>
      </c>
      <c r="O76" s="56">
        <v>0</v>
      </c>
      <c r="P76" s="56">
        <v>0</v>
      </c>
      <c r="Q76" s="56">
        <v>0</v>
      </c>
      <c r="R76" s="110">
        <v>0</v>
      </c>
      <c r="S76" s="68">
        <v>57</v>
      </c>
      <c r="T76" s="66"/>
    </row>
    <row r="77" spans="1:20" ht="10.5" customHeight="1">
      <c r="A77" s="114">
        <v>58</v>
      </c>
      <c r="D77" s="160" t="s">
        <v>87</v>
      </c>
      <c r="E77" s="161"/>
      <c r="F77" s="122">
        <v>162</v>
      </c>
      <c r="G77" s="122">
        <v>0</v>
      </c>
      <c r="H77" s="122">
        <v>0</v>
      </c>
      <c r="I77" s="122">
        <v>0</v>
      </c>
      <c r="J77" s="122">
        <v>0</v>
      </c>
      <c r="K77" s="122">
        <v>28</v>
      </c>
      <c r="L77" s="122">
        <v>57</v>
      </c>
      <c r="M77" s="122">
        <v>35</v>
      </c>
      <c r="N77" s="122">
        <v>0</v>
      </c>
      <c r="O77" s="122">
        <v>0</v>
      </c>
      <c r="P77" s="122">
        <v>27</v>
      </c>
      <c r="Q77" s="122">
        <v>15</v>
      </c>
      <c r="R77" s="117">
        <v>0</v>
      </c>
      <c r="S77" s="68">
        <v>58</v>
      </c>
      <c r="T77" s="64"/>
    </row>
    <row r="78" spans="1:20" ht="10.5" customHeight="1">
      <c r="A78" s="114">
        <v>59</v>
      </c>
      <c r="D78" s="59" t="s">
        <v>21</v>
      </c>
      <c r="E78" s="58"/>
      <c r="F78" s="62">
        <v>45</v>
      </c>
      <c r="G78" s="56">
        <v>0</v>
      </c>
      <c r="H78" s="56">
        <v>0</v>
      </c>
      <c r="I78" s="66">
        <v>0</v>
      </c>
      <c r="J78" s="56">
        <v>0</v>
      </c>
      <c r="K78" s="56">
        <v>8</v>
      </c>
      <c r="L78" s="56">
        <v>14</v>
      </c>
      <c r="M78" s="56">
        <v>11</v>
      </c>
      <c r="N78" s="56">
        <v>0</v>
      </c>
      <c r="O78" s="56">
        <v>0</v>
      </c>
      <c r="P78" s="56">
        <v>9</v>
      </c>
      <c r="Q78" s="56">
        <v>3</v>
      </c>
      <c r="R78" s="110">
        <v>0</v>
      </c>
      <c r="S78" s="68">
        <v>59</v>
      </c>
      <c r="T78" s="66"/>
    </row>
    <row r="79" spans="1:20" ht="10.5" customHeight="1">
      <c r="A79" s="114">
        <v>60</v>
      </c>
      <c r="D79" s="59" t="s">
        <v>22</v>
      </c>
      <c r="E79" s="58"/>
      <c r="F79" s="62">
        <v>7</v>
      </c>
      <c r="G79" s="56">
        <v>0</v>
      </c>
      <c r="H79" s="56">
        <v>0</v>
      </c>
      <c r="I79" s="66">
        <v>0</v>
      </c>
      <c r="J79" s="56">
        <v>0</v>
      </c>
      <c r="K79" s="56">
        <v>1</v>
      </c>
      <c r="L79" s="56">
        <v>5</v>
      </c>
      <c r="M79" s="56">
        <v>1</v>
      </c>
      <c r="N79" s="56">
        <v>0</v>
      </c>
      <c r="O79" s="56">
        <v>0</v>
      </c>
      <c r="P79" s="56">
        <v>0</v>
      </c>
      <c r="Q79" s="56">
        <v>0</v>
      </c>
      <c r="R79" s="110">
        <v>0</v>
      </c>
      <c r="S79" s="68">
        <v>60</v>
      </c>
      <c r="T79" s="66"/>
    </row>
    <row r="80" spans="1:20" ht="10.5" customHeight="1">
      <c r="A80" s="114">
        <v>61</v>
      </c>
      <c r="C80" s="298" t="s">
        <v>142</v>
      </c>
      <c r="D80" s="298"/>
      <c r="E80" s="55"/>
      <c r="F80" s="62">
        <v>38</v>
      </c>
      <c r="G80" s="56">
        <v>0</v>
      </c>
      <c r="H80" s="56">
        <v>0</v>
      </c>
      <c r="I80" s="66">
        <v>0</v>
      </c>
      <c r="J80" s="56">
        <v>0</v>
      </c>
      <c r="K80" s="56">
        <v>2</v>
      </c>
      <c r="L80" s="56">
        <v>15</v>
      </c>
      <c r="M80" s="56">
        <v>8</v>
      </c>
      <c r="N80" s="56">
        <v>0</v>
      </c>
      <c r="O80" s="56">
        <v>0</v>
      </c>
      <c r="P80" s="56">
        <v>12</v>
      </c>
      <c r="Q80" s="56">
        <v>1</v>
      </c>
      <c r="R80" s="110">
        <v>0</v>
      </c>
      <c r="S80" s="68">
        <v>61</v>
      </c>
      <c r="T80" s="66"/>
    </row>
    <row r="81" spans="1:20" ht="6.75" customHeight="1">
      <c r="A81" s="114"/>
      <c r="E81" s="53"/>
      <c r="F81" s="65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112"/>
      <c r="S81" s="68"/>
      <c r="T81" s="65"/>
    </row>
    <row r="82" spans="1:20" ht="10.5" customHeight="1">
      <c r="A82" s="114"/>
      <c r="B82" s="311" t="s">
        <v>41</v>
      </c>
      <c r="C82" s="311"/>
      <c r="D82" s="310"/>
      <c r="E82" s="159"/>
      <c r="F82" s="65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112"/>
      <c r="S82" s="68"/>
      <c r="T82" s="65"/>
    </row>
    <row r="83" spans="1:20" ht="10.5" customHeight="1">
      <c r="A83" s="114">
        <v>62</v>
      </c>
      <c r="C83" s="302" t="s">
        <v>42</v>
      </c>
      <c r="D83" s="302"/>
      <c r="E83" s="61"/>
      <c r="F83" s="63">
        <v>0</v>
      </c>
      <c r="G83" s="56">
        <v>0</v>
      </c>
      <c r="H83" s="56">
        <v>0</v>
      </c>
      <c r="I83" s="66">
        <v>0</v>
      </c>
      <c r="J83" s="56">
        <v>0</v>
      </c>
      <c r="K83" s="56">
        <v>0</v>
      </c>
      <c r="L83" s="56">
        <v>0</v>
      </c>
      <c r="M83" s="56">
        <v>0</v>
      </c>
      <c r="N83" s="56">
        <v>0</v>
      </c>
      <c r="O83" s="56">
        <v>0</v>
      </c>
      <c r="P83" s="56">
        <v>0</v>
      </c>
      <c r="Q83" s="56">
        <v>0</v>
      </c>
      <c r="R83" s="110">
        <v>0</v>
      </c>
      <c r="S83" s="68">
        <v>62</v>
      </c>
      <c r="T83" s="66"/>
    </row>
    <row r="84" spans="1:20" ht="10.5" customHeight="1">
      <c r="A84" s="114">
        <v>63</v>
      </c>
      <c r="C84" s="302" t="s">
        <v>43</v>
      </c>
      <c r="D84" s="302"/>
      <c r="E84" s="61"/>
      <c r="F84" s="63">
        <v>0</v>
      </c>
      <c r="G84" s="56">
        <v>0</v>
      </c>
      <c r="H84" s="56">
        <v>0</v>
      </c>
      <c r="I84" s="66">
        <v>0</v>
      </c>
      <c r="J84" s="56">
        <v>0</v>
      </c>
      <c r="K84" s="56">
        <v>0</v>
      </c>
      <c r="L84" s="56">
        <v>0</v>
      </c>
      <c r="M84" s="56">
        <v>0</v>
      </c>
      <c r="N84" s="56">
        <v>0</v>
      </c>
      <c r="O84" s="56">
        <v>0</v>
      </c>
      <c r="P84" s="56">
        <v>0</v>
      </c>
      <c r="Q84" s="56">
        <v>0</v>
      </c>
      <c r="R84" s="110">
        <v>0</v>
      </c>
      <c r="S84" s="68">
        <v>63</v>
      </c>
      <c r="T84" s="66"/>
    </row>
    <row r="85" spans="1:20" ht="10.5" customHeight="1">
      <c r="A85" s="114">
        <v>64</v>
      </c>
      <c r="C85" s="302" t="s">
        <v>44</v>
      </c>
      <c r="D85" s="302"/>
      <c r="E85" s="61"/>
      <c r="F85" s="63">
        <v>0</v>
      </c>
      <c r="G85" s="56">
        <v>0</v>
      </c>
      <c r="H85" s="56">
        <v>0</v>
      </c>
      <c r="I85" s="66">
        <v>0</v>
      </c>
      <c r="J85" s="56">
        <v>0</v>
      </c>
      <c r="K85" s="56">
        <v>0</v>
      </c>
      <c r="L85" s="56">
        <v>0</v>
      </c>
      <c r="M85" s="56">
        <v>0</v>
      </c>
      <c r="N85" s="56">
        <v>0</v>
      </c>
      <c r="O85" s="56">
        <v>0</v>
      </c>
      <c r="P85" s="56">
        <v>0</v>
      </c>
      <c r="Q85" s="56">
        <v>0</v>
      </c>
      <c r="R85" s="110">
        <v>0</v>
      </c>
      <c r="S85" s="68">
        <v>64</v>
      </c>
      <c r="T85" s="66"/>
    </row>
    <row r="86" spans="1:20" ht="10.5" customHeight="1">
      <c r="A86" s="114">
        <v>65</v>
      </c>
      <c r="C86" s="298" t="s">
        <v>45</v>
      </c>
      <c r="D86" s="298"/>
      <c r="E86" s="61"/>
      <c r="F86" s="63">
        <v>0</v>
      </c>
      <c r="G86" s="56">
        <v>0</v>
      </c>
      <c r="H86" s="56">
        <v>0</v>
      </c>
      <c r="I86" s="66">
        <v>0</v>
      </c>
      <c r="J86" s="56">
        <v>0</v>
      </c>
      <c r="K86" s="56">
        <v>0</v>
      </c>
      <c r="L86" s="56">
        <v>0</v>
      </c>
      <c r="M86" s="56">
        <v>0</v>
      </c>
      <c r="N86" s="56">
        <v>0</v>
      </c>
      <c r="O86" s="56">
        <v>0</v>
      </c>
      <c r="P86" s="56">
        <v>0</v>
      </c>
      <c r="Q86" s="56">
        <v>0</v>
      </c>
      <c r="R86" s="110">
        <v>0</v>
      </c>
      <c r="S86" s="68">
        <v>65</v>
      </c>
      <c r="T86" s="66"/>
    </row>
    <row r="87" spans="1:20" ht="10.5" customHeight="1">
      <c r="A87" s="114">
        <v>66</v>
      </c>
      <c r="D87" s="160" t="s">
        <v>87</v>
      </c>
      <c r="E87" s="160"/>
      <c r="F87" s="115">
        <v>0</v>
      </c>
      <c r="G87" s="116">
        <v>0</v>
      </c>
      <c r="H87" s="116">
        <v>0</v>
      </c>
      <c r="I87" s="116">
        <v>0</v>
      </c>
      <c r="J87" s="116">
        <v>0</v>
      </c>
      <c r="K87" s="116">
        <v>0</v>
      </c>
      <c r="L87" s="116">
        <v>0</v>
      </c>
      <c r="M87" s="116">
        <v>0</v>
      </c>
      <c r="N87" s="116">
        <v>0</v>
      </c>
      <c r="O87" s="116">
        <v>0</v>
      </c>
      <c r="P87" s="116">
        <v>0</v>
      </c>
      <c r="Q87" s="116">
        <v>0</v>
      </c>
      <c r="R87" s="117">
        <v>0</v>
      </c>
      <c r="S87" s="68">
        <v>66</v>
      </c>
      <c r="T87" s="64"/>
    </row>
    <row r="88" spans="1:20" ht="10.5" customHeight="1">
      <c r="A88" s="114">
        <v>67</v>
      </c>
      <c r="D88" s="59" t="s">
        <v>21</v>
      </c>
      <c r="E88" s="59"/>
      <c r="F88" s="63">
        <v>0</v>
      </c>
      <c r="G88" s="56">
        <v>0</v>
      </c>
      <c r="H88" s="56">
        <v>0</v>
      </c>
      <c r="I88" s="66">
        <v>0</v>
      </c>
      <c r="J88" s="56">
        <v>0</v>
      </c>
      <c r="K88" s="56">
        <v>0</v>
      </c>
      <c r="L88" s="56">
        <v>0</v>
      </c>
      <c r="M88" s="56">
        <v>0</v>
      </c>
      <c r="N88" s="56">
        <v>0</v>
      </c>
      <c r="O88" s="56">
        <v>0</v>
      </c>
      <c r="P88" s="56">
        <v>0</v>
      </c>
      <c r="Q88" s="56">
        <v>0</v>
      </c>
      <c r="R88" s="110">
        <v>0</v>
      </c>
      <c r="S88" s="68">
        <v>67</v>
      </c>
      <c r="T88" s="66"/>
    </row>
    <row r="89" spans="1:20" ht="10.5" customHeight="1">
      <c r="A89" s="114">
        <v>68</v>
      </c>
      <c r="D89" s="59" t="s">
        <v>22</v>
      </c>
      <c r="E89" s="59"/>
      <c r="F89" s="63">
        <v>0</v>
      </c>
      <c r="G89" s="56">
        <v>0</v>
      </c>
      <c r="H89" s="56">
        <v>0</v>
      </c>
      <c r="I89" s="66">
        <v>0</v>
      </c>
      <c r="J89" s="56">
        <v>0</v>
      </c>
      <c r="K89" s="56">
        <v>0</v>
      </c>
      <c r="L89" s="56">
        <v>0</v>
      </c>
      <c r="M89" s="56">
        <v>0</v>
      </c>
      <c r="N89" s="56">
        <v>0</v>
      </c>
      <c r="O89" s="56">
        <v>0</v>
      </c>
      <c r="P89" s="56">
        <v>0</v>
      </c>
      <c r="Q89" s="56">
        <v>0</v>
      </c>
      <c r="R89" s="110">
        <v>0</v>
      </c>
      <c r="S89" s="68">
        <v>68</v>
      </c>
      <c r="T89" s="66"/>
    </row>
    <row r="90" spans="1:20" ht="10.5" customHeight="1">
      <c r="A90" s="114">
        <v>69</v>
      </c>
      <c r="C90" s="298" t="s">
        <v>142</v>
      </c>
      <c r="D90" s="298"/>
      <c r="E90" s="55"/>
      <c r="F90" s="56">
        <v>0</v>
      </c>
      <c r="G90" s="56">
        <v>0</v>
      </c>
      <c r="H90" s="56">
        <v>0</v>
      </c>
      <c r="I90" s="66">
        <v>0</v>
      </c>
      <c r="J90" s="56">
        <v>0</v>
      </c>
      <c r="K90" s="56">
        <v>0</v>
      </c>
      <c r="L90" s="56">
        <v>0</v>
      </c>
      <c r="M90" s="56">
        <v>0</v>
      </c>
      <c r="N90" s="56">
        <v>0</v>
      </c>
      <c r="O90" s="56">
        <v>0</v>
      </c>
      <c r="P90" s="56">
        <v>0</v>
      </c>
      <c r="Q90" s="56">
        <v>0</v>
      </c>
      <c r="R90" s="110">
        <v>0</v>
      </c>
      <c r="S90" s="68">
        <v>69</v>
      </c>
      <c r="T90" s="66"/>
    </row>
    <row r="91" spans="1:20" ht="6.75" customHeight="1">
      <c r="A91" s="114"/>
      <c r="C91" s="61"/>
      <c r="D91" s="61"/>
      <c r="E91" s="55"/>
      <c r="F91" s="65"/>
      <c r="G91" s="62"/>
      <c r="H91" s="62"/>
      <c r="I91" s="62"/>
      <c r="J91" s="62"/>
      <c r="K91" s="56"/>
      <c r="L91" s="62"/>
      <c r="M91" s="62"/>
      <c r="N91" s="62"/>
      <c r="O91" s="62"/>
      <c r="P91" s="62"/>
      <c r="Q91" s="62"/>
      <c r="R91" s="112"/>
      <c r="T91" s="65"/>
    </row>
    <row r="92" spans="1:20" ht="10.5" customHeight="1">
      <c r="A92" s="114"/>
      <c r="B92" s="310" t="s">
        <v>66</v>
      </c>
      <c r="C92" s="310"/>
      <c r="D92" s="310"/>
      <c r="E92" s="159"/>
      <c r="F92" s="65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112"/>
      <c r="S92" s="68"/>
      <c r="T92" s="65"/>
    </row>
    <row r="93" spans="1:20" ht="10.5" customHeight="1">
      <c r="A93" s="114">
        <v>70</v>
      </c>
      <c r="C93" s="298" t="s">
        <v>46</v>
      </c>
      <c r="D93" s="298"/>
      <c r="E93" s="57"/>
      <c r="F93" s="63">
        <v>0</v>
      </c>
      <c r="G93" s="56">
        <v>0</v>
      </c>
      <c r="H93" s="56">
        <v>0</v>
      </c>
      <c r="I93" s="56">
        <v>0</v>
      </c>
      <c r="J93" s="56">
        <v>0</v>
      </c>
      <c r="K93" s="56">
        <v>0</v>
      </c>
      <c r="L93" s="56">
        <v>0</v>
      </c>
      <c r="M93" s="56">
        <v>0</v>
      </c>
      <c r="N93" s="56">
        <v>0</v>
      </c>
      <c r="O93" s="56">
        <v>0</v>
      </c>
      <c r="P93" s="56">
        <v>0</v>
      </c>
      <c r="Q93" s="56">
        <v>0</v>
      </c>
      <c r="R93" s="110">
        <v>0</v>
      </c>
      <c r="S93" s="68">
        <v>70</v>
      </c>
      <c r="T93" s="66"/>
    </row>
    <row r="94" spans="1:20" ht="10.5" customHeight="1">
      <c r="A94" s="114">
        <v>71</v>
      </c>
      <c r="C94" s="298" t="s">
        <v>47</v>
      </c>
      <c r="D94" s="298"/>
      <c r="E94" s="61"/>
      <c r="F94" s="63">
        <v>1</v>
      </c>
      <c r="G94" s="56">
        <v>1</v>
      </c>
      <c r="H94" s="56">
        <v>0</v>
      </c>
      <c r="I94" s="56">
        <v>0</v>
      </c>
      <c r="J94" s="56">
        <v>0</v>
      </c>
      <c r="K94" s="56">
        <v>0</v>
      </c>
      <c r="L94" s="56">
        <v>0</v>
      </c>
      <c r="M94" s="56">
        <v>0</v>
      </c>
      <c r="N94" s="56">
        <v>0</v>
      </c>
      <c r="O94" s="56">
        <v>0</v>
      </c>
      <c r="P94" s="56">
        <v>0</v>
      </c>
      <c r="Q94" s="56">
        <v>0</v>
      </c>
      <c r="R94" s="110">
        <v>0</v>
      </c>
      <c r="S94" s="68">
        <v>71</v>
      </c>
      <c r="T94" s="66"/>
    </row>
    <row r="95" spans="1:20" ht="10.5" customHeight="1">
      <c r="A95" s="114">
        <v>72</v>
      </c>
      <c r="C95" s="298" t="s">
        <v>48</v>
      </c>
      <c r="D95" s="298"/>
      <c r="E95" s="61"/>
      <c r="F95" s="63">
        <v>2</v>
      </c>
      <c r="G95" s="56">
        <v>0</v>
      </c>
      <c r="H95" s="56">
        <v>0</v>
      </c>
      <c r="I95" s="56">
        <v>0</v>
      </c>
      <c r="J95" s="56">
        <v>0</v>
      </c>
      <c r="K95" s="56">
        <v>0</v>
      </c>
      <c r="L95" s="56">
        <v>0</v>
      </c>
      <c r="M95" s="56">
        <v>2</v>
      </c>
      <c r="N95" s="56">
        <v>0</v>
      </c>
      <c r="O95" s="56">
        <v>0</v>
      </c>
      <c r="P95" s="56">
        <v>0</v>
      </c>
      <c r="Q95" s="56">
        <v>0</v>
      </c>
      <c r="R95" s="110">
        <v>0</v>
      </c>
      <c r="S95" s="68">
        <v>72</v>
      </c>
      <c r="T95" s="66"/>
    </row>
    <row r="96" spans="1:20" ht="10.5" customHeight="1">
      <c r="A96" s="114">
        <v>73</v>
      </c>
      <c r="C96" s="298" t="s">
        <v>49</v>
      </c>
      <c r="D96" s="298"/>
      <c r="E96" s="61"/>
      <c r="F96" s="63">
        <v>0</v>
      </c>
      <c r="G96" s="56">
        <v>0</v>
      </c>
      <c r="H96" s="56">
        <v>0</v>
      </c>
      <c r="I96" s="56">
        <v>0</v>
      </c>
      <c r="J96" s="56">
        <v>0</v>
      </c>
      <c r="K96" s="56">
        <v>0</v>
      </c>
      <c r="L96" s="56">
        <v>0</v>
      </c>
      <c r="M96" s="56">
        <v>0</v>
      </c>
      <c r="N96" s="56">
        <v>0</v>
      </c>
      <c r="O96" s="56">
        <v>0</v>
      </c>
      <c r="P96" s="56">
        <v>0</v>
      </c>
      <c r="Q96" s="56">
        <v>0</v>
      </c>
      <c r="R96" s="110">
        <v>0</v>
      </c>
      <c r="S96" s="68">
        <v>73</v>
      </c>
      <c r="T96" s="66"/>
    </row>
    <row r="97" spans="1:20" ht="10.5" customHeight="1">
      <c r="A97" s="114">
        <v>74</v>
      </c>
      <c r="C97" s="298" t="s">
        <v>50</v>
      </c>
      <c r="D97" s="298"/>
      <c r="E97" s="61"/>
      <c r="F97" s="63">
        <v>0</v>
      </c>
      <c r="G97" s="56">
        <v>0</v>
      </c>
      <c r="H97" s="56">
        <v>0</v>
      </c>
      <c r="I97" s="56">
        <v>0</v>
      </c>
      <c r="J97" s="56">
        <v>0</v>
      </c>
      <c r="K97" s="56">
        <v>0</v>
      </c>
      <c r="L97" s="56">
        <v>0</v>
      </c>
      <c r="M97" s="56">
        <v>0</v>
      </c>
      <c r="N97" s="56">
        <v>0</v>
      </c>
      <c r="O97" s="56">
        <v>0</v>
      </c>
      <c r="P97" s="56">
        <v>0</v>
      </c>
      <c r="Q97" s="56">
        <v>0</v>
      </c>
      <c r="R97" s="110">
        <v>0</v>
      </c>
      <c r="S97" s="68">
        <v>74</v>
      </c>
      <c r="T97" s="66"/>
    </row>
    <row r="98" spans="1:20" ht="10.5" customHeight="1">
      <c r="A98" s="114">
        <v>75</v>
      </c>
      <c r="D98" s="160" t="s">
        <v>87</v>
      </c>
      <c r="E98" s="160"/>
      <c r="F98" s="115">
        <v>3</v>
      </c>
      <c r="G98" s="122">
        <v>1</v>
      </c>
      <c r="H98" s="122">
        <v>0</v>
      </c>
      <c r="I98" s="122">
        <v>0</v>
      </c>
      <c r="J98" s="122">
        <v>0</v>
      </c>
      <c r="K98" s="122">
        <v>0</v>
      </c>
      <c r="L98" s="122">
        <v>0</v>
      </c>
      <c r="M98" s="122">
        <v>2</v>
      </c>
      <c r="N98" s="122">
        <v>0</v>
      </c>
      <c r="O98" s="122">
        <v>0</v>
      </c>
      <c r="P98" s="122">
        <v>0</v>
      </c>
      <c r="Q98" s="122">
        <v>0</v>
      </c>
      <c r="R98" s="117">
        <v>0</v>
      </c>
      <c r="S98" s="68">
        <v>75</v>
      </c>
      <c r="T98" s="64"/>
    </row>
    <row r="99" spans="1:20" ht="10.5" customHeight="1">
      <c r="A99" s="114">
        <v>76</v>
      </c>
      <c r="D99" s="59" t="s">
        <v>21</v>
      </c>
      <c r="E99" s="59"/>
      <c r="F99" s="63">
        <v>1</v>
      </c>
      <c r="G99" s="56">
        <v>0</v>
      </c>
      <c r="H99" s="56">
        <v>0</v>
      </c>
      <c r="I99" s="56">
        <v>0</v>
      </c>
      <c r="J99" s="56">
        <v>0</v>
      </c>
      <c r="K99" s="56">
        <v>0</v>
      </c>
      <c r="L99" s="56">
        <v>0</v>
      </c>
      <c r="M99" s="56">
        <v>1</v>
      </c>
      <c r="N99" s="56">
        <v>0</v>
      </c>
      <c r="O99" s="56">
        <v>0</v>
      </c>
      <c r="P99" s="56">
        <v>0</v>
      </c>
      <c r="Q99" s="56">
        <v>0</v>
      </c>
      <c r="R99" s="110">
        <v>0</v>
      </c>
      <c r="S99" s="68">
        <v>76</v>
      </c>
      <c r="T99" s="66"/>
    </row>
    <row r="100" spans="1:20" ht="10.5" customHeight="1">
      <c r="A100" s="114">
        <v>77</v>
      </c>
      <c r="D100" s="59" t="s">
        <v>22</v>
      </c>
      <c r="E100" s="59"/>
      <c r="F100" s="63">
        <v>0</v>
      </c>
      <c r="G100" s="56">
        <v>0</v>
      </c>
      <c r="H100" s="56">
        <v>0</v>
      </c>
      <c r="I100" s="56">
        <v>0</v>
      </c>
      <c r="J100" s="56">
        <v>0</v>
      </c>
      <c r="K100" s="56">
        <v>0</v>
      </c>
      <c r="L100" s="56">
        <v>0</v>
      </c>
      <c r="M100" s="56">
        <v>0</v>
      </c>
      <c r="N100" s="56">
        <v>0</v>
      </c>
      <c r="O100" s="56">
        <v>0</v>
      </c>
      <c r="P100" s="56">
        <v>0</v>
      </c>
      <c r="Q100" s="56">
        <v>0</v>
      </c>
      <c r="R100" s="110">
        <v>0</v>
      </c>
      <c r="S100" s="68">
        <v>77</v>
      </c>
      <c r="T100" s="66"/>
    </row>
    <row r="101" spans="1:20" ht="10.5" customHeight="1">
      <c r="A101" s="114">
        <v>78</v>
      </c>
      <c r="C101" s="298" t="s">
        <v>142</v>
      </c>
      <c r="D101" s="298"/>
      <c r="E101" s="61"/>
      <c r="F101" s="63">
        <v>2</v>
      </c>
      <c r="G101" s="56">
        <v>0</v>
      </c>
      <c r="H101" s="56">
        <v>0</v>
      </c>
      <c r="I101" s="56">
        <v>0</v>
      </c>
      <c r="J101" s="56">
        <v>0</v>
      </c>
      <c r="K101" s="56">
        <v>0</v>
      </c>
      <c r="L101" s="56">
        <v>0</v>
      </c>
      <c r="M101" s="56">
        <v>2</v>
      </c>
      <c r="N101" s="56">
        <v>0</v>
      </c>
      <c r="O101" s="56">
        <v>0</v>
      </c>
      <c r="P101" s="56">
        <v>0</v>
      </c>
      <c r="Q101" s="56">
        <v>0</v>
      </c>
      <c r="R101" s="110">
        <v>0</v>
      </c>
      <c r="S101" s="68">
        <v>78</v>
      </c>
      <c r="T101" s="66"/>
    </row>
    <row r="102" spans="1:20" ht="6.75" customHeight="1">
      <c r="A102" s="114"/>
      <c r="E102" s="32"/>
      <c r="F102" s="63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112"/>
      <c r="S102" s="68"/>
      <c r="T102" s="65"/>
    </row>
    <row r="103" spans="1:20" ht="10.5" customHeight="1">
      <c r="A103" s="114"/>
      <c r="B103" s="310" t="s">
        <v>51</v>
      </c>
      <c r="C103" s="310"/>
      <c r="D103" s="310"/>
      <c r="E103" s="158"/>
      <c r="F103" s="63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112"/>
      <c r="S103" s="68"/>
      <c r="T103" s="65"/>
    </row>
    <row r="104" spans="1:20" ht="10.5" customHeight="1">
      <c r="A104" s="114">
        <v>79</v>
      </c>
      <c r="C104" s="302" t="s">
        <v>52</v>
      </c>
      <c r="D104" s="302"/>
      <c r="E104" s="61"/>
      <c r="F104" s="63">
        <v>1</v>
      </c>
      <c r="G104" s="56">
        <v>0</v>
      </c>
      <c r="H104" s="56">
        <v>0</v>
      </c>
      <c r="I104" s="66">
        <v>0</v>
      </c>
      <c r="J104" s="56">
        <v>0</v>
      </c>
      <c r="K104" s="56">
        <v>0</v>
      </c>
      <c r="L104" s="56">
        <v>0</v>
      </c>
      <c r="M104" s="56">
        <v>1</v>
      </c>
      <c r="N104" s="56">
        <v>0</v>
      </c>
      <c r="O104" s="56">
        <v>0</v>
      </c>
      <c r="P104" s="56">
        <v>0</v>
      </c>
      <c r="Q104" s="56">
        <v>0</v>
      </c>
      <c r="R104" s="110">
        <v>0</v>
      </c>
      <c r="S104" s="68">
        <v>79</v>
      </c>
      <c r="T104" s="66"/>
    </row>
    <row r="105" spans="1:20" ht="10.5" customHeight="1">
      <c r="A105" s="114">
        <v>80</v>
      </c>
      <c r="C105" s="308" t="s">
        <v>231</v>
      </c>
      <c r="D105" s="309"/>
      <c r="E105" s="61"/>
      <c r="F105" s="63"/>
      <c r="G105" s="56"/>
      <c r="H105" s="56"/>
      <c r="I105" s="66"/>
      <c r="J105" s="56"/>
      <c r="K105" s="56"/>
      <c r="L105" s="56"/>
      <c r="M105" s="56"/>
      <c r="N105" s="56"/>
      <c r="O105" s="56"/>
      <c r="P105" s="56"/>
      <c r="Q105" s="56"/>
      <c r="R105" s="110"/>
      <c r="S105" s="68">
        <v>80</v>
      </c>
      <c r="T105" s="66"/>
    </row>
    <row r="106" spans="1:20" ht="10.5" customHeight="1">
      <c r="A106" s="114"/>
      <c r="C106" s="57"/>
      <c r="D106" s="57" t="s">
        <v>232</v>
      </c>
      <c r="E106" s="55"/>
      <c r="F106" s="56">
        <v>0</v>
      </c>
      <c r="G106" s="56">
        <v>0</v>
      </c>
      <c r="H106" s="56">
        <v>0</v>
      </c>
      <c r="I106" s="66">
        <v>0</v>
      </c>
      <c r="J106" s="56">
        <v>0</v>
      </c>
      <c r="K106" s="56">
        <v>0</v>
      </c>
      <c r="L106" s="56">
        <v>0</v>
      </c>
      <c r="M106" s="56">
        <v>0</v>
      </c>
      <c r="N106" s="56">
        <v>0</v>
      </c>
      <c r="O106" s="56">
        <v>0</v>
      </c>
      <c r="P106" s="56">
        <v>0</v>
      </c>
      <c r="Q106" s="56">
        <v>0</v>
      </c>
      <c r="R106" s="110">
        <v>0</v>
      </c>
      <c r="S106" s="68"/>
      <c r="T106" s="66"/>
    </row>
    <row r="107" spans="1:20" ht="10.5" customHeight="1">
      <c r="A107" s="114">
        <v>81</v>
      </c>
      <c r="C107" s="302" t="s">
        <v>233</v>
      </c>
      <c r="D107" s="299"/>
      <c r="E107" s="55"/>
      <c r="F107" s="56">
        <v>0</v>
      </c>
      <c r="G107" s="56">
        <v>0</v>
      </c>
      <c r="H107" s="56">
        <v>0</v>
      </c>
      <c r="I107" s="66">
        <v>0</v>
      </c>
      <c r="J107" s="56">
        <v>0</v>
      </c>
      <c r="K107" s="56">
        <v>0</v>
      </c>
      <c r="L107" s="56">
        <v>0</v>
      </c>
      <c r="M107" s="56">
        <v>0</v>
      </c>
      <c r="N107" s="56">
        <v>0</v>
      </c>
      <c r="O107" s="56">
        <v>0</v>
      </c>
      <c r="P107" s="56">
        <v>0</v>
      </c>
      <c r="Q107" s="56">
        <v>0</v>
      </c>
      <c r="R107" s="110">
        <v>0</v>
      </c>
      <c r="S107" s="68">
        <v>81</v>
      </c>
      <c r="T107" s="66"/>
    </row>
    <row r="108" spans="1:20" ht="10.5" customHeight="1">
      <c r="A108" s="114">
        <v>82</v>
      </c>
      <c r="C108" s="302" t="s">
        <v>53</v>
      </c>
      <c r="D108" s="302"/>
      <c r="E108" s="61"/>
      <c r="F108" s="63">
        <v>1</v>
      </c>
      <c r="G108" s="56">
        <v>0</v>
      </c>
      <c r="H108" s="56">
        <v>0</v>
      </c>
      <c r="I108" s="66">
        <v>0</v>
      </c>
      <c r="J108" s="56">
        <v>0</v>
      </c>
      <c r="K108" s="56">
        <v>0</v>
      </c>
      <c r="L108" s="56">
        <v>0</v>
      </c>
      <c r="M108" s="56">
        <v>1</v>
      </c>
      <c r="N108" s="56">
        <v>0</v>
      </c>
      <c r="O108" s="56">
        <v>0</v>
      </c>
      <c r="P108" s="56">
        <v>0</v>
      </c>
      <c r="Q108" s="56">
        <v>0</v>
      </c>
      <c r="R108" s="110">
        <v>0</v>
      </c>
      <c r="S108" s="68">
        <v>82</v>
      </c>
      <c r="T108" s="66"/>
    </row>
    <row r="109" spans="1:20" ht="10.5" customHeight="1">
      <c r="A109" s="114">
        <v>83</v>
      </c>
      <c r="C109" s="302" t="s">
        <v>54</v>
      </c>
      <c r="D109" s="302"/>
      <c r="E109" s="61"/>
      <c r="F109" s="63">
        <v>1</v>
      </c>
      <c r="G109" s="56">
        <v>0</v>
      </c>
      <c r="H109" s="56">
        <v>0</v>
      </c>
      <c r="I109" s="66">
        <v>0</v>
      </c>
      <c r="J109" s="56">
        <v>0</v>
      </c>
      <c r="K109" s="56">
        <v>0</v>
      </c>
      <c r="L109" s="56">
        <v>0</v>
      </c>
      <c r="M109" s="56">
        <v>1</v>
      </c>
      <c r="N109" s="56">
        <v>0</v>
      </c>
      <c r="O109" s="56">
        <v>0</v>
      </c>
      <c r="P109" s="56">
        <v>0</v>
      </c>
      <c r="Q109" s="56">
        <v>0</v>
      </c>
      <c r="R109" s="110">
        <v>0</v>
      </c>
      <c r="S109" s="68">
        <v>83</v>
      </c>
      <c r="T109" s="66"/>
    </row>
    <row r="110" spans="1:20" ht="10.5" customHeight="1">
      <c r="A110" s="114">
        <v>84</v>
      </c>
      <c r="C110" s="302" t="s">
        <v>55</v>
      </c>
      <c r="D110" s="302"/>
      <c r="E110" s="61"/>
      <c r="F110" s="63">
        <v>0</v>
      </c>
      <c r="G110" s="56">
        <v>0</v>
      </c>
      <c r="H110" s="56">
        <v>0</v>
      </c>
      <c r="I110" s="66">
        <v>0</v>
      </c>
      <c r="J110" s="56">
        <v>0</v>
      </c>
      <c r="K110" s="56">
        <v>0</v>
      </c>
      <c r="L110" s="56">
        <v>0</v>
      </c>
      <c r="M110" s="56">
        <v>0</v>
      </c>
      <c r="N110" s="56">
        <v>0</v>
      </c>
      <c r="O110" s="56">
        <v>0</v>
      </c>
      <c r="P110" s="56">
        <v>0</v>
      </c>
      <c r="Q110" s="56">
        <v>0</v>
      </c>
      <c r="R110" s="110">
        <v>0</v>
      </c>
      <c r="S110" s="68">
        <v>84</v>
      </c>
      <c r="T110" s="66"/>
    </row>
    <row r="111" spans="1:20" ht="10.5" customHeight="1">
      <c r="A111" s="114">
        <v>85</v>
      </c>
      <c r="C111" s="302" t="s">
        <v>56</v>
      </c>
      <c r="D111" s="302"/>
      <c r="E111" s="61"/>
      <c r="F111" s="63">
        <v>0</v>
      </c>
      <c r="G111" s="56">
        <v>0</v>
      </c>
      <c r="H111" s="56">
        <v>0</v>
      </c>
      <c r="I111" s="66">
        <v>0</v>
      </c>
      <c r="J111" s="56">
        <v>0</v>
      </c>
      <c r="K111" s="56">
        <v>0</v>
      </c>
      <c r="L111" s="56">
        <v>0</v>
      </c>
      <c r="M111" s="56">
        <v>0</v>
      </c>
      <c r="N111" s="56">
        <v>0</v>
      </c>
      <c r="O111" s="56">
        <v>0</v>
      </c>
      <c r="P111" s="56">
        <v>0</v>
      </c>
      <c r="Q111" s="56">
        <v>0</v>
      </c>
      <c r="R111" s="110">
        <v>0</v>
      </c>
      <c r="S111" s="68">
        <v>85</v>
      </c>
      <c r="T111" s="66"/>
    </row>
    <row r="112" spans="1:20" ht="10.5" customHeight="1">
      <c r="A112" s="114">
        <v>86</v>
      </c>
      <c r="C112" s="302" t="s">
        <v>57</v>
      </c>
      <c r="D112" s="302"/>
      <c r="E112" s="61"/>
      <c r="F112" s="63">
        <v>0</v>
      </c>
      <c r="G112" s="56">
        <v>0</v>
      </c>
      <c r="H112" s="56">
        <v>0</v>
      </c>
      <c r="I112" s="66">
        <v>0</v>
      </c>
      <c r="J112" s="56">
        <v>0</v>
      </c>
      <c r="K112" s="56">
        <v>0</v>
      </c>
      <c r="L112" s="56">
        <v>0</v>
      </c>
      <c r="M112" s="56">
        <v>0</v>
      </c>
      <c r="N112" s="56">
        <v>0</v>
      </c>
      <c r="O112" s="56">
        <v>0</v>
      </c>
      <c r="P112" s="56">
        <v>0</v>
      </c>
      <c r="Q112" s="56">
        <v>0</v>
      </c>
      <c r="R112" s="110">
        <v>0</v>
      </c>
      <c r="S112" s="68">
        <v>86</v>
      </c>
      <c r="T112" s="66"/>
    </row>
    <row r="113" spans="1:20" ht="10.5" customHeight="1">
      <c r="A113" s="114">
        <v>87</v>
      </c>
      <c r="C113" s="298" t="s">
        <v>58</v>
      </c>
      <c r="D113" s="298"/>
      <c r="E113" s="61"/>
      <c r="F113" s="63">
        <v>1</v>
      </c>
      <c r="G113" s="56">
        <v>0</v>
      </c>
      <c r="H113" s="56">
        <v>0</v>
      </c>
      <c r="I113" s="66">
        <v>0</v>
      </c>
      <c r="J113" s="56">
        <v>0</v>
      </c>
      <c r="K113" s="56">
        <v>0</v>
      </c>
      <c r="L113" s="56">
        <v>0</v>
      </c>
      <c r="M113" s="56">
        <v>0</v>
      </c>
      <c r="N113" s="56">
        <v>1</v>
      </c>
      <c r="O113" s="56">
        <v>0</v>
      </c>
      <c r="P113" s="56">
        <v>0</v>
      </c>
      <c r="Q113" s="56">
        <v>0</v>
      </c>
      <c r="R113" s="110">
        <v>0</v>
      </c>
      <c r="S113" s="68">
        <v>87</v>
      </c>
      <c r="T113" s="66"/>
    </row>
    <row r="114" spans="1:20" ht="10.5" customHeight="1">
      <c r="A114" s="114">
        <v>88</v>
      </c>
      <c r="C114" s="298" t="s">
        <v>59</v>
      </c>
      <c r="D114" s="298"/>
      <c r="E114" s="61"/>
      <c r="F114" s="63">
        <v>0</v>
      </c>
      <c r="G114" s="56">
        <v>0</v>
      </c>
      <c r="H114" s="56">
        <v>0</v>
      </c>
      <c r="I114" s="66">
        <v>0</v>
      </c>
      <c r="J114" s="56">
        <v>0</v>
      </c>
      <c r="K114" s="56">
        <v>0</v>
      </c>
      <c r="L114" s="56">
        <v>0</v>
      </c>
      <c r="M114" s="56">
        <v>0</v>
      </c>
      <c r="N114" s="56">
        <v>0</v>
      </c>
      <c r="O114" s="56">
        <v>0</v>
      </c>
      <c r="P114" s="56">
        <v>0</v>
      </c>
      <c r="Q114" s="56">
        <v>0</v>
      </c>
      <c r="R114" s="110">
        <v>0</v>
      </c>
      <c r="S114" s="68">
        <v>88</v>
      </c>
      <c r="T114" s="66"/>
    </row>
    <row r="115" spans="1:20" ht="10.5" customHeight="1">
      <c r="A115" s="114">
        <v>89</v>
      </c>
      <c r="D115" s="160" t="s">
        <v>87</v>
      </c>
      <c r="E115" s="160"/>
      <c r="F115" s="115">
        <v>4</v>
      </c>
      <c r="G115" s="116">
        <v>0</v>
      </c>
      <c r="H115" s="116">
        <v>0</v>
      </c>
      <c r="I115" s="116">
        <v>0</v>
      </c>
      <c r="J115" s="116">
        <v>0</v>
      </c>
      <c r="K115" s="116">
        <v>0</v>
      </c>
      <c r="L115" s="116">
        <v>0</v>
      </c>
      <c r="M115" s="116">
        <v>3</v>
      </c>
      <c r="N115" s="116">
        <v>1</v>
      </c>
      <c r="O115" s="116">
        <v>0</v>
      </c>
      <c r="P115" s="116">
        <v>0</v>
      </c>
      <c r="Q115" s="116">
        <v>0</v>
      </c>
      <c r="R115" s="117">
        <v>0</v>
      </c>
      <c r="S115" s="68">
        <v>89</v>
      </c>
      <c r="T115" s="64"/>
    </row>
    <row r="116" spans="1:20" ht="10.5" customHeight="1">
      <c r="A116" s="114">
        <v>90</v>
      </c>
      <c r="D116" s="59" t="s">
        <v>21</v>
      </c>
      <c r="E116" s="59"/>
      <c r="F116" s="63">
        <v>1</v>
      </c>
      <c r="G116" s="56">
        <v>0</v>
      </c>
      <c r="H116" s="56">
        <v>0</v>
      </c>
      <c r="I116" s="66">
        <v>0</v>
      </c>
      <c r="J116" s="56">
        <v>0</v>
      </c>
      <c r="K116" s="56">
        <v>0</v>
      </c>
      <c r="L116" s="56">
        <v>0</v>
      </c>
      <c r="M116" s="56">
        <v>0</v>
      </c>
      <c r="N116" s="56">
        <v>1</v>
      </c>
      <c r="O116" s="56">
        <v>0</v>
      </c>
      <c r="P116" s="56">
        <v>0</v>
      </c>
      <c r="Q116" s="56">
        <v>0</v>
      </c>
      <c r="R116" s="110">
        <v>0</v>
      </c>
      <c r="S116" s="68">
        <v>90</v>
      </c>
      <c r="T116" s="66"/>
    </row>
    <row r="117" spans="1:20" ht="10.5" customHeight="1">
      <c r="A117" s="114">
        <v>91</v>
      </c>
      <c r="D117" s="59" t="s">
        <v>22</v>
      </c>
      <c r="E117" s="59"/>
      <c r="F117" s="63">
        <v>1</v>
      </c>
      <c r="G117" s="56">
        <v>0</v>
      </c>
      <c r="H117" s="56">
        <v>0</v>
      </c>
      <c r="I117" s="66">
        <v>0</v>
      </c>
      <c r="J117" s="56">
        <v>0</v>
      </c>
      <c r="K117" s="56">
        <v>0</v>
      </c>
      <c r="L117" s="56">
        <v>0</v>
      </c>
      <c r="M117" s="56">
        <v>1</v>
      </c>
      <c r="N117" s="56">
        <v>0</v>
      </c>
      <c r="O117" s="56">
        <v>0</v>
      </c>
      <c r="P117" s="56">
        <v>0</v>
      </c>
      <c r="Q117" s="56">
        <v>0</v>
      </c>
      <c r="R117" s="110">
        <v>0</v>
      </c>
      <c r="S117" s="68">
        <v>91</v>
      </c>
      <c r="T117" s="66"/>
    </row>
    <row r="118" spans="1:20" ht="10.5" customHeight="1">
      <c r="A118" s="114">
        <v>92</v>
      </c>
      <c r="C118" s="298" t="s">
        <v>142</v>
      </c>
      <c r="D118" s="298"/>
      <c r="E118" s="61"/>
      <c r="F118" s="63">
        <v>3</v>
      </c>
      <c r="G118" s="56">
        <v>0</v>
      </c>
      <c r="H118" s="56">
        <v>0</v>
      </c>
      <c r="I118" s="66">
        <v>0</v>
      </c>
      <c r="J118" s="56">
        <v>0</v>
      </c>
      <c r="K118" s="56">
        <v>0</v>
      </c>
      <c r="L118" s="56">
        <v>0</v>
      </c>
      <c r="M118" s="56">
        <v>3</v>
      </c>
      <c r="N118" s="56">
        <v>0</v>
      </c>
      <c r="O118" s="56">
        <v>0</v>
      </c>
      <c r="P118" s="56">
        <v>0</v>
      </c>
      <c r="Q118" s="56">
        <v>0</v>
      </c>
      <c r="R118" s="110">
        <v>0</v>
      </c>
      <c r="S118" s="68">
        <v>92</v>
      </c>
      <c r="T118" s="66"/>
    </row>
    <row r="119" spans="1:20" ht="6.75" customHeight="1">
      <c r="A119" s="114"/>
      <c r="F119" s="63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112"/>
      <c r="S119" s="68"/>
      <c r="T119" s="65"/>
    </row>
    <row r="120" spans="1:20" ht="10.5" customHeight="1">
      <c r="A120" s="114"/>
      <c r="B120" s="185" t="s">
        <v>60</v>
      </c>
      <c r="C120" s="185"/>
      <c r="D120" s="12"/>
      <c r="F120" s="63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112"/>
      <c r="S120" s="68"/>
      <c r="T120" s="65"/>
    </row>
    <row r="121" spans="1:20" ht="10.5" customHeight="1">
      <c r="A121" s="114">
        <v>93</v>
      </c>
      <c r="C121" s="298" t="s">
        <v>61</v>
      </c>
      <c r="D121" s="298"/>
      <c r="E121" s="61"/>
      <c r="F121" s="63">
        <v>3</v>
      </c>
      <c r="G121" s="56">
        <v>0</v>
      </c>
      <c r="H121" s="56">
        <v>0</v>
      </c>
      <c r="I121" s="66">
        <v>0</v>
      </c>
      <c r="J121" s="56">
        <v>0</v>
      </c>
      <c r="K121" s="56">
        <v>1</v>
      </c>
      <c r="L121" s="56">
        <v>1</v>
      </c>
      <c r="M121" s="56">
        <v>0</v>
      </c>
      <c r="N121" s="56">
        <v>0</v>
      </c>
      <c r="O121" s="56">
        <v>0</v>
      </c>
      <c r="P121" s="56">
        <v>1</v>
      </c>
      <c r="Q121" s="56">
        <v>0</v>
      </c>
      <c r="R121" s="110">
        <v>0</v>
      </c>
      <c r="S121" s="68">
        <v>93</v>
      </c>
      <c r="T121" s="66"/>
    </row>
    <row r="122" spans="1:20" ht="10.5" customHeight="1">
      <c r="A122" s="114">
        <v>94</v>
      </c>
      <c r="C122" s="298" t="s">
        <v>234</v>
      </c>
      <c r="D122" s="299"/>
      <c r="E122" s="61"/>
      <c r="F122" s="56">
        <v>0</v>
      </c>
      <c r="G122" s="56">
        <v>0</v>
      </c>
      <c r="H122" s="56">
        <v>0</v>
      </c>
      <c r="I122" s="66">
        <v>0</v>
      </c>
      <c r="J122" s="56">
        <v>0</v>
      </c>
      <c r="K122" s="56">
        <v>0</v>
      </c>
      <c r="L122" s="56">
        <v>0</v>
      </c>
      <c r="M122" s="56">
        <v>0</v>
      </c>
      <c r="N122" s="56">
        <v>0</v>
      </c>
      <c r="O122" s="56">
        <v>0</v>
      </c>
      <c r="P122" s="56">
        <v>0</v>
      </c>
      <c r="Q122" s="56">
        <v>0</v>
      </c>
      <c r="R122" s="110">
        <v>0</v>
      </c>
      <c r="S122" s="68">
        <v>94</v>
      </c>
      <c r="T122" s="66"/>
    </row>
    <row r="123" spans="1:20" ht="10.5" customHeight="1">
      <c r="A123" s="114">
        <v>95</v>
      </c>
      <c r="C123" s="298" t="s">
        <v>62</v>
      </c>
      <c r="D123" s="298"/>
      <c r="E123" s="61"/>
      <c r="F123" s="63">
        <v>0</v>
      </c>
      <c r="G123" s="56">
        <v>0</v>
      </c>
      <c r="H123" s="56">
        <v>0</v>
      </c>
      <c r="I123" s="66">
        <v>0</v>
      </c>
      <c r="J123" s="56">
        <v>0</v>
      </c>
      <c r="K123" s="56">
        <v>0</v>
      </c>
      <c r="L123" s="56">
        <v>0</v>
      </c>
      <c r="M123" s="56">
        <v>0</v>
      </c>
      <c r="N123" s="56">
        <v>0</v>
      </c>
      <c r="O123" s="56">
        <v>0</v>
      </c>
      <c r="P123" s="56">
        <v>0</v>
      </c>
      <c r="Q123" s="56">
        <v>0</v>
      </c>
      <c r="R123" s="110">
        <v>0</v>
      </c>
      <c r="S123" s="68">
        <v>95</v>
      </c>
      <c r="T123" s="66"/>
    </row>
    <row r="124" spans="1:20" ht="10.5" customHeight="1">
      <c r="A124" s="114">
        <v>96</v>
      </c>
      <c r="C124" s="298" t="s">
        <v>182</v>
      </c>
      <c r="D124" s="298"/>
      <c r="E124" s="61"/>
      <c r="F124" s="63">
        <v>1</v>
      </c>
      <c r="G124" s="56">
        <v>0</v>
      </c>
      <c r="H124" s="56">
        <v>0</v>
      </c>
      <c r="I124" s="66">
        <v>0</v>
      </c>
      <c r="J124" s="56">
        <v>0</v>
      </c>
      <c r="K124" s="56">
        <v>0</v>
      </c>
      <c r="L124" s="56">
        <v>1</v>
      </c>
      <c r="M124" s="56">
        <v>0</v>
      </c>
      <c r="N124" s="56">
        <v>0</v>
      </c>
      <c r="O124" s="56">
        <v>0</v>
      </c>
      <c r="P124" s="56">
        <v>0</v>
      </c>
      <c r="Q124" s="56">
        <v>0</v>
      </c>
      <c r="R124" s="110">
        <v>0</v>
      </c>
      <c r="S124" s="68">
        <v>96</v>
      </c>
      <c r="T124" s="66"/>
    </row>
    <row r="125" spans="1:20" ht="10.5" customHeight="1">
      <c r="A125" s="114">
        <v>97</v>
      </c>
      <c r="C125" s="298" t="s">
        <v>65</v>
      </c>
      <c r="D125" s="298"/>
      <c r="E125" s="61"/>
      <c r="F125" s="63">
        <v>1</v>
      </c>
      <c r="G125" s="56">
        <v>0</v>
      </c>
      <c r="H125" s="56">
        <v>0</v>
      </c>
      <c r="I125" s="66">
        <v>0</v>
      </c>
      <c r="J125" s="56">
        <v>0</v>
      </c>
      <c r="K125" s="56">
        <v>0</v>
      </c>
      <c r="L125" s="56">
        <v>0</v>
      </c>
      <c r="M125" s="56">
        <v>0</v>
      </c>
      <c r="N125" s="56">
        <v>0</v>
      </c>
      <c r="O125" s="56">
        <v>0</v>
      </c>
      <c r="P125" s="56">
        <v>0</v>
      </c>
      <c r="Q125" s="56">
        <v>1</v>
      </c>
      <c r="R125" s="110">
        <v>0</v>
      </c>
      <c r="S125" s="68">
        <v>97</v>
      </c>
      <c r="T125" s="66"/>
    </row>
    <row r="126" spans="1:20" ht="10.5" customHeight="1">
      <c r="A126" s="114">
        <v>98</v>
      </c>
      <c r="D126" s="160" t="s">
        <v>87</v>
      </c>
      <c r="E126" s="160"/>
      <c r="F126" s="115">
        <v>5</v>
      </c>
      <c r="G126" s="116">
        <v>0</v>
      </c>
      <c r="H126" s="116">
        <v>0</v>
      </c>
      <c r="I126" s="116">
        <v>0</v>
      </c>
      <c r="J126" s="116">
        <v>0</v>
      </c>
      <c r="K126" s="116">
        <v>1</v>
      </c>
      <c r="L126" s="116">
        <v>2</v>
      </c>
      <c r="M126" s="116">
        <v>0</v>
      </c>
      <c r="N126" s="116">
        <v>0</v>
      </c>
      <c r="O126" s="116">
        <v>0</v>
      </c>
      <c r="P126" s="116">
        <v>1</v>
      </c>
      <c r="Q126" s="116">
        <v>1</v>
      </c>
      <c r="R126" s="117">
        <v>0</v>
      </c>
      <c r="S126" s="68">
        <v>98</v>
      </c>
      <c r="T126" s="64"/>
    </row>
    <row r="127" spans="1:20" ht="10.5" customHeight="1">
      <c r="A127" s="114">
        <v>99</v>
      </c>
      <c r="D127" s="59" t="s">
        <v>21</v>
      </c>
      <c r="E127" s="59"/>
      <c r="F127" s="63">
        <v>2</v>
      </c>
      <c r="G127" s="56">
        <v>0</v>
      </c>
      <c r="H127" s="56">
        <v>0</v>
      </c>
      <c r="I127" s="66">
        <v>0</v>
      </c>
      <c r="J127" s="56">
        <v>0</v>
      </c>
      <c r="K127" s="56">
        <v>1</v>
      </c>
      <c r="L127" s="56">
        <v>0</v>
      </c>
      <c r="M127" s="56">
        <v>0</v>
      </c>
      <c r="N127" s="56">
        <v>0</v>
      </c>
      <c r="O127" s="56">
        <v>0</v>
      </c>
      <c r="P127" s="56">
        <v>0</v>
      </c>
      <c r="Q127" s="56">
        <v>1</v>
      </c>
      <c r="R127" s="110">
        <v>0</v>
      </c>
      <c r="S127" s="68">
        <v>99</v>
      </c>
      <c r="T127" s="66"/>
    </row>
    <row r="128" spans="1:20" ht="10.5" customHeight="1">
      <c r="A128" s="114">
        <v>100</v>
      </c>
      <c r="D128" s="59" t="s">
        <v>22</v>
      </c>
      <c r="E128" s="59"/>
      <c r="F128" s="63">
        <v>0</v>
      </c>
      <c r="G128" s="56">
        <v>0</v>
      </c>
      <c r="H128" s="56">
        <v>0</v>
      </c>
      <c r="I128" s="66">
        <v>0</v>
      </c>
      <c r="J128" s="56">
        <v>0</v>
      </c>
      <c r="K128" s="56">
        <v>0</v>
      </c>
      <c r="L128" s="56">
        <v>0</v>
      </c>
      <c r="M128" s="56">
        <v>0</v>
      </c>
      <c r="N128" s="56">
        <v>0</v>
      </c>
      <c r="O128" s="56">
        <v>0</v>
      </c>
      <c r="P128" s="56">
        <v>0</v>
      </c>
      <c r="Q128" s="56">
        <v>0</v>
      </c>
      <c r="R128" s="110">
        <v>0</v>
      </c>
      <c r="S128" s="68">
        <v>100</v>
      </c>
      <c r="T128" s="66"/>
    </row>
    <row r="129" spans="1:20" ht="10.5" customHeight="1">
      <c r="A129" s="114">
        <v>101</v>
      </c>
      <c r="C129" s="298" t="s">
        <v>142</v>
      </c>
      <c r="D129" s="298"/>
      <c r="E129" s="61"/>
      <c r="F129" s="63">
        <v>1</v>
      </c>
      <c r="G129" s="56">
        <v>0</v>
      </c>
      <c r="H129" s="56">
        <v>0</v>
      </c>
      <c r="I129" s="66">
        <v>0</v>
      </c>
      <c r="J129" s="56">
        <v>0</v>
      </c>
      <c r="K129" s="56">
        <v>0</v>
      </c>
      <c r="L129" s="56">
        <v>0</v>
      </c>
      <c r="M129" s="56">
        <v>0</v>
      </c>
      <c r="N129" s="56">
        <v>0</v>
      </c>
      <c r="O129" s="56">
        <v>0</v>
      </c>
      <c r="P129" s="56">
        <v>0</v>
      </c>
      <c r="Q129" s="56">
        <v>1</v>
      </c>
      <c r="R129" s="110">
        <v>0</v>
      </c>
      <c r="S129" s="68">
        <v>101</v>
      </c>
      <c r="T129" s="66"/>
    </row>
    <row r="130" spans="1:20" ht="4.5" customHeight="1">
      <c r="A130" s="114"/>
      <c r="F130" s="63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112"/>
      <c r="S130" s="68"/>
      <c r="T130" s="65"/>
    </row>
    <row r="131" spans="1:20" ht="10.5" customHeight="1">
      <c r="A131" s="114">
        <v>102</v>
      </c>
      <c r="D131" s="160" t="s">
        <v>70</v>
      </c>
      <c r="E131" s="160"/>
      <c r="F131" s="115">
        <v>311</v>
      </c>
      <c r="G131" s="116">
        <v>13</v>
      </c>
      <c r="H131" s="116">
        <v>4</v>
      </c>
      <c r="I131" s="116">
        <v>16</v>
      </c>
      <c r="J131" s="116">
        <v>6</v>
      </c>
      <c r="K131" s="116">
        <v>44</v>
      </c>
      <c r="L131" s="116">
        <v>102</v>
      </c>
      <c r="M131" s="116">
        <v>48</v>
      </c>
      <c r="N131" s="116">
        <v>1</v>
      </c>
      <c r="O131" s="116">
        <v>3</v>
      </c>
      <c r="P131" s="116">
        <v>47</v>
      </c>
      <c r="Q131" s="116">
        <v>27</v>
      </c>
      <c r="R131" s="117">
        <v>0</v>
      </c>
      <c r="S131" s="68">
        <v>102</v>
      </c>
      <c r="T131" s="64"/>
    </row>
    <row r="132" spans="1:20" ht="10.5" customHeight="1">
      <c r="A132" s="114">
        <v>103</v>
      </c>
      <c r="D132" s="59" t="s">
        <v>21</v>
      </c>
      <c r="E132" s="59"/>
      <c r="F132" s="63">
        <v>87</v>
      </c>
      <c r="G132" s="65">
        <v>2</v>
      </c>
      <c r="H132" s="65">
        <v>1</v>
      </c>
      <c r="I132" s="65">
        <v>3</v>
      </c>
      <c r="J132" s="65">
        <v>1</v>
      </c>
      <c r="K132" s="65">
        <v>11</v>
      </c>
      <c r="L132" s="65">
        <v>35</v>
      </c>
      <c r="M132" s="65">
        <v>12</v>
      </c>
      <c r="N132" s="65">
        <v>1</v>
      </c>
      <c r="O132" s="65">
        <v>0</v>
      </c>
      <c r="P132" s="65">
        <v>13</v>
      </c>
      <c r="Q132" s="65">
        <v>8</v>
      </c>
      <c r="R132" s="112">
        <v>0</v>
      </c>
      <c r="S132" s="68">
        <v>103</v>
      </c>
      <c r="T132" s="65"/>
    </row>
    <row r="133" spans="1:20" ht="10.5" customHeight="1">
      <c r="A133" s="114">
        <v>104</v>
      </c>
      <c r="D133" s="59" t="s">
        <v>22</v>
      </c>
      <c r="E133" s="59"/>
      <c r="F133" s="63">
        <v>26</v>
      </c>
      <c r="G133" s="65">
        <v>0</v>
      </c>
      <c r="H133" s="65">
        <v>1</v>
      </c>
      <c r="I133" s="65">
        <v>3</v>
      </c>
      <c r="J133" s="65">
        <v>0</v>
      </c>
      <c r="K133" s="65">
        <v>1</v>
      </c>
      <c r="L133" s="65">
        <v>14</v>
      </c>
      <c r="M133" s="65">
        <v>2</v>
      </c>
      <c r="N133" s="65">
        <v>0</v>
      </c>
      <c r="O133" s="65">
        <v>0</v>
      </c>
      <c r="P133" s="65">
        <v>5</v>
      </c>
      <c r="Q133" s="65">
        <v>0</v>
      </c>
      <c r="R133" s="112">
        <v>0</v>
      </c>
      <c r="S133" s="68">
        <v>104</v>
      </c>
      <c r="T133" s="65"/>
    </row>
    <row r="134" spans="1:20" ht="10.5" customHeight="1">
      <c r="A134" s="114">
        <v>105</v>
      </c>
      <c r="C134" s="298" t="s">
        <v>142</v>
      </c>
      <c r="D134" s="298"/>
      <c r="E134" s="61"/>
      <c r="F134" s="63">
        <v>86</v>
      </c>
      <c r="G134" s="65">
        <v>1</v>
      </c>
      <c r="H134" s="65">
        <v>1</v>
      </c>
      <c r="I134" s="65">
        <v>2</v>
      </c>
      <c r="J134" s="65">
        <v>0</v>
      </c>
      <c r="K134" s="65">
        <v>7</v>
      </c>
      <c r="L134" s="65">
        <v>35</v>
      </c>
      <c r="M134" s="65">
        <v>17</v>
      </c>
      <c r="N134" s="65">
        <v>0</v>
      </c>
      <c r="O134" s="65">
        <v>1</v>
      </c>
      <c r="P134" s="65">
        <v>16</v>
      </c>
      <c r="Q134" s="65">
        <v>6</v>
      </c>
      <c r="R134" s="112">
        <v>0</v>
      </c>
      <c r="S134" s="68">
        <v>105</v>
      </c>
      <c r="T134" s="65"/>
    </row>
    <row r="135" ht="9.75">
      <c r="T135" s="32"/>
    </row>
    <row r="136" ht="9.75">
      <c r="T136" s="32"/>
    </row>
    <row r="137" ht="9.75">
      <c r="T137" s="32"/>
    </row>
    <row r="138" ht="9.75">
      <c r="T138" s="32"/>
    </row>
    <row r="139" ht="9.75">
      <c r="T139" s="32"/>
    </row>
    <row r="140" ht="9.75">
      <c r="T140" s="32"/>
    </row>
    <row r="141" ht="9.75">
      <c r="T141" s="32"/>
    </row>
    <row r="142" ht="9.75">
      <c r="T142" s="32"/>
    </row>
    <row r="143" ht="9.75">
      <c r="T143" s="32"/>
    </row>
    <row r="144" ht="9.75">
      <c r="T144" s="32"/>
    </row>
    <row r="145" ht="9.75">
      <c r="T145" s="32"/>
    </row>
    <row r="146" ht="9.75">
      <c r="T146" s="32"/>
    </row>
    <row r="147" ht="9.75">
      <c r="T147" s="32"/>
    </row>
    <row r="148" ht="9.75">
      <c r="T148" s="32"/>
    </row>
    <row r="149" ht="9.75">
      <c r="T149" s="32"/>
    </row>
    <row r="150" ht="9.75">
      <c r="T150" s="32"/>
    </row>
    <row r="151" ht="9.75">
      <c r="T151" s="32"/>
    </row>
    <row r="152" ht="9.75">
      <c r="T152" s="32"/>
    </row>
    <row r="153" ht="9.75">
      <c r="T153" s="32"/>
    </row>
    <row r="154" ht="9.75">
      <c r="T154" s="32"/>
    </row>
    <row r="155" ht="9.75">
      <c r="T155" s="32"/>
    </row>
    <row r="156" ht="9.75">
      <c r="T156" s="32"/>
    </row>
    <row r="157" ht="9.75">
      <c r="T157" s="32"/>
    </row>
    <row r="158" ht="9.75">
      <c r="T158" s="32"/>
    </row>
    <row r="159" ht="9.75">
      <c r="T159" s="32"/>
    </row>
    <row r="160" ht="9.75">
      <c r="T160" s="32"/>
    </row>
    <row r="161" ht="9.75">
      <c r="T161" s="32"/>
    </row>
    <row r="162" ht="9.75">
      <c r="T162" s="32"/>
    </row>
    <row r="163" ht="9.75">
      <c r="T163" s="32"/>
    </row>
    <row r="164" ht="9.75">
      <c r="T164" s="32"/>
    </row>
    <row r="165" ht="9.75">
      <c r="T165" s="32"/>
    </row>
    <row r="166" ht="9.75">
      <c r="T166" s="32"/>
    </row>
    <row r="167" ht="9.75">
      <c r="T167" s="32"/>
    </row>
    <row r="168" ht="9.75">
      <c r="T168" s="32"/>
    </row>
    <row r="169" ht="9.75">
      <c r="T169" s="32"/>
    </row>
    <row r="170" ht="9.75">
      <c r="T170" s="32"/>
    </row>
    <row r="171" ht="9.75">
      <c r="T171" s="32"/>
    </row>
    <row r="172" ht="9.75">
      <c r="T172" s="32"/>
    </row>
    <row r="173" ht="9.75">
      <c r="T173" s="32"/>
    </row>
    <row r="174" ht="9.75">
      <c r="T174" s="32"/>
    </row>
    <row r="175" ht="9.75">
      <c r="T175" s="32"/>
    </row>
    <row r="176" ht="9.75">
      <c r="T176" s="32"/>
    </row>
    <row r="177" ht="9.75">
      <c r="T177" s="32"/>
    </row>
    <row r="178" ht="9.75">
      <c r="T178" s="32"/>
    </row>
    <row r="179" ht="9.75">
      <c r="T179" s="32"/>
    </row>
    <row r="180" ht="9.75">
      <c r="T180" s="32"/>
    </row>
    <row r="181" ht="9.75">
      <c r="T181" s="32"/>
    </row>
    <row r="182" ht="9.75">
      <c r="T182" s="32"/>
    </row>
  </sheetData>
  <sheetProtection/>
  <mergeCells count="99">
    <mergeCell ref="C107:D107"/>
    <mergeCell ref="C15:D15"/>
    <mergeCell ref="C18:D18"/>
    <mergeCell ref="C19:D19"/>
    <mergeCell ref="C20:D20"/>
    <mergeCell ref="C57:D57"/>
    <mergeCell ref="C22:D22"/>
    <mergeCell ref="C23:D23"/>
    <mergeCell ref="C39:D39"/>
    <mergeCell ref="C52:D52"/>
    <mergeCell ref="J1:S1"/>
    <mergeCell ref="J3:R3"/>
    <mergeCell ref="G3:I3"/>
    <mergeCell ref="B6:D6"/>
    <mergeCell ref="C7:D7"/>
    <mergeCell ref="S3:S4"/>
    <mergeCell ref="B3:E4"/>
    <mergeCell ref="A1:I1"/>
    <mergeCell ref="A3:A4"/>
    <mergeCell ref="C10:D10"/>
    <mergeCell ref="C33:D33"/>
    <mergeCell ref="C16:D16"/>
    <mergeCell ref="C21:D21"/>
    <mergeCell ref="F3:F4"/>
    <mergeCell ref="C8:D8"/>
    <mergeCell ref="C17:D17"/>
    <mergeCell ref="C9:D9"/>
    <mergeCell ref="C37:D37"/>
    <mergeCell ref="C44:D44"/>
    <mergeCell ref="C42:D42"/>
    <mergeCell ref="C11:D11"/>
    <mergeCell ref="C12:D12"/>
    <mergeCell ref="C13:D13"/>
    <mergeCell ref="C14:D14"/>
    <mergeCell ref="B29:D29"/>
    <mergeCell ref="B35:D35"/>
    <mergeCell ref="C27:D27"/>
    <mergeCell ref="J67:R67"/>
    <mergeCell ref="C36:D36"/>
    <mergeCell ref="F67:F68"/>
    <mergeCell ref="C53:D53"/>
    <mergeCell ref="C54:D54"/>
    <mergeCell ref="C56:D56"/>
    <mergeCell ref="J65:S65"/>
    <mergeCell ref="C59:D59"/>
    <mergeCell ref="B51:D51"/>
    <mergeCell ref="C38:D38"/>
    <mergeCell ref="C95:D95"/>
    <mergeCell ref="C74:D74"/>
    <mergeCell ref="S67:S68"/>
    <mergeCell ref="B92:D92"/>
    <mergeCell ref="C90:D90"/>
    <mergeCell ref="B82:D82"/>
    <mergeCell ref="C83:D83"/>
    <mergeCell ref="C84:D84"/>
    <mergeCell ref="C85:D85"/>
    <mergeCell ref="G67:I67"/>
    <mergeCell ref="C113:D113"/>
    <mergeCell ref="C86:D86"/>
    <mergeCell ref="C80:D80"/>
    <mergeCell ref="C104:D104"/>
    <mergeCell ref="C108:D108"/>
    <mergeCell ref="C111:D111"/>
    <mergeCell ref="C112:D112"/>
    <mergeCell ref="C101:D101"/>
    <mergeCell ref="C97:D97"/>
    <mergeCell ref="B103:D103"/>
    <mergeCell ref="C105:D105"/>
    <mergeCell ref="C76:D76"/>
    <mergeCell ref="C40:D40"/>
    <mergeCell ref="C49:D49"/>
    <mergeCell ref="C41:D41"/>
    <mergeCell ref="C43:D43"/>
    <mergeCell ref="C96:D96"/>
    <mergeCell ref="B70:D70"/>
    <mergeCell ref="C93:D93"/>
    <mergeCell ref="C94:D94"/>
    <mergeCell ref="C134:D134"/>
    <mergeCell ref="C129:D129"/>
    <mergeCell ref="C125:D125"/>
    <mergeCell ref="C124:D124"/>
    <mergeCell ref="C123:D123"/>
    <mergeCell ref="C114:D114"/>
    <mergeCell ref="C72:D72"/>
    <mergeCell ref="C55:D55"/>
    <mergeCell ref="C58:D58"/>
    <mergeCell ref="C60:D60"/>
    <mergeCell ref="B67:E68"/>
    <mergeCell ref="C71:D71"/>
    <mergeCell ref="A67:A68"/>
    <mergeCell ref="C73:D73"/>
    <mergeCell ref="C122:D122"/>
    <mergeCell ref="C121:D121"/>
    <mergeCell ref="C118:D118"/>
    <mergeCell ref="C64:D64"/>
    <mergeCell ref="C75:D75"/>
    <mergeCell ref="A65:I65"/>
    <mergeCell ref="C110:D110"/>
    <mergeCell ref="C109:D109"/>
  </mergeCells>
  <printOptions/>
  <pageMargins left="0.5905511811023623" right="0.5905511811023623" top="0.5905511811023623" bottom="0.7874015748031497" header="0.3937007874015748" footer="0.5118110236220472"/>
  <pageSetup firstPageNumber="12" useFirstPageNumber="1" fitToHeight="2" horizontalDpi="600" verticalDpi="600" orientation="portrait" pageOrder="overThenDown" paperSize="9" r:id="rId1"/>
  <headerFooter alignWithMargins="0">
    <oddFooter>&amp;C&amp;8&amp;P</oddFooter>
  </headerFooter>
  <rowBreaks count="1" manualBreakCount="1">
    <brk id="64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Aschmann, Monika (LfStaD)</cp:lastModifiedBy>
  <cp:lastPrinted>2017-07-04T07:48:33Z</cp:lastPrinted>
  <dcterms:created xsi:type="dcterms:W3CDTF">1999-07-21T11:30:44Z</dcterms:created>
  <dcterms:modified xsi:type="dcterms:W3CDTF">2017-07-07T05:04:28Z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