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9105" windowHeight="4875" tabRatio="678" activeTab="0"/>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s>
  <definedNames/>
  <calcPr fullCalcOnLoad="1"/>
</workbook>
</file>

<file path=xl/sharedStrings.xml><?xml version="1.0" encoding="utf-8"?>
<sst xmlns="http://schemas.openxmlformats.org/spreadsheetml/2006/main" count="740" uniqueCount="167">
  <si>
    <t>Inhaltsübersicht</t>
  </si>
  <si>
    <t xml:space="preserve">Textteil                                                                                                                                           </t>
  </si>
  <si>
    <t>Seite</t>
  </si>
  <si>
    <t xml:space="preserve">Vorbemerkung, Definitionen </t>
  </si>
  <si>
    <t>Vorbemerkung</t>
  </si>
  <si>
    <t>Definitionen</t>
  </si>
  <si>
    <t>Studierende</t>
  </si>
  <si>
    <t>insgesamt</t>
  </si>
  <si>
    <t>im 1. Hochschulsemester</t>
  </si>
  <si>
    <t>im 1. Fachsemester</t>
  </si>
  <si>
    <t>Hochschule</t>
  </si>
  <si>
    <t>Informatik</t>
  </si>
  <si>
    <t>weiblich</t>
  </si>
  <si>
    <t>Maschinenbau / Verfahrenstechnik</t>
  </si>
  <si>
    <t>Elektrotechnik</t>
  </si>
  <si>
    <t>Bauingenieurwesen</t>
  </si>
  <si>
    <t>WS</t>
  </si>
  <si>
    <t>2011/12</t>
  </si>
  <si>
    <t>SCHAUBILDER</t>
  </si>
  <si>
    <t>Studienanfänger/-innen</t>
  </si>
  <si>
    <t>Hochschulen insgesamt</t>
  </si>
  <si>
    <t>Universitäten</t>
  </si>
  <si>
    <t>Theologische Hochschulen</t>
  </si>
  <si>
    <t>Kunsthochschulen</t>
  </si>
  <si>
    <t>Fachhochschulen</t>
  </si>
  <si>
    <t>Verwaltungsfachhochschulen</t>
  </si>
  <si>
    <t xml:space="preserve">    Augsburg </t>
  </si>
  <si>
    <t xml:space="preserve">    Bamberg </t>
  </si>
  <si>
    <t xml:space="preserve">    Bayreuth </t>
  </si>
  <si>
    <t xml:space="preserve">    Eichstätt-Ingolstadt, Kath. U </t>
  </si>
  <si>
    <t xml:space="preserve">    Erlangen-Nürnberg </t>
  </si>
  <si>
    <t xml:space="preserve">    München, U </t>
  </si>
  <si>
    <t xml:space="preserve">    München, TU </t>
  </si>
  <si>
    <t xml:space="preserve">    München, U der Bundeswehr </t>
  </si>
  <si>
    <t xml:space="preserve">    München, H für Politik </t>
  </si>
  <si>
    <t xml:space="preserve">    Passau </t>
  </si>
  <si>
    <t xml:space="preserve">    Regensburg </t>
  </si>
  <si>
    <t xml:space="preserve">    Würzburg </t>
  </si>
  <si>
    <t xml:space="preserve">    Benediktbeuern (rk) </t>
  </si>
  <si>
    <t xml:space="preserve">    München (rk) </t>
  </si>
  <si>
    <t xml:space="preserve">    Neuendettelsau, Augustana-H (ev) </t>
  </si>
  <si>
    <t xml:space="preserve">    München, Akademie der Bildenden Künste</t>
  </si>
  <si>
    <t xml:space="preserve">    München, H f. Fernsehen und Film </t>
  </si>
  <si>
    <t xml:space="preserve">    München, H f. Musik und Theater </t>
  </si>
  <si>
    <t xml:space="preserve">    Nürnberg, Akademie der Bildenden Künste</t>
  </si>
  <si>
    <t xml:space="preserve">    Nürnberg, H für Musik </t>
  </si>
  <si>
    <t xml:space="preserve">    Bayreuth, H f. evang. Kirchenmusik</t>
  </si>
  <si>
    <t xml:space="preserve">   Regensburg, H f. kath. Kirchenmusik u. Musikpäd.</t>
  </si>
  <si>
    <t xml:space="preserve">    Amberg-Weiden </t>
  </si>
  <si>
    <t xml:space="preserve">    Ansbach</t>
  </si>
  <si>
    <t xml:space="preserve">    Aschaffenburg </t>
  </si>
  <si>
    <t xml:space="preserve">    Coburg </t>
  </si>
  <si>
    <t xml:space="preserve">    Deggendorf </t>
  </si>
  <si>
    <t xml:space="preserve">    Hof </t>
  </si>
  <si>
    <t xml:space="preserve">    Ingolstadt </t>
  </si>
  <si>
    <t xml:space="preserve">    Kempten </t>
  </si>
  <si>
    <t xml:space="preserve">    Landshut </t>
  </si>
  <si>
    <t xml:space="preserve">    München </t>
  </si>
  <si>
    <t xml:space="preserve">    Neu-Ulm</t>
  </si>
  <si>
    <t xml:space="preserve">    Nürnberg </t>
  </si>
  <si>
    <t xml:space="preserve">    Rosenheim </t>
  </si>
  <si>
    <t xml:space="preserve">    Weihenstephan </t>
  </si>
  <si>
    <t xml:space="preserve">   Würzburg-Schweinfurt</t>
  </si>
  <si>
    <t xml:space="preserve">    Erding, Priv. FH für angewandtes Management</t>
  </si>
  <si>
    <t xml:space="preserve">    München, H für angewandte Sprachen</t>
  </si>
  <si>
    <t xml:space="preserve">    München, Macromedia FH der Medien, Priv.</t>
  </si>
  <si>
    <t xml:space="preserve">    München,  Munich Business School, Priv.</t>
  </si>
  <si>
    <t xml:space="preserve">    Nürnberg, evang. H </t>
  </si>
  <si>
    <t xml:space="preserve">    München, kath. Stiftungs FH </t>
  </si>
  <si>
    <t xml:space="preserve">    Bamberg, H f.angew. Wiss., Priv. H f. Gesundheit </t>
  </si>
  <si>
    <t xml:space="preserve"> FH für öffentl, Verwaltung und Rechtspflege</t>
  </si>
  <si>
    <t>insg.</t>
  </si>
  <si>
    <t>WS 2011/12</t>
  </si>
  <si>
    <t>WS 2010/11</t>
  </si>
  <si>
    <t>Hochschulart</t>
  </si>
  <si>
    <t>Fachhochschulen (ohne Verwaltungs-FH)</t>
  </si>
  <si>
    <t>2010/11</t>
  </si>
  <si>
    <t>___________________</t>
  </si>
  <si>
    <t>Studienanfängerinnen (im 1. Fachsemester)</t>
  </si>
  <si>
    <t>WS 2000/01</t>
  </si>
  <si>
    <t>Frauenquote</t>
  </si>
  <si>
    <t>WS 96/97</t>
  </si>
  <si>
    <t>WS 97/98</t>
  </si>
  <si>
    <t>WS 98/99</t>
  </si>
  <si>
    <t>WS 99/00</t>
  </si>
  <si>
    <t>WS 00/01</t>
  </si>
  <si>
    <t>WS 01/02</t>
  </si>
  <si>
    <t>WS 02/03</t>
  </si>
  <si>
    <t>WS 03/04</t>
  </si>
  <si>
    <t>WS 04/05</t>
  </si>
  <si>
    <t>WS 05/06</t>
  </si>
  <si>
    <t>WS 06/07</t>
  </si>
  <si>
    <t>WS 07/08</t>
  </si>
  <si>
    <t>WS 08/09</t>
  </si>
  <si>
    <t>WS 09/10</t>
  </si>
  <si>
    <t>WS 10/11</t>
  </si>
  <si>
    <t>WS 11/12</t>
  </si>
  <si>
    <t>Wintersemester 2011/12 im Vergleich zum Wintersemester 2000/01</t>
  </si>
  <si>
    <t xml:space="preserve">    Würzburg-Schweinfurt</t>
  </si>
  <si>
    <t xml:space="preserve">    Regensburg, H f. kath. Kirchenmusik u. Musikpäd.</t>
  </si>
  <si>
    <t xml:space="preserve">    Würzburg, H für Musik </t>
  </si>
  <si>
    <t xml:space="preserve">    FH für öffentl, Verwaltung und Rechtspflege</t>
  </si>
  <si>
    <t>Wintersemester Jahr</t>
  </si>
  <si>
    <t xml:space="preserve">      Wintersemester 2011/12 im Vergleich zum Wintersemester 2010/11</t>
  </si>
  <si>
    <t xml:space="preserve">      Wintersemester 2011/12 im Vergleich zum Wintersemester 2000/01</t>
  </si>
  <si>
    <t>Studienjahr 2011</t>
  </si>
  <si>
    <t>Studienjahr 2010</t>
  </si>
  <si>
    <t>1c. Studienanfänger/-innen an den Hochschulen in Bayern</t>
  </si>
  <si>
    <t>Studierende insgesamt</t>
  </si>
  <si>
    <t>Verwaltungsfach-hochschulen</t>
  </si>
  <si>
    <t>Studienanfänger/-innen im 1. Hochschulsemester</t>
  </si>
  <si>
    <t>Studienanfänger/-innen im 1. Fachsemester</t>
  </si>
  <si>
    <t>Studien-jahr</t>
  </si>
  <si>
    <t>Wintersemester 2011/12 im Vergleich zum Wintersemester 2010/11</t>
  </si>
  <si>
    <t>1a. Studierende und Studienanfänger/-innen an den Hochschulen in Bayern</t>
  </si>
  <si>
    <t>seit Wintersemester 1996/1997 nach Hochschularten</t>
  </si>
  <si>
    <t>Studienanfänger/-innen im</t>
  </si>
  <si>
    <t>1. Hochschulsemester</t>
  </si>
  <si>
    <t>1. Fachsemester</t>
  </si>
  <si>
    <t xml:space="preserve">    Europa FH Fresenius, Abt. München, Priv.</t>
  </si>
  <si>
    <t>-</t>
  </si>
  <si>
    <t>im Wintersemester 2010/11 und 2011/12</t>
  </si>
  <si>
    <t>im Studienjahr 2010 und 2011</t>
  </si>
  <si>
    <t>Studienanfänger/-innen (im 1. Fachsemester)</t>
  </si>
  <si>
    <t xml:space="preserve"> FH für öffentl. Verwaltung und Rechtspflege</t>
  </si>
  <si>
    <t>%</t>
  </si>
  <si>
    <t xml:space="preserve">      im Wintersemester 2010/11 und 2011/12</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</si>
  <si>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</si>
  <si>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</si>
  <si>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Augsburg, Bamberg, Bayreuth, Erlangen-Nürnberg, München, Passau, Regensburg und Würzburg sowie die Technische Universität München (alle staatlich); Eichstätt-Ingolstadt (kirchlich); Universität der Bundeswehr München, Hochschule für Politik München (Körperschaft des öffentlichen Rechts).</t>
  </si>
  <si>
    <t>Philosophisch-theologische Hochschulen</t>
  </si>
  <si>
    <t>Phil.-Theol. Hochschule der Salesianer Don Boscos Benediktbeuern, Hochschule für Philosophie München,</t>
  </si>
  <si>
    <t>Augustana-Hochschule Neuendettelsau (alle kirchlich).</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</si>
  <si>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</si>
  <si>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Stiftungsfachhochschule München, Evang. Hochschule Nürnberg (beide kirchlich).</t>
  </si>
  <si>
    <t>Fachhochschule für öffentliche Verwaltung und Rechtspflege in Bayern (mit Abteilungen in Fürstenfeldbruck, Herrsching, Hof, München, Starnberg, Wasserburg a. 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</si>
  <si>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</si>
  <si>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r>
      <t xml:space="preserve">Der vorliegende Statistische Bericht stellt die Ergebnisse der Schnellmeldungen zum Wintersemester 2011/12 der Hochschulen in Bayern dar. Für das Wintersemester 2011/12 sind dabei die </t>
    </r>
    <r>
      <rPr>
        <b/>
        <sz val="10"/>
        <rFont val="Arial"/>
        <family val="2"/>
      </rPr>
      <t>vorläufigen Zahlen</t>
    </r>
    <r>
      <rPr>
        <sz val="10"/>
        <rFont val="Arial"/>
        <family val="2"/>
      </rPr>
      <t xml:space="preserve"> enhalten, wie sie die Hochschulen </t>
    </r>
    <r>
      <rPr>
        <b/>
        <sz val="10"/>
        <rFont val="Arial"/>
        <family val="2"/>
      </rPr>
      <t>zum Stichtag 02.11.2011</t>
    </r>
    <r>
      <rPr>
        <sz val="10"/>
        <rFont val="Arial"/>
        <family val="2"/>
      </rPr>
      <t xml:space="preserve"> an das Bayerische Landesamt für Statistik und Datenverarbeitung (LfStaD Bayern) gemeldet haben. Die Erhebung basiert auf der Rechtsgrundlage des Hochschulstatistikgesetzes vom 2. November 1990 (BGBl. I S. 2414), zuletzt geändert durch Artikel 2 des Gesetzes vom 25. Juni 2005 (BGBl. I S. 1860).</t>
    </r>
  </si>
  <si>
    <r>
      <t>Amberg-Weiden, Ansbach, Aschaffenburg, Augsburg, Coburg, Deggendorf, Hof, Ingolstadt, Kempten, Landshut, München, Neu-Ulm, Nürnberg, Regensburg, Rosenheim, Weihenstephan, Würzburg-Schweinfurt (alle staatlich); Munich Business School München, Fachhochschule für angewandtes Management Erding</t>
    </r>
    <r>
      <rPr>
        <b/>
        <sz val="10"/>
        <rFont val="Arial"/>
        <family val="2"/>
      </rPr>
      <t xml:space="preserve">, </t>
    </r>
    <r>
      <rPr>
        <sz val="10"/>
        <rFont val="Arial"/>
        <family val="2"/>
      </rPr>
      <t>Hochschule für angewandte Wissenschaften Bamberg – Private Hochschule für Gesundheit, Macromedia Fachhochschulen der Medien München, Fachhochschule für angewandte Sprachen/SDI München, Hochschule Fresenius, München (alle privat);</t>
    </r>
  </si>
  <si>
    <t>In die Schnellmeldung sind grundsätzlich alle folgenden Hochschulen einbezogen worden:</t>
  </si>
  <si>
    <t xml:space="preserve">      im Studienjahr 2010 und 2011</t>
  </si>
  <si>
    <t>seit dem Wintersemester 1996/97 nach Hochschularten</t>
  </si>
  <si>
    <t xml:space="preserve">      nach Hochschularten</t>
  </si>
  <si>
    <t xml:space="preserve">3a. Studierende und Studienanfänger/-innen in Bayern seit dem Wintersemester 1996/97 </t>
  </si>
  <si>
    <t>3b. Index zur Zahl der Studierenden und Studienanfänger/-innen in Bayern</t>
  </si>
  <si>
    <t xml:space="preserve">      seit Wintersemester 1996/1997 nach Hochschularten</t>
  </si>
  <si>
    <t xml:space="preserve"> 4. Studienanfänger/-innen (im 1. Fachsemester) an den Hochschulen in Bayern im Studienjahr 2011 und</t>
  </si>
  <si>
    <t xml:space="preserve"> 5. Studienanfängerinnen (im 1. Fachsemester) an den Hochschulen in Bayern im Studienjahr 2011 und</t>
  </si>
  <si>
    <t>WS 2000/2001 = 100</t>
  </si>
  <si>
    <t>Tabellen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</si>
  <si>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</si>
  <si>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</si>
  <si>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</si>
  <si>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 xml:space="preserve">     im Wintersemester 2010/11 sowie 2011/12 nach ausgewählten Studienbereichen</t>
  </si>
  <si>
    <t>Phil.-Theologische Hochschulen</t>
  </si>
  <si>
    <t xml:space="preserve">Tabelle 5. Studienanfängerinnen (im 1. Fachsemester)  an den Hochschulen in Bayern  </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</si>
  <si>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</si>
  <si>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</si>
  <si>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</si>
  <si>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2a. Studierende und Studienanfänger/-innen an den Hochschulen in Bayern</t>
  </si>
  <si>
    <t>Tabelle 2b. Veränderungsraten bei Studierenden und Studienfänger/-innen an den Hochschulen in Bayern</t>
  </si>
  <si>
    <t>Tabelle 3a. Studierende und Studienanfänger/-innen in Bayern</t>
  </si>
  <si>
    <t>Tabelle 3b. Index zur Zahl der Studierenden und Studienanfänger/-innen in Bayern</t>
  </si>
  <si>
    <t xml:space="preserve">Tabelle 4. Studienanfänger/-innen (im 1. Fachsemester) an den Hochschulen in Bayern  </t>
  </si>
  <si>
    <t>Studienjahr 2011= Sommersemester 2011 und Wintersemester 2011/12.</t>
  </si>
  <si>
    <t xml:space="preserve"> im Studienjahr 2011 und im Wintersemester 2010/11 sowie 2011/12 nach ausgewählten Studienbereichen</t>
  </si>
  <si>
    <t>Studienjahr= Sommersemester und darauffolgendes Wintersemester.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</si>
</sst>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General\ \ ;\-General\ \ ;\ \-\ \ ;@\ *."/>
    <numFmt numFmtId="166" formatCode="#\ ##0\ ;\-\ ;\-\ ;"/>
    <numFmt numFmtId="167" formatCode="&quot;.&quot;;@*."/>
    <numFmt numFmtId="168" formatCode="##0.0;\-???0.0;@"/>
    <numFmt numFmtId="169" formatCode="0.0%"/>
    <numFmt numFmtId="170" formatCode="0.0"/>
  </numFmts>
  <fonts count="33">
    <font>
      <sz val="10"/>
      <name val="Arial"/>
      <family val="0"/>
    </font>
    <font>
      <sz val="11"/>
      <color indexed="8"/>
      <name val="Calibri"/>
      <family val="2"/>
    </font>
    <font>
      <u val="single"/>
      <sz val="10"/>
      <color indexed="12"/>
      <name val="Arial"/>
      <family val="2"/>
    </font>
    <font>
      <sz val="10"/>
      <name val="Jahrbuch"/>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sz val="6"/>
      <name val="Arial"/>
      <family val="2"/>
    </font>
    <font>
      <i/>
      <sz val="7"/>
      <name val="Arial"/>
      <family val="2"/>
    </font>
    <font>
      <b/>
      <i/>
      <sz val="7"/>
      <name val="Arial"/>
      <family val="2"/>
    </font>
    <font>
      <b/>
      <i/>
      <sz val="8"/>
      <name val="Arial"/>
      <family val="2"/>
    </font>
    <fon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right/>
      <top/>
      <bottom/>
    </border>
    <border>
      <left style="thin"/>
      <right style="thin"/>
      <top style="thin"/>
      <bottom style="thin"/>
    </border>
    <border>
      <left/>
      <right/>
      <top/>
      <bottom style="thin"/>
    </border>
    <border>
      <left/>
      <right style="thin"/>
      <top/>
      <bottom/>
    </border>
    <border>
      <left/>
      <right style="thin"/>
      <top style="thin"/>
      <bottom style="thin"/>
    </border>
    <border>
      <left style="thin"/>
      <right/>
      <top/>
      <bottom style="thin"/>
    </border>
    <border>
      <left/>
      <right/>
      <top style="thin"/>
      <bottom style="thin"/>
    </border>
    <border>
      <left style="thin"/>
      <right/>
      <top style="thin"/>
      <bottom style="thin"/>
    </border>
    <border>
      <left/>
      <right/>
      <top style="thin"/>
      <bottom/>
    </border>
    <border>
      <left/>
      <right style="thin"/>
      <top style="thin"/>
      <bottom/>
    </border>
    <border>
      <left style="thin"/>
      <right style="thin"/>
      <top/>
      <bottom style="thin"/>
    </border>
    <border>
      <left style="thin"/>
      <right/>
      <top style="thin"/>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11"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25" fillId="15" borderId="1" applyNumberFormat="0" applyAlignment="0" applyProtection="0"/>
    <xf numFmtId="0" fontId="2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7" borderId="2" applyNumberFormat="0" applyAlignment="0" applyProtection="0"/>
    <xf numFmtId="0" fontId="30" fillId="0" borderId="3" applyNumberFormat="0" applyFill="0" applyAlignment="0" applyProtection="0"/>
    <xf numFmtId="0" fontId="29" fillId="0" borderId="0" applyNumberFormat="0" applyFill="0" applyBorder="0" applyAlignment="0" applyProtection="0"/>
    <xf numFmtId="0" fontId="21" fillId="6" borderId="0" applyNumberFormat="0" applyBorder="0" applyAlignment="0" applyProtection="0"/>
    <xf numFmtId="0" fontId="2" fillId="0" borderId="0" applyNumberFormat="0" applyFill="0" applyBorder="0" applyAlignment="0" applyProtection="0"/>
    <xf numFmtId="0" fontId="23"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22" fillId="16"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17" borderId="9" applyNumberFormat="0" applyAlignment="0" applyProtection="0"/>
  </cellStyleXfs>
  <cellXfs count="165">
    <xf numFmtId="0" fontId="0" fillId="0" borderId="0" xfId="0" applyAlignment="1">
      <alignment/>
    </xf>
    <xf numFmtId="0" fontId="7" fillId="0" borderId="0" xfId="53" applyFont="1">
      <alignment/>
      <protection/>
    </xf>
    <xf numFmtId="0" fontId="7" fillId="0" borderId="0" xfId="53" applyFont="1" applyFill="1">
      <alignment/>
      <protection/>
    </xf>
    <xf numFmtId="0" fontId="7" fillId="0" borderId="0" xfId="53" applyFont="1" applyAlignment="1">
      <alignment horizontal="center" vertical="top"/>
      <protection/>
    </xf>
    <xf numFmtId="0" fontId="7" fillId="0" borderId="0" xfId="53" applyFont="1" applyBorder="1">
      <alignment/>
      <protection/>
    </xf>
    <xf numFmtId="167" fontId="7" fillId="0" borderId="0" xfId="53" applyNumberFormat="1" applyFont="1" applyAlignment="1">
      <alignment horizontal="left"/>
      <protection/>
    </xf>
    <xf numFmtId="166" fontId="7" fillId="0" borderId="10" xfId="53" applyNumberFormat="1" applyFont="1" applyFill="1" applyBorder="1">
      <alignment/>
      <protection/>
    </xf>
    <xf numFmtId="166" fontId="7" fillId="0" borderId="0" xfId="53" applyNumberFormat="1" applyFont="1" applyFill="1" applyBorder="1">
      <alignment/>
      <protection/>
    </xf>
    <xf numFmtId="167" fontId="11" fillId="0" borderId="0" xfId="53" applyNumberFormat="1" applyFont="1" applyAlignment="1">
      <alignment horizontal="left"/>
      <protection/>
    </xf>
    <xf numFmtId="166" fontId="11" fillId="0" borderId="10" xfId="53" applyNumberFormat="1" applyFont="1" applyFill="1" applyBorder="1">
      <alignment/>
      <protection/>
    </xf>
    <xf numFmtId="166" fontId="11" fillId="0" borderId="0" xfId="53" applyNumberFormat="1" applyFont="1" applyFill="1" applyBorder="1">
      <alignment/>
      <protection/>
    </xf>
    <xf numFmtId="0" fontId="7" fillId="0" borderId="0" xfId="53" applyFont="1" applyAlignment="1">
      <alignment horizontal="left"/>
      <protection/>
    </xf>
    <xf numFmtId="0" fontId="7" fillId="0" borderId="10" xfId="53" applyFont="1" applyBorder="1">
      <alignment/>
      <protection/>
    </xf>
    <xf numFmtId="0" fontId="7" fillId="0" borderId="0" xfId="55" applyFont="1" applyFill="1" applyAlignment="1" applyProtection="1">
      <alignment horizontal="left" vertical="center"/>
      <protection/>
    </xf>
    <xf numFmtId="166" fontId="7" fillId="0" borderId="0" xfId="53" applyNumberFormat="1" applyFont="1" applyBorder="1" applyAlignment="1">
      <alignment horizontal="left"/>
      <protection/>
    </xf>
    <xf numFmtId="166" fontId="7" fillId="0" borderId="0" xfId="53" applyNumberFormat="1" applyFont="1" applyFill="1" applyBorder="1" applyAlignment="1">
      <alignment horizontal="left"/>
      <protection/>
    </xf>
    <xf numFmtId="0" fontId="7" fillId="0" borderId="0" xfId="53" applyFont="1" applyBorder="1" applyAlignment="1">
      <alignment horizontal="left"/>
      <protection/>
    </xf>
    <xf numFmtId="0" fontId="7" fillId="0" borderId="0" xfId="53" applyFont="1" applyFill="1" applyBorder="1" applyAlignment="1">
      <alignment horizontal="left"/>
      <protection/>
    </xf>
    <xf numFmtId="0" fontId="7" fillId="0" borderId="0" xfId="54" applyFont="1" applyFill="1">
      <alignment/>
      <protection/>
    </xf>
    <xf numFmtId="0" fontId="9" fillId="0" borderId="11" xfId="54" applyFont="1" applyFill="1" applyBorder="1" applyAlignment="1">
      <alignment horizontal="center" vertical="center"/>
      <protection/>
    </xf>
    <xf numFmtId="0" fontId="7" fillId="0" borderId="0" xfId="54" applyFont="1" applyFill="1" applyBorder="1" applyAlignment="1">
      <alignment horizontal="centerContinuous" vertical="center"/>
      <protection/>
    </xf>
    <xf numFmtId="166" fontId="7" fillId="0" borderId="0" xfId="54" applyNumberFormat="1" applyFont="1" applyFill="1" applyBorder="1">
      <alignment/>
      <protection/>
    </xf>
    <xf numFmtId="166" fontId="11" fillId="0" borderId="10" xfId="54" applyNumberFormat="1" applyFont="1" applyFill="1" applyBorder="1">
      <alignment/>
      <protection/>
    </xf>
    <xf numFmtId="166" fontId="11" fillId="0" borderId="0" xfId="54" applyNumberFormat="1" applyFont="1" applyFill="1" applyBorder="1">
      <alignment/>
      <protection/>
    </xf>
    <xf numFmtId="166" fontId="7" fillId="0" borderId="0" xfId="54" applyNumberFormat="1" applyFont="1" applyFill="1" applyBorder="1" applyAlignment="1">
      <alignment horizontal="left"/>
      <protection/>
    </xf>
    <xf numFmtId="0" fontId="7" fillId="0" borderId="0" xfId="54" applyFont="1" applyFill="1" applyBorder="1" applyAlignment="1">
      <alignment horizontal="left"/>
      <protection/>
    </xf>
    <xf numFmtId="0" fontId="10" fillId="0" borderId="0" xfId="53" applyFont="1" applyAlignment="1">
      <alignment horizontal="center" vertical="center"/>
      <protection/>
    </xf>
    <xf numFmtId="0" fontId="9" fillId="0" borderId="12" xfId="54" applyFont="1" applyFill="1" applyBorder="1" applyAlignment="1">
      <alignment horizontal="center" vertical="center"/>
      <protection/>
    </xf>
    <xf numFmtId="0" fontId="7" fillId="0" borderId="0" xfId="54" applyFont="1" applyFill="1" applyBorder="1">
      <alignment/>
      <protection/>
    </xf>
    <xf numFmtId="0" fontId="11" fillId="0" borderId="0" xfId="54" applyFont="1" applyFill="1" applyBorder="1">
      <alignment/>
      <protection/>
    </xf>
    <xf numFmtId="168" fontId="7" fillId="0" borderId="0" xfId="54" applyNumberFormat="1" applyFont="1" applyFill="1" applyBorder="1" applyAlignment="1" applyProtection="1">
      <alignment horizontal="right"/>
      <protection locked="0"/>
    </xf>
    <xf numFmtId="168" fontId="11" fillId="0" borderId="0" xfId="54" applyNumberFormat="1" applyFont="1" applyFill="1" applyBorder="1" applyAlignment="1" applyProtection="1">
      <alignment horizontal="right"/>
      <protection locked="0"/>
    </xf>
    <xf numFmtId="0" fontId="7" fillId="0" borderId="0" xfId="55" applyFont="1" applyFill="1" applyBorder="1" applyAlignment="1" applyProtection="1">
      <alignment horizontal="left" vertical="center"/>
      <protection/>
    </xf>
    <xf numFmtId="0" fontId="0" fillId="15" borderId="0" xfId="0" applyFill="1" applyAlignment="1">
      <alignment/>
    </xf>
    <xf numFmtId="0" fontId="7" fillId="0" borderId="13" xfId="53" applyFont="1" applyBorder="1">
      <alignment/>
      <protection/>
    </xf>
    <xf numFmtId="166" fontId="11" fillId="0" borderId="0" xfId="53" applyNumberFormat="1" applyFont="1" applyAlignment="1">
      <alignment horizontal="center" vertical="center"/>
      <protection/>
    </xf>
    <xf numFmtId="0" fontId="7" fillId="0" borderId="13" xfId="54" applyFont="1" applyFill="1" applyBorder="1">
      <alignment/>
      <protection/>
    </xf>
    <xf numFmtId="0" fontId="11" fillId="0" borderId="13" xfId="54" applyFont="1" applyFill="1" applyBorder="1">
      <alignment/>
      <protection/>
    </xf>
    <xf numFmtId="0" fontId="7" fillId="0" borderId="11" xfId="53" applyFont="1" applyFill="1" applyBorder="1" applyAlignment="1">
      <alignment horizontal="center" vertical="center"/>
      <protection/>
    </xf>
    <xf numFmtId="0" fontId="7" fillId="0" borderId="14" xfId="53" applyFont="1" applyFill="1" applyBorder="1" applyAlignment="1">
      <alignment horizontal="center" vertical="center"/>
      <protection/>
    </xf>
    <xf numFmtId="0" fontId="10" fillId="0" borderId="0" xfId="53" applyFont="1" applyBorder="1" applyAlignment="1">
      <alignment horizontal="center" vertical="center"/>
      <protection/>
    </xf>
    <xf numFmtId="0" fontId="11" fillId="0" borderId="0" xfId="54" applyFont="1" applyFill="1" applyBorder="1" applyAlignment="1">
      <alignment horizontal="centerContinuous" vertical="center"/>
      <protection/>
    </xf>
    <xf numFmtId="166" fontId="7" fillId="0" borderId="0" xfId="54" applyNumberFormat="1" applyFont="1" applyFill="1">
      <alignment/>
      <protection/>
    </xf>
    <xf numFmtId="0" fontId="12" fillId="0" borderId="0" xfId="54" applyFont="1" applyFill="1">
      <alignment/>
      <protection/>
    </xf>
    <xf numFmtId="0" fontId="9" fillId="0" borderId="0" xfId="53" applyFont="1" applyBorder="1" applyAlignment="1">
      <alignment horizontal="center" vertical="center" wrapText="1"/>
      <protection/>
    </xf>
    <xf numFmtId="0" fontId="9" fillId="0" borderId="14" xfId="54" applyFont="1" applyFill="1" applyBorder="1" applyAlignment="1">
      <alignment horizontal="center" vertical="center"/>
      <protection/>
    </xf>
    <xf numFmtId="0" fontId="7" fillId="0" borderId="15" xfId="53" applyFont="1" applyFill="1" applyBorder="1" applyAlignment="1">
      <alignment horizontal="center" vertical="center"/>
      <protection/>
    </xf>
    <xf numFmtId="0" fontId="7" fillId="0" borderId="0" xfId="53" applyFont="1" applyFill="1" applyBorder="1" applyAlignment="1">
      <alignment horizontal="center" vertical="center"/>
      <protection/>
    </xf>
    <xf numFmtId="0" fontId="7" fillId="0" borderId="16" xfId="53" applyFont="1" applyFill="1" applyBorder="1" applyAlignment="1">
      <alignment horizontal="center" vertical="center"/>
      <protection/>
    </xf>
    <xf numFmtId="0" fontId="7" fillId="0" borderId="12" xfId="53" applyFont="1" applyFill="1" applyBorder="1" applyAlignment="1">
      <alignment horizontal="center" vertical="center"/>
      <protection/>
    </xf>
    <xf numFmtId="0" fontId="11" fillId="0" borderId="13" xfId="53" applyFont="1" applyBorder="1">
      <alignment/>
      <protection/>
    </xf>
    <xf numFmtId="0" fontId="11" fillId="0" borderId="0" xfId="53" applyFont="1">
      <alignment/>
      <protection/>
    </xf>
    <xf numFmtId="0" fontId="11" fillId="0" borderId="0" xfId="53" applyFont="1" applyFill="1">
      <alignment/>
      <protection/>
    </xf>
    <xf numFmtId="166" fontId="7" fillId="0" borderId="0" xfId="53" applyNumberFormat="1" applyFont="1" applyBorder="1" applyAlignment="1">
      <alignment horizontal="right" vertical="center"/>
      <protection/>
    </xf>
    <xf numFmtId="0" fontId="7" fillId="0" borderId="13" xfId="53" applyFont="1" applyBorder="1" applyAlignment="1">
      <alignment horizontal="left"/>
      <protection/>
    </xf>
    <xf numFmtId="0" fontId="3" fillId="15" borderId="0" xfId="0" applyFont="1" applyFill="1" applyAlignment="1">
      <alignment horizontal="justify"/>
    </xf>
    <xf numFmtId="0" fontId="7" fillId="15" borderId="0" xfId="53" applyFont="1" applyFill="1">
      <alignment/>
      <protection/>
    </xf>
    <xf numFmtId="0" fontId="4" fillId="15" borderId="0" xfId="0" applyFont="1" applyFill="1" applyAlignment="1">
      <alignment horizontal="center"/>
    </xf>
    <xf numFmtId="0" fontId="0" fillId="15" borderId="0" xfId="0" applyFont="1" applyFill="1" applyAlignment="1">
      <alignment horizontal="justify"/>
    </xf>
    <xf numFmtId="0" fontId="4" fillId="15" borderId="0" xfId="0" applyFont="1" applyFill="1" applyAlignment="1">
      <alignment horizontal="justify"/>
    </xf>
    <xf numFmtId="165" fontId="0" fillId="15" borderId="0" xfId="0" applyNumberFormat="1" applyFont="1" applyFill="1" applyAlignment="1">
      <alignment horizontal="justify"/>
    </xf>
    <xf numFmtId="0" fontId="2" fillId="15" borderId="0" xfId="47" applyFill="1" applyAlignment="1">
      <alignment horizontal="left"/>
    </xf>
    <xf numFmtId="0" fontId="0" fillId="15" borderId="0" xfId="0" applyFont="1" applyFill="1" applyAlignment="1">
      <alignment horizontal="left"/>
    </xf>
    <xf numFmtId="0" fontId="0" fillId="15" borderId="0" xfId="0" applyFill="1" applyAlignment="1">
      <alignment horizontal="left"/>
    </xf>
    <xf numFmtId="167" fontId="7" fillId="0" borderId="0" xfId="53" applyNumberFormat="1" applyFont="1" applyBorder="1" applyAlignment="1">
      <alignment horizontal="left"/>
      <protection/>
    </xf>
    <xf numFmtId="0" fontId="8" fillId="15" borderId="0" xfId="54" applyFont="1" applyFill="1" applyBorder="1" applyAlignment="1">
      <alignment horizontal="center" vertical="top"/>
      <protection/>
    </xf>
    <xf numFmtId="0" fontId="9" fillId="0" borderId="17" xfId="54" applyFont="1" applyBorder="1" applyAlignment="1">
      <alignment horizontal="center" vertical="center" wrapText="1"/>
      <protection/>
    </xf>
    <xf numFmtId="0" fontId="8" fillId="15" borderId="12" xfId="54" applyFont="1" applyFill="1" applyBorder="1" applyAlignment="1">
      <alignment horizontal="center" vertical="top"/>
      <protection/>
    </xf>
    <xf numFmtId="0" fontId="9" fillId="0" borderId="16" xfId="54" applyFont="1" applyBorder="1" applyAlignment="1">
      <alignment horizontal="center" vertical="center" wrapText="1"/>
      <protection/>
    </xf>
    <xf numFmtId="169" fontId="13" fillId="0" borderId="0" xfId="53" applyNumberFormat="1" applyFont="1" applyBorder="1" applyAlignment="1">
      <alignment horizontal="center" vertical="center"/>
      <protection/>
    </xf>
    <xf numFmtId="0" fontId="7" fillId="0" borderId="0" xfId="53" applyFont="1" applyFill="1" applyBorder="1">
      <alignment/>
      <protection/>
    </xf>
    <xf numFmtId="166" fontId="11" fillId="0" borderId="0" xfId="53" applyNumberFormat="1" applyFont="1" applyAlignment="1">
      <alignment horizontal="right" vertical="center"/>
      <protection/>
    </xf>
    <xf numFmtId="0" fontId="10" fillId="0" borderId="0" xfId="53" applyFont="1" applyBorder="1" applyAlignment="1">
      <alignment horizontal="right" vertical="center"/>
      <protection/>
    </xf>
    <xf numFmtId="170" fontId="10" fillId="0" borderId="0" xfId="53" applyNumberFormat="1" applyFont="1" applyBorder="1" applyAlignment="1">
      <alignment horizontal="right" vertical="center"/>
      <protection/>
    </xf>
    <xf numFmtId="170" fontId="7" fillId="0" borderId="0" xfId="53" applyNumberFormat="1" applyFont="1" applyFill="1" applyBorder="1">
      <alignment/>
      <protection/>
    </xf>
    <xf numFmtId="169" fontId="13" fillId="0" borderId="0" xfId="50" applyNumberFormat="1" applyFont="1" applyFill="1" applyBorder="1" applyAlignment="1">
      <alignment/>
    </xf>
    <xf numFmtId="0" fontId="7" fillId="0" borderId="0" xfId="53" applyFont="1" applyBorder="1" applyAlignment="1">
      <alignment horizontal="center" vertical="top"/>
      <protection/>
    </xf>
    <xf numFmtId="170" fontId="13" fillId="0" borderId="0" xfId="53" applyNumberFormat="1" applyFont="1" applyBorder="1" applyAlignment="1">
      <alignment horizontal="center" vertical="center"/>
      <protection/>
    </xf>
    <xf numFmtId="170" fontId="14" fillId="0" borderId="0" xfId="53" applyNumberFormat="1" applyFont="1" applyBorder="1" applyAlignment="1">
      <alignment horizontal="center" vertical="center"/>
      <protection/>
    </xf>
    <xf numFmtId="166" fontId="11" fillId="0" borderId="0" xfId="53" applyNumberFormat="1" applyFont="1" applyBorder="1" applyAlignment="1">
      <alignment horizontal="center" vertical="center"/>
      <protection/>
    </xf>
    <xf numFmtId="166" fontId="11" fillId="0" borderId="0" xfId="53" applyNumberFormat="1" applyFont="1" applyBorder="1" applyAlignment="1">
      <alignment horizontal="right" vertical="center"/>
      <protection/>
    </xf>
    <xf numFmtId="170" fontId="14" fillId="0" borderId="0" xfId="50" applyNumberFormat="1" applyFont="1" applyFill="1" applyAlignment="1">
      <alignment horizontal="right" vertical="center"/>
    </xf>
    <xf numFmtId="170" fontId="14" fillId="0" borderId="0" xfId="50" applyNumberFormat="1" applyFont="1" applyBorder="1" applyAlignment="1">
      <alignment horizontal="right" vertical="center"/>
    </xf>
    <xf numFmtId="170" fontId="13" fillId="0" borderId="0" xfId="50" applyNumberFormat="1" applyFont="1" applyBorder="1" applyAlignment="1">
      <alignment horizontal="right" vertical="center"/>
    </xf>
    <xf numFmtId="170" fontId="13" fillId="0" borderId="0" xfId="50" applyNumberFormat="1" applyFont="1" applyFill="1" applyAlignment="1">
      <alignment horizontal="right" vertical="center"/>
    </xf>
    <xf numFmtId="2" fontId="14" fillId="0" borderId="0" xfId="50" applyNumberFormat="1" applyFont="1" applyBorder="1" applyAlignment="1">
      <alignment horizontal="right" vertical="center"/>
    </xf>
    <xf numFmtId="2" fontId="14" fillId="0" borderId="0" xfId="50" applyNumberFormat="1" applyFont="1" applyAlignment="1">
      <alignment horizontal="right" vertical="center"/>
    </xf>
    <xf numFmtId="2" fontId="10" fillId="0" borderId="0" xfId="53" applyNumberFormat="1" applyFont="1" applyBorder="1" applyAlignment="1">
      <alignment horizontal="right" vertical="center"/>
      <protection/>
    </xf>
    <xf numFmtId="2" fontId="13" fillId="0" borderId="0" xfId="50" applyNumberFormat="1" applyFont="1" applyBorder="1" applyAlignment="1">
      <alignment horizontal="right" vertical="center"/>
    </xf>
    <xf numFmtId="2" fontId="13" fillId="0" borderId="0" xfId="50" applyNumberFormat="1" applyFont="1" applyAlignment="1">
      <alignment horizontal="right" vertical="center"/>
    </xf>
    <xf numFmtId="167" fontId="11" fillId="0" borderId="18" xfId="53" applyNumberFormat="1" applyFont="1" applyBorder="1" applyAlignment="1">
      <alignment horizontal="left"/>
      <protection/>
    </xf>
    <xf numFmtId="170" fontId="14" fillId="0" borderId="0" xfId="53" applyNumberFormat="1" applyFont="1" applyAlignment="1">
      <alignment horizontal="right" vertical="center"/>
      <protection/>
    </xf>
    <xf numFmtId="170" fontId="14" fillId="0" borderId="0" xfId="53" applyNumberFormat="1" applyFont="1" applyBorder="1" applyAlignment="1">
      <alignment horizontal="right" vertical="center"/>
      <protection/>
    </xf>
    <xf numFmtId="170" fontId="15" fillId="0" borderId="0" xfId="53" applyNumberFormat="1" applyFont="1" applyBorder="1" applyAlignment="1">
      <alignment horizontal="right" vertical="center"/>
      <protection/>
    </xf>
    <xf numFmtId="170" fontId="13" fillId="0" borderId="0" xfId="53" applyNumberFormat="1" applyFont="1" applyFill="1" applyBorder="1">
      <alignment/>
      <protection/>
    </xf>
    <xf numFmtId="170" fontId="13" fillId="0" borderId="10" xfId="53" applyNumberFormat="1" applyFont="1" applyFill="1" applyBorder="1">
      <alignment/>
      <protection/>
    </xf>
    <xf numFmtId="170" fontId="14" fillId="0" borderId="0" xfId="53" applyNumberFormat="1" applyFont="1" applyFill="1" applyBorder="1">
      <alignment/>
      <protection/>
    </xf>
    <xf numFmtId="170" fontId="13" fillId="0" borderId="10" xfId="53" applyNumberFormat="1" applyFont="1" applyBorder="1">
      <alignment/>
      <protection/>
    </xf>
    <xf numFmtId="170" fontId="13" fillId="0" borderId="0" xfId="53" applyNumberFormat="1" applyFont="1" applyFill="1">
      <alignment/>
      <protection/>
    </xf>
    <xf numFmtId="170" fontId="13" fillId="0" borderId="0" xfId="53" applyNumberFormat="1" applyFont="1" applyFill="1" applyBorder="1" applyAlignment="1">
      <alignment horizontal="right"/>
      <protection/>
    </xf>
    <xf numFmtId="170" fontId="14" fillId="0" borderId="10" xfId="53" applyNumberFormat="1" applyFont="1" applyFill="1" applyBorder="1">
      <alignment/>
      <protection/>
    </xf>
    <xf numFmtId="170" fontId="13" fillId="0" borderId="0" xfId="53" applyNumberFormat="1" applyFont="1" applyFill="1" applyBorder="1" applyAlignment="1" quotePrefix="1">
      <alignment horizontal="right"/>
      <protection/>
    </xf>
    <xf numFmtId="166" fontId="11" fillId="0" borderId="0" xfId="54" applyNumberFormat="1" applyFont="1" applyFill="1" applyBorder="1" applyAlignment="1">
      <alignment/>
      <protection/>
    </xf>
    <xf numFmtId="0" fontId="9" fillId="0" borderId="19" xfId="53" applyFont="1" applyBorder="1" applyAlignment="1">
      <alignment horizontal="center" vertical="center" wrapText="1"/>
      <protection/>
    </xf>
    <xf numFmtId="0" fontId="9" fillId="0" borderId="14" xfId="53" applyFont="1" applyFill="1" applyBorder="1" applyAlignment="1">
      <alignment horizontal="center" vertical="center"/>
      <protection/>
    </xf>
    <xf numFmtId="0" fontId="9" fillId="0" borderId="11" xfId="53" applyFont="1" applyFill="1" applyBorder="1" applyAlignment="1">
      <alignment horizontal="center" vertical="center"/>
      <protection/>
    </xf>
    <xf numFmtId="0" fontId="9" fillId="0" borderId="17" xfId="53" applyFont="1" applyFill="1" applyBorder="1" applyAlignment="1">
      <alignment horizontal="center" vertical="center"/>
      <protection/>
    </xf>
    <xf numFmtId="0" fontId="9" fillId="0" borderId="16" xfId="53" applyFont="1" applyFill="1" applyBorder="1" applyAlignment="1">
      <alignment horizontal="center" vertical="center"/>
      <protection/>
    </xf>
    <xf numFmtId="165" fontId="0" fillId="15" borderId="0" xfId="0" applyNumberFormat="1" applyFont="1" applyFill="1" applyAlignment="1">
      <alignment horizontal="justify"/>
    </xf>
    <xf numFmtId="0" fontId="0" fillId="15" borderId="0" xfId="0" applyFont="1" applyFill="1" applyAlignment="1">
      <alignment horizontal="justify"/>
    </xf>
    <xf numFmtId="0" fontId="5" fillId="15" borderId="0" xfId="52" applyFont="1" applyFill="1" applyAlignment="1">
      <alignment horizontal="justify"/>
      <protection/>
    </xf>
    <xf numFmtId="0" fontId="0" fillId="15" borderId="0" xfId="52" applyFont="1" applyFill="1" applyAlignment="1">
      <alignment horizontal="justify"/>
      <protection/>
    </xf>
    <xf numFmtId="0" fontId="0" fillId="15" borderId="0" xfId="0" applyFont="1" applyFill="1" applyAlignment="1">
      <alignment horizontal="left" wrapText="1"/>
    </xf>
    <xf numFmtId="0" fontId="9" fillId="0" borderId="18" xfId="53" applyFont="1" applyBorder="1" applyAlignment="1">
      <alignment horizontal="center" vertical="center" wrapText="1"/>
      <protection/>
    </xf>
    <xf numFmtId="0" fontId="4" fillId="15" borderId="0" xfId="0" applyFont="1" applyFill="1" applyAlignment="1">
      <alignment horizontal="center"/>
    </xf>
    <xf numFmtId="0" fontId="16" fillId="15" borderId="0" xfId="52" applyFont="1" applyFill="1" applyAlignment="1">
      <alignment horizontal="justify"/>
      <protection/>
    </xf>
    <xf numFmtId="0" fontId="4" fillId="15" borderId="0" xfId="52" applyFont="1" applyFill="1" applyAlignment="1">
      <alignment horizontal="justify"/>
      <protection/>
    </xf>
    <xf numFmtId="0" fontId="0" fillId="15" borderId="0" xfId="0" applyFill="1" applyAlignment="1">
      <alignment/>
    </xf>
    <xf numFmtId="0" fontId="9" fillId="0" borderId="20" xfId="53" applyFont="1" applyFill="1" applyBorder="1" applyAlignment="1">
      <alignment horizontal="center" vertical="center"/>
      <protection/>
    </xf>
    <xf numFmtId="0" fontId="9" fillId="0" borderId="12" xfId="53" applyFont="1" applyFill="1" applyBorder="1" applyAlignment="1">
      <alignment horizontal="center" vertical="center"/>
      <protection/>
    </xf>
    <xf numFmtId="0" fontId="0" fillId="15" borderId="0" xfId="0" applyNumberFormat="1" applyFont="1" applyFill="1" applyAlignment="1">
      <alignment horizontal="justify"/>
    </xf>
    <xf numFmtId="0" fontId="0" fillId="15" borderId="0" xfId="0" applyFont="1" applyFill="1" applyAlignment="1">
      <alignment/>
    </xf>
    <xf numFmtId="0" fontId="7" fillId="0" borderId="19" xfId="53" applyFont="1" applyBorder="1">
      <alignment/>
      <protection/>
    </xf>
    <xf numFmtId="0" fontId="2" fillId="15" borderId="0" xfId="47" applyFill="1" applyAlignment="1">
      <alignment/>
    </xf>
    <xf numFmtId="167" fontId="7" fillId="0" borderId="13" xfId="53" applyNumberFormat="1" applyFont="1" applyBorder="1" applyAlignment="1">
      <alignment horizontal="left"/>
      <protection/>
    </xf>
    <xf numFmtId="0" fontId="8" fillId="15" borderId="0" xfId="53" applyFont="1" applyFill="1" applyBorder="1" applyAlignment="1">
      <alignment horizontal="center" vertical="top"/>
      <protection/>
    </xf>
    <xf numFmtId="0" fontId="9" fillId="0" borderId="17" xfId="53" applyFont="1" applyBorder="1" applyAlignment="1">
      <alignment horizontal="center" vertical="center"/>
      <protection/>
    </xf>
    <xf numFmtId="0" fontId="9" fillId="0" borderId="16" xfId="53" applyFont="1" applyBorder="1" applyAlignment="1">
      <alignment horizontal="center" vertical="center"/>
      <protection/>
    </xf>
    <xf numFmtId="0" fontId="9" fillId="0" borderId="21" xfId="53" applyFont="1" applyBorder="1" applyAlignment="1">
      <alignment horizontal="center" vertical="center"/>
      <protection/>
    </xf>
    <xf numFmtId="0" fontId="9" fillId="0" borderId="18" xfId="53" applyFont="1" applyBorder="1" applyAlignment="1">
      <alignment horizontal="center" vertical="center"/>
      <protection/>
    </xf>
    <xf numFmtId="0" fontId="9" fillId="0" borderId="19" xfId="53" applyFont="1" applyBorder="1" applyAlignment="1">
      <alignment horizontal="center" vertical="center"/>
      <protection/>
    </xf>
    <xf numFmtId="0" fontId="9" fillId="0" borderId="15" xfId="53" applyFont="1" applyBorder="1" applyAlignment="1">
      <alignment horizontal="center" vertical="center"/>
      <protection/>
    </xf>
    <xf numFmtId="0" fontId="9" fillId="0" borderId="12" xfId="53" applyFont="1" applyBorder="1" applyAlignment="1">
      <alignment horizontal="center" vertical="center"/>
      <protection/>
    </xf>
    <xf numFmtId="0" fontId="9" fillId="0" borderId="22" xfId="53" applyFont="1" applyBorder="1" applyAlignment="1">
      <alignment horizontal="center" vertical="center"/>
      <protection/>
    </xf>
    <xf numFmtId="0" fontId="9" fillId="0" borderId="18" xfId="53" applyFont="1" applyBorder="1" applyAlignment="1">
      <alignment horizontal="center" vertical="center" wrapText="1"/>
      <protection/>
    </xf>
    <xf numFmtId="0" fontId="9" fillId="0" borderId="19" xfId="53" applyFont="1" applyBorder="1" applyAlignment="1">
      <alignment horizontal="center" vertical="center" wrapText="1"/>
      <protection/>
    </xf>
    <xf numFmtId="0" fontId="9" fillId="0" borderId="0" xfId="53" applyFont="1" applyBorder="1" applyAlignment="1">
      <alignment horizontal="center" vertical="center" wrapText="1"/>
      <protection/>
    </xf>
    <xf numFmtId="0" fontId="9" fillId="0" borderId="13" xfId="53" applyFont="1" applyBorder="1" applyAlignment="1">
      <alignment horizontal="center" vertical="center" wrapText="1"/>
      <protection/>
    </xf>
    <xf numFmtId="0" fontId="9" fillId="0" borderId="12" xfId="53" applyFont="1" applyBorder="1" applyAlignment="1">
      <alignment horizontal="center" vertical="center" wrapText="1"/>
      <protection/>
    </xf>
    <xf numFmtId="0" fontId="9" fillId="0" borderId="22" xfId="53" applyFont="1" applyBorder="1" applyAlignment="1">
      <alignment horizontal="center" vertical="center" wrapText="1"/>
      <protection/>
    </xf>
    <xf numFmtId="0" fontId="9" fillId="0" borderId="14" xfId="53" applyFont="1" applyBorder="1" applyAlignment="1">
      <alignment horizontal="center" vertical="center"/>
      <protection/>
    </xf>
    <xf numFmtId="0" fontId="8" fillId="15" borderId="0" xfId="54" applyFont="1" applyFill="1" applyBorder="1" applyAlignment="1">
      <alignment horizontal="center" vertical="top"/>
      <protection/>
    </xf>
    <xf numFmtId="0" fontId="8" fillId="15" borderId="12" xfId="54" applyFont="1" applyFill="1" applyBorder="1" applyAlignment="1">
      <alignment horizontal="center" vertical="top"/>
      <protection/>
    </xf>
    <xf numFmtId="0" fontId="10" fillId="0" borderId="17" xfId="53" applyFont="1" applyBorder="1" applyAlignment="1">
      <alignment horizontal="center" vertical="center"/>
      <protection/>
    </xf>
    <xf numFmtId="0" fontId="10" fillId="0" borderId="16" xfId="53" applyFont="1" applyBorder="1" applyAlignment="1">
      <alignment horizontal="center" vertical="center"/>
      <protection/>
    </xf>
    <xf numFmtId="0" fontId="9" fillId="0" borderId="0" xfId="53" applyFont="1" applyBorder="1" applyAlignment="1">
      <alignment horizontal="center" vertical="center"/>
      <protection/>
    </xf>
    <xf numFmtId="0" fontId="9" fillId="0" borderId="13" xfId="53" applyFont="1" applyBorder="1" applyAlignment="1">
      <alignment horizontal="center" vertical="center"/>
      <protection/>
    </xf>
    <xf numFmtId="0" fontId="9" fillId="0" borderId="21" xfId="53" applyFont="1" applyBorder="1" applyAlignment="1">
      <alignment horizontal="center" vertical="center" wrapText="1"/>
      <protection/>
    </xf>
    <xf numFmtId="0" fontId="9" fillId="0" borderId="10" xfId="53" applyFont="1" applyBorder="1" applyAlignment="1">
      <alignment horizontal="center" vertical="center" wrapText="1"/>
      <protection/>
    </xf>
    <xf numFmtId="0" fontId="9" fillId="0" borderId="15" xfId="53" applyFont="1" applyBorder="1" applyAlignment="1">
      <alignment horizontal="center" vertical="center" wrapText="1"/>
      <protection/>
    </xf>
    <xf numFmtId="0" fontId="11" fillId="0" borderId="0" xfId="53" applyFont="1" applyFill="1" applyAlignment="1">
      <alignment vertical="top" wrapText="1"/>
      <protection/>
    </xf>
    <xf numFmtId="0" fontId="7" fillId="0" borderId="14" xfId="53" applyFont="1" applyBorder="1" applyAlignment="1">
      <alignment horizontal="center" vertical="center" wrapText="1"/>
      <protection/>
    </xf>
    <xf numFmtId="0" fontId="7" fillId="0" borderId="11" xfId="53" applyFont="1" applyBorder="1" applyAlignment="1">
      <alignment horizontal="center" vertical="center" wrapText="1"/>
      <protection/>
    </xf>
    <xf numFmtId="0" fontId="7" fillId="0" borderId="18" xfId="53" applyFont="1" applyBorder="1" applyAlignment="1">
      <alignment horizontal="center" vertical="center" wrapText="1"/>
      <protection/>
    </xf>
    <xf numFmtId="0" fontId="7" fillId="0" borderId="12" xfId="53" applyFont="1" applyBorder="1" applyAlignment="1">
      <alignment horizontal="center" vertical="center" wrapText="1"/>
      <protection/>
    </xf>
    <xf numFmtId="0" fontId="8" fillId="15" borderId="0" xfId="54" applyFont="1" applyFill="1" applyBorder="1" applyAlignment="1" quotePrefix="1">
      <alignment horizontal="center" vertical="top"/>
      <protection/>
    </xf>
    <xf numFmtId="0" fontId="9" fillId="0" borderId="17" xfId="54" applyFont="1" applyBorder="1" applyAlignment="1">
      <alignment horizontal="center" vertical="center"/>
      <protection/>
    </xf>
    <xf numFmtId="0" fontId="9" fillId="0" borderId="16" xfId="54" applyFont="1" applyBorder="1" applyAlignment="1">
      <alignment horizontal="center" vertical="center"/>
      <protection/>
    </xf>
    <xf numFmtId="0" fontId="9" fillId="0" borderId="14" xfId="54" applyFont="1" applyBorder="1" applyAlignment="1">
      <alignment horizontal="center" vertical="center"/>
      <protection/>
    </xf>
    <xf numFmtId="0" fontId="8" fillId="15" borderId="0" xfId="54" applyFont="1" applyFill="1" applyBorder="1" applyAlignment="1">
      <alignment horizontal="center"/>
      <protection/>
    </xf>
    <xf numFmtId="0" fontId="9" fillId="0" borderId="17" xfId="54" applyFont="1" applyBorder="1" applyAlignment="1">
      <alignment horizontal="center" vertical="center" wrapText="1"/>
      <protection/>
    </xf>
    <xf numFmtId="0" fontId="9" fillId="0" borderId="16" xfId="54" applyFont="1" applyBorder="1" applyAlignment="1">
      <alignment horizontal="center" vertical="center" wrapText="1"/>
      <protection/>
    </xf>
    <xf numFmtId="0" fontId="9" fillId="0" borderId="14" xfId="54" applyFont="1" applyBorder="1" applyAlignment="1">
      <alignment horizontal="center" vertical="center" wrapText="1"/>
      <protection/>
    </xf>
    <xf numFmtId="0" fontId="9" fillId="0" borderId="18" xfId="54" applyFont="1" applyBorder="1" applyAlignment="1">
      <alignment horizontal="center" vertical="center"/>
      <protection/>
    </xf>
    <xf numFmtId="0" fontId="8" fillId="0" borderId="0" xfId="54" applyFont="1" applyFill="1" applyBorder="1" applyAlignment="1">
      <alignment horizontal="center"/>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Standard 2" xfId="52"/>
    <cellStyle name="Standard_B31103 201022-Ü 1" xfId="53"/>
    <cellStyle name="Standard_B31103 201022-Ü 2" xfId="54"/>
    <cellStyle name="Standard_Tab5-S8_0408"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0.xml.rels><?xml version="1.0" encoding="utf-8" standalone="yes"?><Relationships xmlns="http://schemas.openxmlformats.org/package/2006/relationships"><Relationship Id="rId1"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0</xdr:rowOff>
    </xdr:from>
    <xdr:to>
      <xdr:col>3</xdr:col>
      <xdr:colOff>342900</xdr:colOff>
      <xdr:row>0</xdr:row>
      <xdr:rowOff>0</xdr:rowOff>
    </xdr:to>
    <xdr:sp>
      <xdr:nvSpPr>
        <xdr:cNvPr id="1" name="Abgerundetes Rechteck 1">
          <a:hlinkClick r:id="rId1"/>
        </xdr:cNvPr>
        <xdr:cNvSpPr>
          <a:spLocks/>
        </xdr:cNvSpPr>
      </xdr:nvSpPr>
      <xdr:spPr>
        <a:xfrm>
          <a:off x="66198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0</xdr:row>
      <xdr:rowOff>0</xdr:rowOff>
    </xdr:from>
    <xdr:to>
      <xdr:col>16</xdr:col>
      <xdr:colOff>142875</xdr:colOff>
      <xdr:row>0</xdr:row>
      <xdr:rowOff>0</xdr:rowOff>
    </xdr:to>
    <xdr:sp>
      <xdr:nvSpPr>
        <xdr:cNvPr id="1" name="Abgerundetes Rechteck 1">
          <a:hlinkClick r:id="rId1"/>
        </xdr:cNvPr>
        <xdr:cNvSpPr>
          <a:spLocks/>
        </xdr:cNvSpPr>
      </xdr:nvSpPr>
      <xdr:spPr>
        <a:xfrm>
          <a:off x="68294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0</xdr:row>
      <xdr:rowOff>0</xdr:rowOff>
    </xdr:from>
    <xdr:to>
      <xdr:col>15</xdr:col>
      <xdr:colOff>895350</xdr:colOff>
      <xdr:row>0</xdr:row>
      <xdr:rowOff>0</xdr:rowOff>
    </xdr:to>
    <xdr:sp>
      <xdr:nvSpPr>
        <xdr:cNvPr id="1" name="Abgerundetes Rechteck 1">
          <a:hlinkClick r:id="rId1"/>
        </xdr:cNvPr>
        <xdr:cNvSpPr>
          <a:spLocks/>
        </xdr:cNvSpPr>
      </xdr:nvSpPr>
      <xdr:spPr>
        <a:xfrm>
          <a:off x="6800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0</xdr:row>
      <xdr:rowOff>0</xdr:rowOff>
    </xdr:from>
    <xdr:to>
      <xdr:col>16</xdr:col>
      <xdr:colOff>133350</xdr:colOff>
      <xdr:row>0</xdr:row>
      <xdr:rowOff>0</xdr:rowOff>
    </xdr:to>
    <xdr:sp>
      <xdr:nvSpPr>
        <xdr:cNvPr id="1" name="Abgerundetes Rechteck 1">
          <a:hlinkClick r:id="rId1"/>
        </xdr:cNvPr>
        <xdr:cNvSpPr>
          <a:spLocks/>
        </xdr:cNvSpPr>
      </xdr:nvSpPr>
      <xdr:spPr>
        <a:xfrm>
          <a:off x="68389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0</xdr:row>
      <xdr:rowOff>0</xdr:rowOff>
    </xdr:from>
    <xdr:to>
      <xdr:col>14</xdr:col>
      <xdr:colOff>171450</xdr:colOff>
      <xdr:row>0</xdr:row>
      <xdr:rowOff>0</xdr:rowOff>
    </xdr:to>
    <xdr:sp>
      <xdr:nvSpPr>
        <xdr:cNvPr id="1" name="Abgerundetes Rechteck 1">
          <a:hlinkClick r:id="rId1"/>
        </xdr:cNvPr>
        <xdr:cNvSpPr>
          <a:spLocks/>
        </xdr:cNvSpPr>
      </xdr:nvSpPr>
      <xdr:spPr>
        <a:xfrm>
          <a:off x="678180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63531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0</xdr:rowOff>
    </xdr:from>
    <xdr:to>
      <xdr:col>16</xdr:col>
      <xdr:colOff>219075</xdr:colOff>
      <xdr:row>0</xdr:row>
      <xdr:rowOff>0</xdr:rowOff>
    </xdr:to>
    <xdr:sp>
      <xdr:nvSpPr>
        <xdr:cNvPr id="1" name="Abgerundetes Rechteck 1">
          <a:hlinkClick r:id="rId1"/>
        </xdr:cNvPr>
        <xdr:cNvSpPr>
          <a:spLocks/>
        </xdr:cNvSpPr>
      </xdr:nvSpPr>
      <xdr:spPr>
        <a:xfrm>
          <a:off x="68008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0"/>
  <sheetViews>
    <sheetView tabSelected="1" view="pageLayout" zoomScaleSheetLayoutView="100" workbookViewId="0" topLeftCell="A1">
      <selection activeCell="A1" sqref="A1"/>
    </sheetView>
  </sheetViews>
  <sheetFormatPr defaultColWidth="11.421875" defaultRowHeight="12.75"/>
  <cols>
    <col min="1" max="1" width="87.28125" style="33" customWidth="1"/>
    <col min="2" max="2" width="1.7109375" style="33" customWidth="1"/>
    <col min="3" max="3" width="11.421875" style="33" customWidth="1"/>
    <col min="4" max="16384" width="11.421875" style="56" customWidth="1"/>
  </cols>
  <sheetData>
    <row r="1" spans="1:2" ht="13.5">
      <c r="A1" s="55"/>
      <c r="B1" s="55"/>
    </row>
    <row r="2" spans="1:2" ht="13.5">
      <c r="A2" s="55"/>
      <c r="B2" s="55"/>
    </row>
    <row r="3" spans="1:2" ht="13.5">
      <c r="A3" s="55"/>
      <c r="B3" s="55"/>
    </row>
    <row r="4" spans="1:2" ht="13.5">
      <c r="A4" s="55"/>
      <c r="B4" s="55"/>
    </row>
    <row r="5" spans="1:2" ht="13.5">
      <c r="A5" s="55"/>
      <c r="B5" s="55"/>
    </row>
    <row r="6" spans="1:2" ht="13.5">
      <c r="A6" s="55"/>
      <c r="B6" s="55"/>
    </row>
    <row r="7" spans="1:2" ht="12.75">
      <c r="A7" s="57" t="s">
        <v>0</v>
      </c>
      <c r="B7" s="57"/>
    </row>
    <row r="8" spans="1:2" ht="12.75">
      <c r="A8" s="58"/>
      <c r="B8" s="58"/>
    </row>
    <row r="9" spans="1:2" ht="12.75">
      <c r="A9" s="58"/>
      <c r="B9" s="58"/>
    </row>
    <row r="10" spans="1:2" ht="12.75">
      <c r="A10" s="58"/>
      <c r="B10" s="58"/>
    </row>
    <row r="11" spans="1:2" ht="12.75">
      <c r="A11" s="58"/>
      <c r="B11" s="58"/>
    </row>
    <row r="12" spans="1:2" ht="12.75">
      <c r="A12" s="58"/>
      <c r="B12" s="58"/>
    </row>
    <row r="13" spans="1:2" ht="12.75">
      <c r="A13" s="58"/>
      <c r="B13" s="58"/>
    </row>
    <row r="14" spans="1:3" ht="12.75">
      <c r="A14" s="59" t="s">
        <v>1</v>
      </c>
      <c r="B14" s="59"/>
      <c r="C14" s="59" t="s">
        <v>2</v>
      </c>
    </row>
    <row r="15" spans="1:2" ht="12.75">
      <c r="A15" s="58"/>
      <c r="B15" s="58"/>
    </row>
    <row r="16" spans="1:3" ht="12.75">
      <c r="A16" s="60" t="s">
        <v>3</v>
      </c>
      <c r="B16" s="58"/>
      <c r="C16" s="61">
        <v>2</v>
      </c>
    </row>
    <row r="17" spans="1:3" ht="12.75">
      <c r="A17" s="60"/>
      <c r="B17" s="58"/>
      <c r="C17" s="62"/>
    </row>
    <row r="18" spans="1:3" ht="12.75">
      <c r="A18" s="60"/>
      <c r="B18" s="58"/>
      <c r="C18" s="62"/>
    </row>
    <row r="19" spans="1:3" ht="12.75">
      <c r="A19" s="59" t="s">
        <v>149</v>
      </c>
      <c r="B19" s="59"/>
      <c r="C19" s="63"/>
    </row>
    <row r="20" spans="1:3" ht="12.75">
      <c r="A20" s="58"/>
      <c r="B20" s="58"/>
      <c r="C20" s="63"/>
    </row>
    <row r="21" spans="1:3" ht="12.75">
      <c r="A21" s="109" t="s">
        <v>114</v>
      </c>
      <c r="B21" s="58"/>
      <c r="C21" s="62"/>
    </row>
    <row r="22" spans="1:3" ht="12.75">
      <c r="A22" s="108" t="s">
        <v>126</v>
      </c>
      <c r="B22" s="58"/>
      <c r="C22" s="61">
        <v>3</v>
      </c>
    </row>
    <row r="23" spans="1:3" ht="12.75">
      <c r="A23" s="58"/>
      <c r="B23" s="58"/>
      <c r="C23" s="63"/>
    </row>
    <row r="24" spans="1:3" ht="12.75">
      <c r="A24" s="109" t="s">
        <v>150</v>
      </c>
      <c r="B24" s="58"/>
      <c r="C24" s="62"/>
    </row>
    <row r="25" spans="1:3" ht="12.75">
      <c r="A25" s="60" t="s">
        <v>103</v>
      </c>
      <c r="B25" s="58"/>
      <c r="C25" s="61">
        <v>4</v>
      </c>
    </row>
    <row r="26" spans="1:3" ht="12.75">
      <c r="A26" s="58"/>
      <c r="B26" s="58"/>
      <c r="C26" s="63"/>
    </row>
    <row r="27" spans="1:3" ht="12.75">
      <c r="A27" s="109" t="s">
        <v>107</v>
      </c>
      <c r="B27" s="58"/>
      <c r="C27" s="63"/>
    </row>
    <row r="28" spans="1:3" ht="12.75">
      <c r="A28" s="108" t="s">
        <v>140</v>
      </c>
      <c r="B28" s="58"/>
      <c r="C28" s="61">
        <v>5</v>
      </c>
    </row>
    <row r="29" spans="1:3" ht="12.75">
      <c r="A29" s="58"/>
      <c r="B29" s="58"/>
      <c r="C29" s="63"/>
    </row>
    <row r="30" spans="1:3" ht="12.75">
      <c r="A30" s="109" t="s">
        <v>151</v>
      </c>
      <c r="B30" s="58"/>
      <c r="C30" s="63"/>
    </row>
    <row r="31" spans="1:3" ht="12.75">
      <c r="A31" s="108" t="s">
        <v>104</v>
      </c>
      <c r="B31" s="58"/>
      <c r="C31" s="61">
        <v>6</v>
      </c>
    </row>
    <row r="32" spans="1:3" ht="12.75">
      <c r="A32" s="58"/>
      <c r="B32" s="58"/>
      <c r="C32" s="63"/>
    </row>
    <row r="33" spans="1:3" ht="12.75">
      <c r="A33" s="109" t="s">
        <v>152</v>
      </c>
      <c r="B33" s="58"/>
      <c r="C33" s="63"/>
    </row>
    <row r="34" spans="1:3" ht="12.75">
      <c r="A34" s="60" t="s">
        <v>104</v>
      </c>
      <c r="B34" s="58"/>
      <c r="C34" s="61">
        <v>7</v>
      </c>
    </row>
    <row r="35" spans="1:3" ht="12.75">
      <c r="A35" s="60"/>
      <c r="B35" s="58"/>
      <c r="C35" s="63"/>
    </row>
    <row r="36" spans="1:2" ht="12.75">
      <c r="A36" s="120" t="s">
        <v>143</v>
      </c>
      <c r="B36" s="58"/>
    </row>
    <row r="37" spans="1:3" ht="12.75">
      <c r="A37" s="108" t="s">
        <v>142</v>
      </c>
      <c r="B37" s="58"/>
      <c r="C37" s="61">
        <v>8</v>
      </c>
    </row>
    <row r="38" spans="1:3" ht="12.75">
      <c r="A38" s="58"/>
      <c r="B38" s="58"/>
      <c r="C38" s="63"/>
    </row>
    <row r="39" spans="1:2" ht="12.75">
      <c r="A39" s="109" t="s">
        <v>144</v>
      </c>
      <c r="B39" s="58"/>
    </row>
    <row r="40" spans="1:3" ht="12.75">
      <c r="A40" s="108" t="s">
        <v>145</v>
      </c>
      <c r="B40" s="58"/>
      <c r="C40" s="61">
        <v>9</v>
      </c>
    </row>
    <row r="41" spans="1:3" ht="12.75">
      <c r="A41" s="58"/>
      <c r="B41" s="58"/>
      <c r="C41" s="62"/>
    </row>
    <row r="42" spans="1:3" ht="12.75">
      <c r="A42" s="121" t="s">
        <v>146</v>
      </c>
      <c r="B42" s="58"/>
      <c r="C42" s="63"/>
    </row>
    <row r="43" spans="1:3" ht="12.75">
      <c r="A43" s="108" t="s">
        <v>153</v>
      </c>
      <c r="B43" s="58"/>
      <c r="C43" s="61">
        <v>10</v>
      </c>
    </row>
    <row r="44" spans="1:3" ht="12.75">
      <c r="A44" s="60"/>
      <c r="B44" s="58"/>
      <c r="C44" s="62"/>
    </row>
    <row r="45" ht="12.75">
      <c r="A45" s="121" t="s">
        <v>147</v>
      </c>
    </row>
    <row r="46" spans="1:3" ht="12.75">
      <c r="A46" s="108" t="s">
        <v>153</v>
      </c>
      <c r="C46" s="61">
        <v>11</v>
      </c>
    </row>
    <row r="47" ht="12.75">
      <c r="A47" s="60"/>
    </row>
    <row r="49" spans="1:3" ht="12.75">
      <c r="A49" s="33" t="s">
        <v>18</v>
      </c>
      <c r="C49" s="61">
        <v>12</v>
      </c>
    </row>
    <row r="50" ht="12.75">
      <c r="C50" s="123"/>
    </row>
  </sheetData>
  <sheetProtection/>
  <hyperlinks>
    <hyperlink ref="C22" location="'Tab 1a'!A1" display="'Tab 1a'!A1"/>
    <hyperlink ref="C16" location="Vorbemerkungen!A1" display="Vorbemerkungen!A1"/>
    <hyperlink ref="C25" location="'Tab 1b'!A1" display="'Tab 1b'!A1"/>
    <hyperlink ref="C28" location="'Tab 1c'!A1" display="'Tab 1c'!A1"/>
    <hyperlink ref="C31" location="'Tab 2a'!A1" display="'Tab 2a'!A1"/>
    <hyperlink ref="C34" location="'Tab 2b'!A1" display="'Tab 2b'!A1"/>
    <hyperlink ref="C37" location="'Tab 3a'!A1" display="'Tab 3a'!A1"/>
    <hyperlink ref="C43" location="'Tab 4'!A1" display="'Tab 4'!A1"/>
    <hyperlink ref="C46" location="'Tab 5'!A1" display="'Tab 5'!A1"/>
    <hyperlink ref="C40" location="'Tab 3b'!A1" display="'Tab 3b'!A1"/>
    <hyperlink ref="C49" location="Schaubilder!A1" display="Schaubilder!A1"/>
    <hyperlink ref="C49:C50" location="Schaubilder!A1" display="Schaubilder!A1"/>
  </hyperlinks>
  <printOptions horizontalCentered="1"/>
  <pageMargins left="0.31496062992125984" right="0.5118110236220472" top="0.5905511811023623" bottom="0.5118110236220472" header="0" footer="0"/>
  <pageSetup firstPageNumber="1"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W69"/>
  <sheetViews>
    <sheetView view="pageLayout" zoomScaleSheetLayoutView="100" workbookViewId="0" topLeftCell="A1">
      <selection activeCell="C10" sqref="C10"/>
    </sheetView>
  </sheetViews>
  <sheetFormatPr defaultColWidth="11.421875" defaultRowHeight="12.75"/>
  <cols>
    <col min="1" max="1" width="26.7109375" style="18" customWidth="1"/>
    <col min="2" max="2" width="0.9921875" style="18" customWidth="1"/>
    <col min="3" max="3" width="6.28125" style="18" customWidth="1"/>
    <col min="4" max="5" width="5.7109375" style="18" customWidth="1"/>
    <col min="6" max="6" width="6.421875" style="18" customWidth="1"/>
    <col min="7" max="8" width="5.7109375" style="18" customWidth="1"/>
    <col min="9" max="9" width="6.140625" style="18" customWidth="1"/>
    <col min="10" max="11" width="5.7109375" style="18" customWidth="1"/>
    <col min="12" max="12" width="6.140625" style="18" customWidth="1"/>
    <col min="13" max="14" width="5.7109375" style="18" customWidth="1"/>
    <col min="15" max="16" width="11.421875" style="18" customWidth="1"/>
    <col min="17" max="17" width="24.28125" style="18" customWidth="1"/>
    <col min="18" max="16384" width="11.421875" style="18" customWidth="1"/>
  </cols>
  <sheetData>
    <row r="1" spans="1:14" ht="15" customHeight="1">
      <c r="A1" s="159" t="s">
        <v>163</v>
      </c>
      <c r="B1" s="159"/>
      <c r="C1" s="159"/>
      <c r="D1" s="159"/>
      <c r="E1" s="159"/>
      <c r="F1" s="159"/>
      <c r="G1" s="159"/>
      <c r="H1" s="159"/>
      <c r="I1" s="159"/>
      <c r="J1" s="159"/>
      <c r="K1" s="159"/>
      <c r="L1" s="159"/>
      <c r="M1" s="159"/>
      <c r="N1" s="159"/>
    </row>
    <row r="2" spans="1:14" ht="15" customHeight="1">
      <c r="A2" s="141" t="s">
        <v>165</v>
      </c>
      <c r="B2" s="141"/>
      <c r="C2" s="141"/>
      <c r="D2" s="141"/>
      <c r="E2" s="141"/>
      <c r="F2" s="141"/>
      <c r="G2" s="141"/>
      <c r="H2" s="141"/>
      <c r="I2" s="141"/>
      <c r="J2" s="141"/>
      <c r="K2" s="141"/>
      <c r="L2" s="141"/>
      <c r="M2" s="141"/>
      <c r="N2" s="141"/>
    </row>
    <row r="3" spans="1:17" s="28" customFormat="1" ht="15" customHeight="1">
      <c r="A3" s="65"/>
      <c r="B3" s="65"/>
      <c r="C3" s="67"/>
      <c r="D3" s="67"/>
      <c r="E3" s="67"/>
      <c r="F3" s="67"/>
      <c r="G3" s="67"/>
      <c r="H3" s="67"/>
      <c r="I3" s="67"/>
      <c r="J3" s="67"/>
      <c r="K3" s="67"/>
      <c r="L3" s="67"/>
      <c r="M3" s="67"/>
      <c r="N3" s="67"/>
      <c r="O3" s="18"/>
      <c r="P3" s="18"/>
      <c r="Q3" s="18"/>
    </row>
    <row r="4" spans="1:14" ht="15.75" customHeight="1">
      <c r="A4" s="134" t="s">
        <v>10</v>
      </c>
      <c r="B4" s="135"/>
      <c r="C4" s="157" t="s">
        <v>123</v>
      </c>
      <c r="D4" s="157"/>
      <c r="E4" s="157"/>
      <c r="F4" s="157"/>
      <c r="G4" s="157"/>
      <c r="H4" s="157"/>
      <c r="I4" s="157"/>
      <c r="J4" s="157"/>
      <c r="K4" s="157"/>
      <c r="L4" s="157"/>
      <c r="M4" s="157"/>
      <c r="N4" s="157"/>
    </row>
    <row r="5" spans="1:16" ht="24" customHeight="1">
      <c r="A5" s="136"/>
      <c r="B5" s="137"/>
      <c r="C5" s="157" t="s">
        <v>11</v>
      </c>
      <c r="D5" s="157"/>
      <c r="E5" s="158"/>
      <c r="F5" s="160" t="s">
        <v>13</v>
      </c>
      <c r="G5" s="161"/>
      <c r="H5" s="162"/>
      <c r="I5" s="156" t="s">
        <v>14</v>
      </c>
      <c r="J5" s="157"/>
      <c r="K5" s="158"/>
      <c r="L5" s="156" t="s">
        <v>15</v>
      </c>
      <c r="M5" s="157"/>
      <c r="N5" s="163"/>
      <c r="P5" s="42"/>
    </row>
    <row r="6" spans="1:14" ht="21" customHeight="1">
      <c r="A6" s="136"/>
      <c r="B6" s="137"/>
      <c r="C6" s="68" t="s">
        <v>112</v>
      </c>
      <c r="D6" s="156" t="s">
        <v>16</v>
      </c>
      <c r="E6" s="158"/>
      <c r="F6" s="68" t="s">
        <v>112</v>
      </c>
      <c r="G6" s="156" t="s">
        <v>16</v>
      </c>
      <c r="H6" s="158"/>
      <c r="I6" s="68" t="s">
        <v>112</v>
      </c>
      <c r="J6" s="156" t="s">
        <v>16</v>
      </c>
      <c r="K6" s="158"/>
      <c r="L6" s="68" t="s">
        <v>112</v>
      </c>
      <c r="M6" s="156" t="s">
        <v>16</v>
      </c>
      <c r="N6" s="157"/>
    </row>
    <row r="7" spans="1:14" ht="15.75" customHeight="1">
      <c r="A7" s="138"/>
      <c r="B7" s="139"/>
      <c r="C7" s="45">
        <v>2011</v>
      </c>
      <c r="D7" s="19" t="s">
        <v>17</v>
      </c>
      <c r="E7" s="19" t="s">
        <v>76</v>
      </c>
      <c r="F7" s="19">
        <v>2011</v>
      </c>
      <c r="G7" s="19" t="s">
        <v>17</v>
      </c>
      <c r="H7" s="19" t="s">
        <v>76</v>
      </c>
      <c r="I7" s="19">
        <v>2011</v>
      </c>
      <c r="J7" s="19" t="s">
        <v>17</v>
      </c>
      <c r="K7" s="19" t="s">
        <v>76</v>
      </c>
      <c r="L7" s="19">
        <v>2011</v>
      </c>
      <c r="M7" s="19" t="s">
        <v>17</v>
      </c>
      <c r="N7" s="27" t="s">
        <v>76</v>
      </c>
    </row>
    <row r="8" spans="2:14" ht="9.75" customHeight="1">
      <c r="B8" s="36"/>
      <c r="C8" s="20"/>
      <c r="D8" s="20"/>
      <c r="E8" s="20"/>
      <c r="F8" s="20"/>
      <c r="G8" s="20"/>
      <c r="H8" s="20"/>
      <c r="I8" s="20"/>
      <c r="J8" s="20"/>
      <c r="K8" s="20"/>
      <c r="L8" s="20"/>
      <c r="M8" s="20"/>
      <c r="N8" s="20"/>
    </row>
    <row r="9" spans="2:14" ht="9.75" customHeight="1">
      <c r="B9" s="36"/>
      <c r="C9" s="41"/>
      <c r="D9" s="20"/>
      <c r="E9" s="20"/>
      <c r="F9" s="20"/>
      <c r="G9" s="20"/>
      <c r="H9" s="20"/>
      <c r="I9" s="20"/>
      <c r="J9" s="20"/>
      <c r="K9" s="20"/>
      <c r="L9" s="20"/>
      <c r="M9" s="20"/>
      <c r="N9" s="20"/>
    </row>
    <row r="10" spans="1:14" ht="9.75" customHeight="1">
      <c r="A10" s="8" t="s">
        <v>20</v>
      </c>
      <c r="B10" s="36"/>
      <c r="C10" s="23">
        <v>7618</v>
      </c>
      <c r="D10" s="23">
        <v>5825</v>
      </c>
      <c r="E10" s="23">
        <v>5024</v>
      </c>
      <c r="F10" s="23">
        <v>10732</v>
      </c>
      <c r="G10" s="23">
        <v>8746</v>
      </c>
      <c r="H10" s="23">
        <v>6658</v>
      </c>
      <c r="I10" s="23">
        <v>4606</v>
      </c>
      <c r="J10" s="23">
        <v>3532</v>
      </c>
      <c r="K10" s="23">
        <v>2521</v>
      </c>
      <c r="L10" s="23">
        <v>2570</v>
      </c>
      <c r="M10" s="23">
        <v>2154</v>
      </c>
      <c r="N10" s="23">
        <v>1760</v>
      </c>
    </row>
    <row r="11" spans="1:14" ht="9.75" customHeight="1">
      <c r="A11" s="26"/>
      <c r="B11" s="36"/>
      <c r="C11" s="21"/>
      <c r="D11" s="21"/>
      <c r="E11" s="30"/>
      <c r="F11" s="21"/>
      <c r="G11" s="21"/>
      <c r="H11" s="30"/>
      <c r="I11" s="21"/>
      <c r="J11" s="21"/>
      <c r="K11" s="30"/>
      <c r="L11" s="21"/>
      <c r="M11" s="21"/>
      <c r="N11" s="30"/>
    </row>
    <row r="12" spans="1:14" ht="9.75" customHeight="1">
      <c r="A12" s="8" t="s">
        <v>21</v>
      </c>
      <c r="B12" s="36"/>
      <c r="C12" s="23">
        <v>4046</v>
      </c>
      <c r="D12" s="23">
        <v>2963</v>
      </c>
      <c r="E12" s="23">
        <v>2242</v>
      </c>
      <c r="F12" s="23">
        <v>4771</v>
      </c>
      <c r="G12" s="23">
        <v>3670</v>
      </c>
      <c r="H12" s="23">
        <v>2667</v>
      </c>
      <c r="I12" s="23">
        <v>1943</v>
      </c>
      <c r="J12" s="23">
        <v>1364</v>
      </c>
      <c r="K12" s="23">
        <v>1165</v>
      </c>
      <c r="L12" s="23">
        <v>980</v>
      </c>
      <c r="M12" s="23">
        <v>887</v>
      </c>
      <c r="N12" s="23">
        <v>638</v>
      </c>
    </row>
    <row r="13" spans="1:14" ht="9.75" customHeight="1">
      <c r="A13" s="5" t="s">
        <v>26</v>
      </c>
      <c r="B13" s="36"/>
      <c r="C13" s="21">
        <v>551</v>
      </c>
      <c r="D13" s="21">
        <v>294</v>
      </c>
      <c r="E13" s="21">
        <v>249</v>
      </c>
      <c r="F13" s="21">
        <v>82</v>
      </c>
      <c r="G13" s="21">
        <v>44</v>
      </c>
      <c r="H13" s="21">
        <v>104</v>
      </c>
      <c r="I13" s="21">
        <v>0</v>
      </c>
      <c r="J13" s="21">
        <v>0</v>
      </c>
      <c r="K13" s="21">
        <v>0</v>
      </c>
      <c r="L13" s="21">
        <v>0</v>
      </c>
      <c r="M13" s="21">
        <v>0</v>
      </c>
      <c r="N13" s="21">
        <v>0</v>
      </c>
    </row>
    <row r="14" spans="1:14" ht="9.75" customHeight="1">
      <c r="A14" s="5" t="s">
        <v>27</v>
      </c>
      <c r="B14" s="36"/>
      <c r="C14" s="21">
        <v>250</v>
      </c>
      <c r="D14" s="21">
        <v>138</v>
      </c>
      <c r="E14" s="21">
        <v>147</v>
      </c>
      <c r="F14" s="21">
        <v>0</v>
      </c>
      <c r="G14" s="21">
        <v>0</v>
      </c>
      <c r="H14" s="21"/>
      <c r="I14" s="21">
        <v>0</v>
      </c>
      <c r="J14" s="21">
        <v>0</v>
      </c>
      <c r="K14" s="21">
        <v>0</v>
      </c>
      <c r="L14" s="21">
        <v>0</v>
      </c>
      <c r="M14" s="21">
        <v>0</v>
      </c>
      <c r="N14" s="21">
        <v>0</v>
      </c>
    </row>
    <row r="15" spans="1:14" ht="9.75" customHeight="1">
      <c r="A15" s="5" t="s">
        <v>28</v>
      </c>
      <c r="B15" s="36"/>
      <c r="C15" s="21">
        <v>114</v>
      </c>
      <c r="D15" s="21">
        <v>84</v>
      </c>
      <c r="E15" s="21">
        <v>61</v>
      </c>
      <c r="F15" s="21">
        <v>210</v>
      </c>
      <c r="G15" s="21">
        <v>188</v>
      </c>
      <c r="H15" s="21">
        <v>125</v>
      </c>
      <c r="I15" s="21">
        <v>0</v>
      </c>
      <c r="J15" s="21">
        <v>0</v>
      </c>
      <c r="K15" s="21">
        <v>0</v>
      </c>
      <c r="L15" s="21">
        <v>0</v>
      </c>
      <c r="M15" s="21">
        <v>0</v>
      </c>
      <c r="N15" s="21">
        <v>0</v>
      </c>
    </row>
    <row r="16" spans="1:14" ht="9.75" customHeight="1">
      <c r="A16" s="5" t="s">
        <v>29</v>
      </c>
      <c r="B16" s="36"/>
      <c r="C16" s="21">
        <v>0</v>
      </c>
      <c r="D16" s="21">
        <v>0</v>
      </c>
      <c r="E16" s="21">
        <v>0</v>
      </c>
      <c r="F16" s="21">
        <v>0</v>
      </c>
      <c r="G16" s="21">
        <v>0</v>
      </c>
      <c r="H16" s="21"/>
      <c r="I16" s="21">
        <v>0</v>
      </c>
      <c r="J16" s="21">
        <v>0</v>
      </c>
      <c r="K16" s="21">
        <v>0</v>
      </c>
      <c r="L16" s="21">
        <v>0</v>
      </c>
      <c r="M16" s="21">
        <v>0</v>
      </c>
      <c r="N16" s="21">
        <v>0</v>
      </c>
    </row>
    <row r="17" spans="1:14" ht="9.75" customHeight="1">
      <c r="A17" s="5" t="s">
        <v>30</v>
      </c>
      <c r="B17" s="36"/>
      <c r="C17" s="21">
        <v>595</v>
      </c>
      <c r="D17" s="21">
        <v>428</v>
      </c>
      <c r="E17" s="21">
        <v>304</v>
      </c>
      <c r="F17" s="21">
        <v>2475</v>
      </c>
      <c r="G17" s="21">
        <v>1576</v>
      </c>
      <c r="H17" s="21">
        <v>1282</v>
      </c>
      <c r="I17" s="21">
        <v>452</v>
      </c>
      <c r="J17" s="21">
        <v>298</v>
      </c>
      <c r="K17" s="21">
        <v>244</v>
      </c>
      <c r="L17" s="21">
        <v>0</v>
      </c>
      <c r="M17" s="21">
        <v>0</v>
      </c>
      <c r="N17" s="21">
        <v>0</v>
      </c>
    </row>
    <row r="18" spans="1:14" ht="9.75" customHeight="1">
      <c r="A18" s="5" t="s">
        <v>31</v>
      </c>
      <c r="B18" s="36"/>
      <c r="C18" s="21">
        <v>436</v>
      </c>
      <c r="D18" s="21">
        <v>318</v>
      </c>
      <c r="E18" s="21">
        <v>334</v>
      </c>
      <c r="F18" s="21">
        <v>0</v>
      </c>
      <c r="G18" s="21">
        <v>0</v>
      </c>
      <c r="H18" s="21"/>
      <c r="I18" s="21">
        <v>0</v>
      </c>
      <c r="J18" s="21">
        <v>0</v>
      </c>
      <c r="K18" s="21">
        <v>0</v>
      </c>
      <c r="L18" s="21">
        <v>0</v>
      </c>
      <c r="M18" s="21">
        <v>0</v>
      </c>
      <c r="N18" s="21">
        <v>0</v>
      </c>
    </row>
    <row r="19" spans="1:14" ht="9.75" customHeight="1">
      <c r="A19" s="5" t="s">
        <v>32</v>
      </c>
      <c r="B19" s="36"/>
      <c r="C19" s="21">
        <v>1203</v>
      </c>
      <c r="D19" s="21">
        <v>1086</v>
      </c>
      <c r="E19" s="21">
        <v>612</v>
      </c>
      <c r="F19" s="21">
        <v>1770</v>
      </c>
      <c r="G19" s="21">
        <v>1646</v>
      </c>
      <c r="H19" s="21">
        <v>998</v>
      </c>
      <c r="I19" s="21">
        <v>1359</v>
      </c>
      <c r="J19" s="21">
        <v>955</v>
      </c>
      <c r="K19" s="21">
        <v>765</v>
      </c>
      <c r="L19" s="21">
        <v>887</v>
      </c>
      <c r="M19" s="21">
        <v>840</v>
      </c>
      <c r="N19" s="21">
        <v>596</v>
      </c>
    </row>
    <row r="20" spans="1:23" ht="9.75" customHeight="1">
      <c r="A20" s="5" t="s">
        <v>33</v>
      </c>
      <c r="B20" s="36"/>
      <c r="C20" s="21">
        <v>45</v>
      </c>
      <c r="D20" s="21">
        <v>42</v>
      </c>
      <c r="E20" s="21">
        <v>48</v>
      </c>
      <c r="F20" s="21">
        <v>71</v>
      </c>
      <c r="G20" s="21">
        <v>71</v>
      </c>
      <c r="H20" s="21">
        <v>83</v>
      </c>
      <c r="I20" s="21">
        <v>132</v>
      </c>
      <c r="J20" s="21">
        <v>111</v>
      </c>
      <c r="K20" s="21">
        <v>156</v>
      </c>
      <c r="L20" s="21">
        <v>93</v>
      </c>
      <c r="M20" s="21">
        <v>47</v>
      </c>
      <c r="N20" s="21">
        <v>42</v>
      </c>
      <c r="U20" s="5"/>
      <c r="V20" s="5"/>
      <c r="W20" s="5"/>
    </row>
    <row r="21" spans="1:23" ht="9.75" customHeight="1">
      <c r="A21" s="5" t="s">
        <v>34</v>
      </c>
      <c r="B21" s="36"/>
      <c r="C21" s="21">
        <v>0</v>
      </c>
      <c r="D21" s="21">
        <v>0</v>
      </c>
      <c r="E21" s="21">
        <v>0</v>
      </c>
      <c r="F21" s="21">
        <v>0</v>
      </c>
      <c r="G21" s="21">
        <v>0</v>
      </c>
      <c r="H21" s="21">
        <v>0</v>
      </c>
      <c r="I21" s="21">
        <v>0</v>
      </c>
      <c r="J21" s="21">
        <v>0</v>
      </c>
      <c r="K21" s="21">
        <v>0</v>
      </c>
      <c r="L21" s="21">
        <v>0</v>
      </c>
      <c r="M21" s="21">
        <v>0</v>
      </c>
      <c r="N21" s="21">
        <v>0</v>
      </c>
      <c r="U21" s="5"/>
      <c r="V21" s="5"/>
      <c r="W21" s="5"/>
    </row>
    <row r="22" spans="1:23" ht="9.75" customHeight="1">
      <c r="A22" s="5" t="s">
        <v>35</v>
      </c>
      <c r="B22" s="36"/>
      <c r="C22" s="21">
        <v>366</v>
      </c>
      <c r="D22" s="21">
        <v>223</v>
      </c>
      <c r="E22" s="21">
        <v>160</v>
      </c>
      <c r="F22" s="21">
        <v>0</v>
      </c>
      <c r="G22" s="21">
        <v>0</v>
      </c>
      <c r="H22" s="21">
        <v>0</v>
      </c>
      <c r="I22" s="21">
        <v>0</v>
      </c>
      <c r="J22" s="21">
        <v>0</v>
      </c>
      <c r="K22" s="21">
        <v>0</v>
      </c>
      <c r="L22" s="21">
        <v>0</v>
      </c>
      <c r="M22" s="21">
        <v>0</v>
      </c>
      <c r="N22" s="21">
        <v>0</v>
      </c>
      <c r="U22" s="5"/>
      <c r="V22" s="5"/>
      <c r="W22" s="5"/>
    </row>
    <row r="23" spans="1:23" ht="9.75" customHeight="1">
      <c r="A23" s="5" t="s">
        <v>36</v>
      </c>
      <c r="B23" s="36"/>
      <c r="C23" s="21">
        <v>141</v>
      </c>
      <c r="D23" s="21">
        <v>72</v>
      </c>
      <c r="E23" s="21">
        <v>192</v>
      </c>
      <c r="F23" s="21">
        <v>0</v>
      </c>
      <c r="G23" s="21">
        <v>0</v>
      </c>
      <c r="H23" s="21">
        <v>0</v>
      </c>
      <c r="I23" s="21">
        <v>0</v>
      </c>
      <c r="J23" s="21">
        <v>0</v>
      </c>
      <c r="K23" s="21">
        <v>0</v>
      </c>
      <c r="L23" s="21">
        <v>0</v>
      </c>
      <c r="M23" s="21">
        <v>0</v>
      </c>
      <c r="N23" s="21">
        <v>0</v>
      </c>
      <c r="U23" s="5"/>
      <c r="V23" s="5"/>
      <c r="W23" s="5"/>
    </row>
    <row r="24" spans="1:23" ht="9.75" customHeight="1">
      <c r="A24" s="5" t="s">
        <v>37</v>
      </c>
      <c r="B24" s="36"/>
      <c r="C24" s="21">
        <v>345</v>
      </c>
      <c r="D24" s="21">
        <v>278</v>
      </c>
      <c r="E24" s="21">
        <v>135</v>
      </c>
      <c r="F24" s="21">
        <v>163</v>
      </c>
      <c r="G24" s="21">
        <v>145</v>
      </c>
      <c r="H24" s="21">
        <v>75</v>
      </c>
      <c r="I24" s="21">
        <v>0</v>
      </c>
      <c r="J24" s="21">
        <v>0</v>
      </c>
      <c r="K24" s="21">
        <v>0</v>
      </c>
      <c r="L24" s="21">
        <v>0</v>
      </c>
      <c r="M24" s="21">
        <v>0</v>
      </c>
      <c r="N24" s="21">
        <v>0</v>
      </c>
      <c r="U24" s="5"/>
      <c r="V24" s="5"/>
      <c r="W24" s="5"/>
    </row>
    <row r="25" spans="1:14" ht="9.75" customHeight="1">
      <c r="A25" s="1"/>
      <c r="B25" s="36"/>
      <c r="C25" s="21"/>
      <c r="D25" s="21"/>
      <c r="E25" s="30"/>
      <c r="F25" s="21"/>
      <c r="G25" s="21"/>
      <c r="H25" s="30"/>
      <c r="I25" s="21"/>
      <c r="J25" s="21"/>
      <c r="K25" s="30"/>
      <c r="L25" s="21"/>
      <c r="M25" s="21"/>
      <c r="N25" s="30"/>
    </row>
    <row r="26" spans="1:14" ht="9.75" customHeight="1">
      <c r="A26" s="8" t="s">
        <v>24</v>
      </c>
      <c r="B26" s="36"/>
      <c r="C26" s="22">
        <v>3526</v>
      </c>
      <c r="D26" s="23">
        <v>2816</v>
      </c>
      <c r="E26" s="23">
        <v>2740</v>
      </c>
      <c r="F26" s="23">
        <v>5961</v>
      </c>
      <c r="G26" s="23">
        <v>5076</v>
      </c>
      <c r="H26" s="23">
        <v>3991</v>
      </c>
      <c r="I26" s="23">
        <v>2663</v>
      </c>
      <c r="J26" s="23">
        <v>2168</v>
      </c>
      <c r="K26" s="23">
        <v>1356</v>
      </c>
      <c r="L26" s="23">
        <v>1590</v>
      </c>
      <c r="M26" s="23">
        <v>1267</v>
      </c>
      <c r="N26" s="23">
        <v>1122</v>
      </c>
    </row>
    <row r="27" spans="1:14" ht="9.75" customHeight="1">
      <c r="A27" s="5" t="s">
        <v>48</v>
      </c>
      <c r="B27" s="36"/>
      <c r="C27" s="21">
        <v>47</v>
      </c>
      <c r="D27" s="21">
        <v>20</v>
      </c>
      <c r="E27" s="21">
        <v>38</v>
      </c>
      <c r="F27" s="21">
        <v>318</v>
      </c>
      <c r="G27" s="21">
        <v>283</v>
      </c>
      <c r="H27" s="21">
        <v>243</v>
      </c>
      <c r="I27" s="21">
        <v>56</v>
      </c>
      <c r="J27" s="21">
        <v>44</v>
      </c>
      <c r="K27" s="21">
        <v>52</v>
      </c>
      <c r="L27" s="21">
        <v>0</v>
      </c>
      <c r="M27" s="21">
        <v>0</v>
      </c>
      <c r="N27" s="21">
        <v>0</v>
      </c>
    </row>
    <row r="28" spans="1:14" ht="9.75" customHeight="1">
      <c r="A28" s="5" t="s">
        <v>49</v>
      </c>
      <c r="B28" s="36"/>
      <c r="C28" s="21">
        <v>59</v>
      </c>
      <c r="D28" s="21">
        <v>59</v>
      </c>
      <c r="E28" s="21">
        <v>64</v>
      </c>
      <c r="F28" s="21">
        <v>120</v>
      </c>
      <c r="G28" s="21">
        <v>111</v>
      </c>
      <c r="H28" s="21">
        <v>126</v>
      </c>
      <c r="I28" s="21">
        <v>0</v>
      </c>
      <c r="J28" s="21">
        <v>0</v>
      </c>
      <c r="K28" s="21">
        <v>0</v>
      </c>
      <c r="L28" s="21">
        <v>0</v>
      </c>
      <c r="M28" s="21">
        <v>0</v>
      </c>
      <c r="N28" s="21">
        <v>0</v>
      </c>
    </row>
    <row r="29" spans="1:14" ht="9.75" customHeight="1">
      <c r="A29" s="5" t="s">
        <v>50</v>
      </c>
      <c r="B29" s="36"/>
      <c r="C29" s="21">
        <v>0</v>
      </c>
      <c r="D29" s="21">
        <v>0</v>
      </c>
      <c r="E29" s="21">
        <v>0</v>
      </c>
      <c r="F29" s="21">
        <v>0</v>
      </c>
      <c r="G29" s="21">
        <v>0</v>
      </c>
      <c r="H29" s="21">
        <v>0</v>
      </c>
      <c r="I29" s="21">
        <v>144</v>
      </c>
      <c r="J29" s="21">
        <v>122</v>
      </c>
      <c r="K29" s="21">
        <v>141</v>
      </c>
      <c r="L29" s="21">
        <v>0</v>
      </c>
      <c r="M29" s="21">
        <v>0</v>
      </c>
      <c r="N29" s="21">
        <v>0</v>
      </c>
    </row>
    <row r="30" spans="1:14" ht="9.75" customHeight="1">
      <c r="A30" s="5" t="s">
        <v>26</v>
      </c>
      <c r="B30" s="36"/>
      <c r="C30" s="21">
        <v>327</v>
      </c>
      <c r="D30" s="21">
        <v>293</v>
      </c>
      <c r="E30" s="21">
        <v>260</v>
      </c>
      <c r="F30" s="21">
        <v>288</v>
      </c>
      <c r="G30" s="21">
        <v>172</v>
      </c>
      <c r="H30" s="21">
        <v>188</v>
      </c>
      <c r="I30" s="21">
        <v>88</v>
      </c>
      <c r="J30" s="21">
        <v>88</v>
      </c>
      <c r="K30" s="21">
        <v>85</v>
      </c>
      <c r="L30" s="21">
        <v>126</v>
      </c>
      <c r="M30" s="21">
        <v>87</v>
      </c>
      <c r="N30" s="21">
        <v>82</v>
      </c>
    </row>
    <row r="31" spans="1:14" ht="9.75" customHeight="1">
      <c r="A31" s="5" t="s">
        <v>51</v>
      </c>
      <c r="B31" s="36"/>
      <c r="C31" s="21">
        <v>75</v>
      </c>
      <c r="D31" s="21">
        <v>63</v>
      </c>
      <c r="E31" s="21">
        <v>50</v>
      </c>
      <c r="F31" s="21">
        <v>173</v>
      </c>
      <c r="G31" s="21">
        <v>149</v>
      </c>
      <c r="H31" s="21">
        <v>122</v>
      </c>
      <c r="I31" s="21">
        <v>43</v>
      </c>
      <c r="J31" s="21">
        <v>36</v>
      </c>
      <c r="K31" s="21">
        <v>39</v>
      </c>
      <c r="L31" s="21">
        <v>90</v>
      </c>
      <c r="M31" s="21">
        <v>90</v>
      </c>
      <c r="N31" s="21">
        <v>56</v>
      </c>
    </row>
    <row r="32" spans="1:14" ht="9.75" customHeight="1">
      <c r="A32" s="5" t="s">
        <v>52</v>
      </c>
      <c r="B32" s="36"/>
      <c r="C32" s="21">
        <v>190</v>
      </c>
      <c r="D32" s="21">
        <v>161</v>
      </c>
      <c r="E32" s="21">
        <v>137</v>
      </c>
      <c r="F32" s="21">
        <v>661</v>
      </c>
      <c r="G32" s="21">
        <v>505</v>
      </c>
      <c r="H32" s="21">
        <v>266</v>
      </c>
      <c r="I32" s="21">
        <v>249</v>
      </c>
      <c r="J32" s="21">
        <v>233</v>
      </c>
      <c r="K32" s="21">
        <v>134</v>
      </c>
      <c r="L32" s="21">
        <v>145</v>
      </c>
      <c r="M32" s="21">
        <v>138</v>
      </c>
      <c r="N32" s="21">
        <v>74</v>
      </c>
    </row>
    <row r="33" spans="1:14" ht="9.75" customHeight="1">
      <c r="A33" s="5" t="s">
        <v>53</v>
      </c>
      <c r="B33" s="36"/>
      <c r="C33" s="21">
        <v>198</v>
      </c>
      <c r="D33" s="21">
        <v>176</v>
      </c>
      <c r="E33" s="21">
        <v>161</v>
      </c>
      <c r="F33" s="21">
        <v>185</v>
      </c>
      <c r="G33" s="21">
        <v>170</v>
      </c>
      <c r="H33" s="21">
        <v>101</v>
      </c>
      <c r="I33" s="21">
        <v>0</v>
      </c>
      <c r="J33" s="21">
        <v>0</v>
      </c>
      <c r="K33" s="21"/>
      <c r="L33" s="21">
        <v>0</v>
      </c>
      <c r="M33" s="21">
        <v>0</v>
      </c>
      <c r="N33" s="21">
        <v>0</v>
      </c>
    </row>
    <row r="34" spans="1:14" ht="9.75" customHeight="1">
      <c r="A34" s="5" t="s">
        <v>54</v>
      </c>
      <c r="B34" s="36"/>
      <c r="C34" s="21">
        <v>248</v>
      </c>
      <c r="D34" s="21">
        <v>229</v>
      </c>
      <c r="E34" s="21">
        <v>217</v>
      </c>
      <c r="F34" s="21">
        <v>176</v>
      </c>
      <c r="G34" s="21">
        <v>174</v>
      </c>
      <c r="H34" s="21">
        <v>109</v>
      </c>
      <c r="I34" s="21">
        <v>118</v>
      </c>
      <c r="J34" s="21">
        <v>117</v>
      </c>
      <c r="K34" s="21">
        <v>94</v>
      </c>
      <c r="L34" s="21">
        <v>0</v>
      </c>
      <c r="M34" s="21">
        <v>0</v>
      </c>
      <c r="N34" s="21">
        <v>0</v>
      </c>
    </row>
    <row r="35" spans="1:14" ht="9.75" customHeight="1">
      <c r="A35" s="5" t="s">
        <v>55</v>
      </c>
      <c r="B35" s="36"/>
      <c r="C35" s="21">
        <v>106</v>
      </c>
      <c r="D35" s="21">
        <v>76</v>
      </c>
      <c r="E35" s="21">
        <v>180</v>
      </c>
      <c r="F35" s="21">
        <v>222</v>
      </c>
      <c r="G35" s="21">
        <v>211</v>
      </c>
      <c r="H35" s="21">
        <v>208</v>
      </c>
      <c r="I35" s="21">
        <v>79</v>
      </c>
      <c r="J35" s="21">
        <v>75</v>
      </c>
      <c r="K35" s="21">
        <v>97</v>
      </c>
      <c r="L35" s="21">
        <v>0</v>
      </c>
      <c r="M35" s="21">
        <v>0</v>
      </c>
      <c r="N35" s="21">
        <v>0</v>
      </c>
    </row>
    <row r="36" spans="1:14" ht="9.75" customHeight="1">
      <c r="A36" s="5" t="s">
        <v>56</v>
      </c>
      <c r="B36" s="36"/>
      <c r="C36" s="21">
        <v>177</v>
      </c>
      <c r="D36" s="21">
        <v>169</v>
      </c>
      <c r="E36" s="21">
        <v>123</v>
      </c>
      <c r="F36" s="21">
        <v>222</v>
      </c>
      <c r="G36" s="21">
        <v>218</v>
      </c>
      <c r="H36" s="21">
        <v>114</v>
      </c>
      <c r="I36" s="21">
        <v>303</v>
      </c>
      <c r="J36" s="21">
        <v>297</v>
      </c>
      <c r="K36" s="21">
        <v>61</v>
      </c>
      <c r="L36" s="21">
        <v>0</v>
      </c>
      <c r="M36" s="21">
        <v>0</v>
      </c>
      <c r="N36" s="21">
        <v>0</v>
      </c>
    </row>
    <row r="37" spans="1:14" ht="9.75" customHeight="1">
      <c r="A37" s="5" t="s">
        <v>57</v>
      </c>
      <c r="B37" s="36"/>
      <c r="C37" s="21">
        <v>471</v>
      </c>
      <c r="D37" s="21">
        <v>386</v>
      </c>
      <c r="E37" s="21">
        <v>330</v>
      </c>
      <c r="F37" s="21">
        <v>923</v>
      </c>
      <c r="G37" s="21">
        <v>693</v>
      </c>
      <c r="H37" s="21">
        <v>669</v>
      </c>
      <c r="I37" s="21">
        <v>616</v>
      </c>
      <c r="J37" s="21">
        <v>376</v>
      </c>
      <c r="K37" s="21">
        <v>0</v>
      </c>
      <c r="L37" s="21">
        <v>317</v>
      </c>
      <c r="M37" s="21">
        <v>248</v>
      </c>
      <c r="N37" s="21">
        <v>205</v>
      </c>
    </row>
    <row r="38" spans="1:14" ht="9.75" customHeight="1">
      <c r="A38" s="5" t="s">
        <v>58</v>
      </c>
      <c r="B38" s="36"/>
      <c r="C38" s="21">
        <v>348</v>
      </c>
      <c r="D38" s="21">
        <v>201</v>
      </c>
      <c r="E38" s="21">
        <v>158</v>
      </c>
      <c r="F38" s="21">
        <v>0</v>
      </c>
      <c r="G38" s="21">
        <v>0</v>
      </c>
      <c r="H38" s="21">
        <v>0</v>
      </c>
      <c r="I38" s="21">
        <v>0</v>
      </c>
      <c r="J38" s="21">
        <v>0</v>
      </c>
      <c r="K38" s="21"/>
      <c r="L38" s="21">
        <v>0</v>
      </c>
      <c r="M38" s="21">
        <v>0</v>
      </c>
      <c r="N38" s="21"/>
    </row>
    <row r="39" spans="1:14" ht="9.75" customHeight="1">
      <c r="A39" s="5" t="s">
        <v>59</v>
      </c>
      <c r="B39" s="36"/>
      <c r="C39" s="21">
        <v>339</v>
      </c>
      <c r="D39" s="21">
        <v>253</v>
      </c>
      <c r="E39" s="21">
        <v>287</v>
      </c>
      <c r="F39" s="21">
        <v>979</v>
      </c>
      <c r="G39" s="21">
        <v>898</v>
      </c>
      <c r="H39" s="21">
        <v>661</v>
      </c>
      <c r="I39" s="21">
        <v>307</v>
      </c>
      <c r="J39" s="21">
        <v>301</v>
      </c>
      <c r="K39" s="21">
        <v>224</v>
      </c>
      <c r="L39" s="21">
        <v>173</v>
      </c>
      <c r="M39" s="21">
        <v>161</v>
      </c>
      <c r="N39" s="21">
        <v>144</v>
      </c>
    </row>
    <row r="40" spans="1:14" ht="9.75" customHeight="1">
      <c r="A40" s="5" t="s">
        <v>36</v>
      </c>
      <c r="B40" s="36"/>
      <c r="C40" s="21">
        <v>406</v>
      </c>
      <c r="D40" s="21">
        <v>267</v>
      </c>
      <c r="E40" s="21">
        <v>290</v>
      </c>
      <c r="F40" s="21">
        <v>649</v>
      </c>
      <c r="G40" s="21">
        <v>506</v>
      </c>
      <c r="H40" s="21">
        <v>483</v>
      </c>
      <c r="I40" s="21">
        <v>357</v>
      </c>
      <c r="J40" s="21">
        <v>233</v>
      </c>
      <c r="K40" s="21">
        <v>234</v>
      </c>
      <c r="L40" s="21">
        <v>331</v>
      </c>
      <c r="M40" s="21">
        <v>171</v>
      </c>
      <c r="N40" s="21">
        <v>202</v>
      </c>
    </row>
    <row r="41" spans="1:14" ht="9.75" customHeight="1">
      <c r="A41" s="5" t="s">
        <v>60</v>
      </c>
      <c r="B41" s="36"/>
      <c r="C41" s="21">
        <v>183</v>
      </c>
      <c r="D41" s="21">
        <v>177</v>
      </c>
      <c r="E41" s="21">
        <v>146</v>
      </c>
      <c r="F41" s="21">
        <v>388</v>
      </c>
      <c r="G41" s="21">
        <v>383</v>
      </c>
      <c r="H41" s="21">
        <v>280</v>
      </c>
      <c r="I41" s="21">
        <v>121</v>
      </c>
      <c r="J41" s="21">
        <v>102</v>
      </c>
      <c r="K41" s="21">
        <v>77</v>
      </c>
      <c r="L41" s="21">
        <v>191</v>
      </c>
      <c r="M41" s="21">
        <v>178</v>
      </c>
      <c r="N41" s="21">
        <v>168</v>
      </c>
    </row>
    <row r="42" spans="1:14" ht="9.75" customHeight="1">
      <c r="A42" s="5" t="s">
        <v>61</v>
      </c>
      <c r="B42" s="36"/>
      <c r="C42" s="21">
        <v>36</v>
      </c>
      <c r="D42" s="21">
        <v>36</v>
      </c>
      <c r="E42" s="21">
        <v>60</v>
      </c>
      <c r="F42" s="21">
        <v>277</v>
      </c>
      <c r="G42" s="21">
        <v>228</v>
      </c>
      <c r="H42" s="21">
        <v>146</v>
      </c>
      <c r="I42" s="21">
        <v>0</v>
      </c>
      <c r="J42" s="21">
        <v>0</v>
      </c>
      <c r="K42" s="21">
        <v>0</v>
      </c>
      <c r="L42" s="21">
        <v>110</v>
      </c>
      <c r="M42" s="21">
        <v>98</v>
      </c>
      <c r="N42" s="21">
        <v>110</v>
      </c>
    </row>
    <row r="43" spans="1:14" ht="9.75" customHeight="1">
      <c r="A43" s="5" t="s">
        <v>62</v>
      </c>
      <c r="B43" s="36"/>
      <c r="C43" s="21">
        <v>316</v>
      </c>
      <c r="D43" s="21">
        <v>250</v>
      </c>
      <c r="E43" s="21">
        <v>239</v>
      </c>
      <c r="F43" s="21">
        <v>380</v>
      </c>
      <c r="G43" s="21">
        <v>375</v>
      </c>
      <c r="H43" s="21">
        <v>275</v>
      </c>
      <c r="I43" s="21">
        <v>182</v>
      </c>
      <c r="J43" s="21">
        <v>144</v>
      </c>
      <c r="K43" s="21">
        <v>118</v>
      </c>
      <c r="L43" s="21">
        <v>107</v>
      </c>
      <c r="M43" s="21">
        <v>96</v>
      </c>
      <c r="N43" s="21">
        <v>81</v>
      </c>
    </row>
    <row r="44" spans="1:14" ht="9.75" customHeight="1">
      <c r="A44" s="11"/>
      <c r="B44" s="36"/>
      <c r="C44" s="23"/>
      <c r="D44" s="23"/>
      <c r="E44" s="31"/>
      <c r="F44" s="23"/>
      <c r="G44" s="23"/>
      <c r="H44" s="31"/>
      <c r="I44" s="23"/>
      <c r="J44" s="23"/>
      <c r="K44" s="31"/>
      <c r="L44" s="23"/>
      <c r="M44" s="23"/>
      <c r="N44" s="31"/>
    </row>
    <row r="45" spans="1:14" ht="9.75" customHeight="1">
      <c r="A45" s="8" t="s">
        <v>25</v>
      </c>
      <c r="B45" s="36"/>
      <c r="C45" s="23">
        <v>46</v>
      </c>
      <c r="D45" s="23">
        <v>46</v>
      </c>
      <c r="E45" s="23">
        <v>42</v>
      </c>
      <c r="F45" s="102">
        <v>0</v>
      </c>
      <c r="G45" s="102">
        <v>0</v>
      </c>
      <c r="H45" s="102">
        <v>0</v>
      </c>
      <c r="I45" s="102">
        <v>0</v>
      </c>
      <c r="J45" s="102">
        <v>0</v>
      </c>
      <c r="K45" s="102">
        <v>0</v>
      </c>
      <c r="L45" s="102">
        <v>0</v>
      </c>
      <c r="M45" s="102">
        <v>0</v>
      </c>
      <c r="N45" s="102">
        <v>0</v>
      </c>
    </row>
    <row r="46" spans="1:14" ht="9.75" customHeight="1">
      <c r="A46" s="5" t="s">
        <v>70</v>
      </c>
      <c r="B46" s="37"/>
      <c r="C46" s="21">
        <v>46</v>
      </c>
      <c r="D46" s="21">
        <v>46</v>
      </c>
      <c r="E46" s="21">
        <v>42</v>
      </c>
      <c r="F46" s="21">
        <v>0</v>
      </c>
      <c r="G46" s="21">
        <v>0</v>
      </c>
      <c r="H46" s="21">
        <v>0</v>
      </c>
      <c r="I46" s="21">
        <v>0</v>
      </c>
      <c r="J46" s="21">
        <v>0</v>
      </c>
      <c r="K46" s="21">
        <v>0</v>
      </c>
      <c r="L46" s="21">
        <v>0</v>
      </c>
      <c r="M46" s="21">
        <v>0</v>
      </c>
      <c r="N46" s="21">
        <v>0</v>
      </c>
    </row>
    <row r="47" spans="1:14" ht="9.75" customHeight="1">
      <c r="A47" s="18" t="s">
        <v>77</v>
      </c>
      <c r="B47" s="29"/>
      <c r="C47" s="21"/>
      <c r="D47" s="21"/>
      <c r="E47" s="21"/>
      <c r="F47" s="21"/>
      <c r="G47" s="21"/>
      <c r="H47" s="21"/>
      <c r="I47" s="21"/>
      <c r="J47" s="21"/>
      <c r="K47" s="21"/>
      <c r="L47" s="21"/>
      <c r="M47" s="21"/>
      <c r="N47" s="21"/>
    </row>
    <row r="48" spans="1:14" ht="9.75" customHeight="1">
      <c r="A48" s="43" t="s">
        <v>164</v>
      </c>
      <c r="B48" s="29"/>
      <c r="C48" s="21"/>
      <c r="D48" s="21"/>
      <c r="E48" s="21"/>
      <c r="F48" s="21"/>
      <c r="G48" s="21"/>
      <c r="H48" s="21"/>
      <c r="I48" s="21"/>
      <c r="J48" s="21"/>
      <c r="K48" s="21"/>
      <c r="L48" s="21"/>
      <c r="M48" s="21"/>
      <c r="N48" s="21"/>
    </row>
    <row r="49" spans="1:14" ht="9.75" customHeight="1">
      <c r="A49" s="43"/>
      <c r="B49" s="29"/>
      <c r="C49" s="21"/>
      <c r="D49" s="21"/>
      <c r="E49" s="21"/>
      <c r="F49" s="21"/>
      <c r="G49" s="21"/>
      <c r="H49" s="21"/>
      <c r="I49" s="21"/>
      <c r="J49" s="21"/>
      <c r="K49" s="21"/>
      <c r="L49" s="21"/>
      <c r="M49" s="21"/>
      <c r="N49" s="21"/>
    </row>
    <row r="50" spans="1:14" ht="9.75" customHeight="1">
      <c r="A50" s="43"/>
      <c r="B50" s="29"/>
      <c r="C50" s="21"/>
      <c r="D50" s="21"/>
      <c r="E50" s="21"/>
      <c r="F50" s="21"/>
      <c r="G50" s="21"/>
      <c r="H50" s="21"/>
      <c r="I50" s="21"/>
      <c r="J50" s="21"/>
      <c r="K50" s="21"/>
      <c r="L50" s="21"/>
      <c r="M50" s="21"/>
      <c r="N50" s="21"/>
    </row>
    <row r="51" spans="1:14" ht="9.75" customHeight="1">
      <c r="A51" s="43"/>
      <c r="B51" s="29"/>
      <c r="C51" s="21"/>
      <c r="D51" s="21"/>
      <c r="E51" s="21"/>
      <c r="F51" s="21"/>
      <c r="G51" s="21"/>
      <c r="H51" s="21"/>
      <c r="I51" s="21"/>
      <c r="J51" s="21"/>
      <c r="K51" s="21"/>
      <c r="L51" s="21"/>
      <c r="M51" s="21"/>
      <c r="N51" s="21"/>
    </row>
    <row r="52" spans="1:14" ht="9.75" customHeight="1">
      <c r="A52" s="43"/>
      <c r="B52" s="29"/>
      <c r="C52" s="21"/>
      <c r="D52" s="21"/>
      <c r="E52" s="21"/>
      <c r="F52" s="21"/>
      <c r="G52" s="21"/>
      <c r="H52" s="21"/>
      <c r="I52" s="21"/>
      <c r="J52" s="21"/>
      <c r="K52" s="21"/>
      <c r="L52" s="21"/>
      <c r="M52" s="21"/>
      <c r="N52" s="21"/>
    </row>
    <row r="53" spans="1:14" ht="9.75" customHeight="1">
      <c r="A53" s="43"/>
      <c r="B53" s="29"/>
      <c r="C53" s="21"/>
      <c r="D53" s="21"/>
      <c r="E53" s="21"/>
      <c r="F53" s="21"/>
      <c r="G53" s="21"/>
      <c r="H53" s="21"/>
      <c r="I53" s="21"/>
      <c r="J53" s="21"/>
      <c r="K53" s="21"/>
      <c r="L53" s="21"/>
      <c r="M53" s="21"/>
      <c r="N53" s="21"/>
    </row>
    <row r="54" spans="1:14" ht="9.75" customHeight="1">
      <c r="A54" s="43"/>
      <c r="B54" s="29"/>
      <c r="C54" s="21"/>
      <c r="D54" s="21"/>
      <c r="E54" s="21"/>
      <c r="F54" s="21"/>
      <c r="G54" s="21"/>
      <c r="H54" s="21"/>
      <c r="I54" s="21"/>
      <c r="J54" s="21"/>
      <c r="K54" s="21"/>
      <c r="L54" s="21"/>
      <c r="M54" s="21"/>
      <c r="N54" s="21"/>
    </row>
    <row r="55" spans="1:14" ht="9.75" customHeight="1">
      <c r="A55" s="43"/>
      <c r="B55" s="29"/>
      <c r="C55" s="21"/>
      <c r="D55" s="21"/>
      <c r="E55" s="21"/>
      <c r="F55" s="21"/>
      <c r="G55" s="21"/>
      <c r="H55" s="21"/>
      <c r="I55" s="21"/>
      <c r="J55" s="21"/>
      <c r="K55" s="21"/>
      <c r="L55" s="21"/>
      <c r="M55" s="21"/>
      <c r="N55" s="21"/>
    </row>
    <row r="56" spans="1:14" ht="9.75" customHeight="1">
      <c r="A56" s="43"/>
      <c r="B56" s="29"/>
      <c r="C56" s="21"/>
      <c r="D56" s="21"/>
      <c r="E56" s="21"/>
      <c r="F56" s="21"/>
      <c r="G56" s="21"/>
      <c r="H56" s="21"/>
      <c r="I56" s="21"/>
      <c r="J56" s="21"/>
      <c r="K56" s="21"/>
      <c r="L56" s="21"/>
      <c r="M56" s="21"/>
      <c r="N56" s="21"/>
    </row>
    <row r="57" spans="1:14" ht="9.75" customHeight="1">
      <c r="A57" s="43"/>
      <c r="B57" s="29"/>
      <c r="C57" s="21"/>
      <c r="D57" s="21"/>
      <c r="E57" s="21"/>
      <c r="F57" s="21"/>
      <c r="G57" s="21"/>
      <c r="H57" s="21"/>
      <c r="I57" s="21"/>
      <c r="J57" s="21"/>
      <c r="K57" s="21"/>
      <c r="L57" s="21"/>
      <c r="M57" s="21"/>
      <c r="N57" s="21"/>
    </row>
    <row r="58" spans="1:14" ht="9.75" customHeight="1">
      <c r="A58" s="43"/>
      <c r="B58" s="29"/>
      <c r="C58" s="21"/>
      <c r="D58" s="21"/>
      <c r="E58" s="21"/>
      <c r="F58" s="21"/>
      <c r="G58" s="21"/>
      <c r="H58" s="21"/>
      <c r="I58" s="21"/>
      <c r="J58" s="21"/>
      <c r="K58" s="21"/>
      <c r="L58" s="21"/>
      <c r="M58" s="21"/>
      <c r="N58" s="21"/>
    </row>
    <row r="59" spans="1:14" ht="9.75" customHeight="1">
      <c r="A59" s="43"/>
      <c r="B59" s="29"/>
      <c r="C59" s="21"/>
      <c r="D59" s="21"/>
      <c r="E59" s="21"/>
      <c r="F59" s="21"/>
      <c r="G59" s="21"/>
      <c r="H59" s="21"/>
      <c r="I59" s="21"/>
      <c r="J59" s="21"/>
      <c r="K59" s="21"/>
      <c r="L59" s="21"/>
      <c r="M59" s="21"/>
      <c r="N59" s="21"/>
    </row>
    <row r="60" spans="1:14" ht="9.75" customHeight="1">
      <c r="A60" s="43"/>
      <c r="B60" s="29"/>
      <c r="C60" s="21"/>
      <c r="D60" s="21"/>
      <c r="E60" s="21"/>
      <c r="F60" s="21"/>
      <c r="G60" s="21"/>
      <c r="H60" s="21"/>
      <c r="I60" s="21"/>
      <c r="J60" s="21"/>
      <c r="K60" s="21"/>
      <c r="L60" s="21"/>
      <c r="M60" s="21"/>
      <c r="N60" s="21"/>
    </row>
    <row r="61" spans="1:14" ht="9.75" customHeight="1">
      <c r="A61" s="43"/>
      <c r="B61" s="29"/>
      <c r="C61" s="21"/>
      <c r="D61" s="21"/>
      <c r="E61" s="21"/>
      <c r="F61" s="21"/>
      <c r="G61" s="21"/>
      <c r="H61" s="21"/>
      <c r="I61" s="21"/>
      <c r="J61" s="21"/>
      <c r="K61" s="21"/>
      <c r="L61" s="21"/>
      <c r="M61" s="21"/>
      <c r="N61" s="21"/>
    </row>
    <row r="62" spans="1:14" ht="9.75" customHeight="1">
      <c r="A62" s="43"/>
      <c r="B62" s="29"/>
      <c r="C62" s="21"/>
      <c r="D62" s="21"/>
      <c r="E62" s="21"/>
      <c r="F62" s="21"/>
      <c r="G62" s="21"/>
      <c r="H62" s="21"/>
      <c r="I62" s="21"/>
      <c r="J62" s="21"/>
      <c r="K62" s="21"/>
      <c r="L62" s="21"/>
      <c r="M62" s="21"/>
      <c r="N62" s="21"/>
    </row>
    <row r="63" spans="1:14" ht="9.75" customHeight="1">
      <c r="A63" s="43"/>
      <c r="B63" s="29"/>
      <c r="C63" s="21"/>
      <c r="D63" s="21"/>
      <c r="E63" s="21"/>
      <c r="F63" s="21"/>
      <c r="G63" s="21"/>
      <c r="H63" s="21"/>
      <c r="I63" s="21"/>
      <c r="J63" s="21"/>
      <c r="K63" s="21"/>
      <c r="L63" s="21"/>
      <c r="M63" s="21"/>
      <c r="N63" s="21"/>
    </row>
    <row r="64" spans="1:14" ht="9.75" customHeight="1">
      <c r="A64" s="43"/>
      <c r="B64" s="29"/>
      <c r="C64" s="21"/>
      <c r="D64" s="21"/>
      <c r="E64" s="21"/>
      <c r="F64" s="21"/>
      <c r="G64" s="21"/>
      <c r="H64" s="21"/>
      <c r="I64" s="21"/>
      <c r="J64" s="21"/>
      <c r="K64" s="21"/>
      <c r="L64" s="21"/>
      <c r="M64" s="21"/>
      <c r="N64" s="21"/>
    </row>
    <row r="65" spans="1:14" ht="9.75" customHeight="1">
      <c r="A65" s="43"/>
      <c r="B65" s="29"/>
      <c r="C65" s="21"/>
      <c r="D65" s="21"/>
      <c r="E65" s="21"/>
      <c r="F65" s="21"/>
      <c r="G65" s="21"/>
      <c r="H65" s="21"/>
      <c r="I65" s="21"/>
      <c r="J65" s="21"/>
      <c r="K65" s="21"/>
      <c r="L65" s="21"/>
      <c r="M65" s="21"/>
      <c r="N65" s="21"/>
    </row>
    <row r="66" spans="1:14" ht="9.75" customHeight="1">
      <c r="A66" s="43"/>
      <c r="B66" s="29"/>
      <c r="C66" s="21"/>
      <c r="D66" s="21"/>
      <c r="E66" s="21"/>
      <c r="F66" s="21"/>
      <c r="G66" s="21"/>
      <c r="H66" s="21"/>
      <c r="I66" s="21"/>
      <c r="J66" s="21"/>
      <c r="K66" s="21"/>
      <c r="L66" s="21"/>
      <c r="M66" s="21"/>
      <c r="N66" s="21"/>
    </row>
    <row r="67" spans="1:14" ht="9.75" customHeight="1">
      <c r="A67" s="43"/>
      <c r="B67" s="29"/>
      <c r="C67" s="21"/>
      <c r="D67" s="21"/>
      <c r="E67" s="21"/>
      <c r="F67" s="21"/>
      <c r="G67" s="21"/>
      <c r="H67" s="21"/>
      <c r="I67" s="21"/>
      <c r="J67" s="21"/>
      <c r="K67" s="21"/>
      <c r="L67" s="21"/>
      <c r="M67" s="21"/>
      <c r="N67" s="21"/>
    </row>
    <row r="68" spans="1:14" ht="9.75" customHeight="1">
      <c r="A68" s="43"/>
      <c r="B68" s="29"/>
      <c r="C68" s="21"/>
      <c r="D68" s="21"/>
      <c r="E68" s="21"/>
      <c r="F68" s="21"/>
      <c r="G68" s="21"/>
      <c r="H68" s="21"/>
      <c r="I68" s="21"/>
      <c r="J68" s="21"/>
      <c r="K68" s="21"/>
      <c r="L68" s="21"/>
      <c r="M68" s="21"/>
      <c r="N68" s="21"/>
    </row>
    <row r="69" spans="1:14" ht="9.75" customHeight="1">
      <c r="A69" s="43"/>
      <c r="B69" s="29"/>
      <c r="C69" s="21"/>
      <c r="D69" s="21"/>
      <c r="E69" s="21"/>
      <c r="F69" s="21"/>
      <c r="G69" s="21"/>
      <c r="H69" s="21"/>
      <c r="I69" s="21"/>
      <c r="J69" s="21"/>
      <c r="K69" s="21"/>
      <c r="L69" s="21"/>
      <c r="M69" s="21"/>
      <c r="N69" s="21"/>
    </row>
  </sheetData>
  <sheetProtection/>
  <mergeCells count="12">
    <mergeCell ref="A1:N1"/>
    <mergeCell ref="A2:N2"/>
    <mergeCell ref="C4:N4"/>
    <mergeCell ref="A4:B7"/>
    <mergeCell ref="C5:E5"/>
    <mergeCell ref="F5:H5"/>
    <mergeCell ref="I5:K5"/>
    <mergeCell ref="L5:N5"/>
    <mergeCell ref="M6:N6"/>
    <mergeCell ref="D6:E6"/>
    <mergeCell ref="G6:H6"/>
    <mergeCell ref="J6:K6"/>
  </mergeCells>
  <printOptions/>
  <pageMargins left="0.31496062992125984" right="0.5118110236220472" top="0.5905511811023623" bottom="0.5118110236220472" header="0" footer="0"/>
  <pageSetup firstPageNumber="10"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N48"/>
  <sheetViews>
    <sheetView view="pageLayout" zoomScaleSheetLayoutView="100" workbookViewId="0" topLeftCell="A1">
      <selection activeCell="C10" sqref="C10"/>
    </sheetView>
  </sheetViews>
  <sheetFormatPr defaultColWidth="11.421875" defaultRowHeight="12.75"/>
  <cols>
    <col min="1" max="1" width="28.57421875" style="18" customWidth="1"/>
    <col min="2" max="2" width="0.9921875" style="18" customWidth="1"/>
    <col min="3" max="3" width="6.140625" style="18" customWidth="1"/>
    <col min="4" max="5" width="5.7109375" style="18" customWidth="1"/>
    <col min="6" max="6" width="6.140625" style="18" customWidth="1"/>
    <col min="7" max="8" width="5.7109375" style="18" customWidth="1"/>
    <col min="9" max="9" width="6.140625" style="18" customWidth="1"/>
    <col min="10" max="11" width="5.7109375" style="18" customWidth="1"/>
    <col min="12" max="12" width="6.28125" style="18" customWidth="1"/>
    <col min="13" max="14" width="5.7109375" style="18" customWidth="1"/>
    <col min="15" max="16" width="11.421875" style="18" customWidth="1"/>
    <col min="17" max="17" width="24.28125" style="18" customWidth="1"/>
    <col min="18" max="16384" width="11.421875" style="18" customWidth="1"/>
  </cols>
  <sheetData>
    <row r="1" spans="1:14" ht="15" customHeight="1">
      <c r="A1" s="164" t="s">
        <v>155</v>
      </c>
      <c r="B1" s="164"/>
      <c r="C1" s="164"/>
      <c r="D1" s="164"/>
      <c r="E1" s="164"/>
      <c r="F1" s="164"/>
      <c r="G1" s="164"/>
      <c r="H1" s="164"/>
      <c r="I1" s="164"/>
      <c r="J1" s="164"/>
      <c r="K1" s="164"/>
      <c r="L1" s="164"/>
      <c r="M1" s="164"/>
      <c r="N1" s="164"/>
    </row>
    <row r="2" spans="1:14" ht="15" customHeight="1">
      <c r="A2" s="141" t="s">
        <v>165</v>
      </c>
      <c r="B2" s="141"/>
      <c r="C2" s="141"/>
      <c r="D2" s="141"/>
      <c r="E2" s="141"/>
      <c r="F2" s="141"/>
      <c r="G2" s="141"/>
      <c r="H2" s="141"/>
      <c r="I2" s="141"/>
      <c r="J2" s="141"/>
      <c r="K2" s="141"/>
      <c r="L2" s="141"/>
      <c r="M2" s="141"/>
      <c r="N2" s="141"/>
    </row>
    <row r="3" spans="1:14" ht="15" customHeight="1">
      <c r="A3" s="65"/>
      <c r="B3" s="65"/>
      <c r="C3" s="65"/>
      <c r="D3" s="65"/>
      <c r="E3" s="65"/>
      <c r="F3" s="65"/>
      <c r="G3" s="65"/>
      <c r="H3" s="65"/>
      <c r="I3" s="65"/>
      <c r="J3" s="65"/>
      <c r="K3" s="65"/>
      <c r="L3" s="65"/>
      <c r="M3" s="65"/>
      <c r="N3" s="65"/>
    </row>
    <row r="4" spans="1:14" ht="15.75" customHeight="1">
      <c r="A4" s="134" t="s">
        <v>10</v>
      </c>
      <c r="B4" s="135"/>
      <c r="C4" s="156" t="s">
        <v>78</v>
      </c>
      <c r="D4" s="157"/>
      <c r="E4" s="157"/>
      <c r="F4" s="157"/>
      <c r="G4" s="157"/>
      <c r="H4" s="157"/>
      <c r="I4" s="157"/>
      <c r="J4" s="157"/>
      <c r="K4" s="157"/>
      <c r="L4" s="157"/>
      <c r="M4" s="157"/>
      <c r="N4" s="157"/>
    </row>
    <row r="5" spans="1:14" ht="24" customHeight="1">
      <c r="A5" s="136"/>
      <c r="B5" s="137"/>
      <c r="C5" s="156" t="s">
        <v>11</v>
      </c>
      <c r="D5" s="157"/>
      <c r="E5" s="158"/>
      <c r="F5" s="160" t="s">
        <v>13</v>
      </c>
      <c r="G5" s="161"/>
      <c r="H5" s="162"/>
      <c r="I5" s="156" t="s">
        <v>14</v>
      </c>
      <c r="J5" s="157"/>
      <c r="K5" s="158"/>
      <c r="L5" s="156" t="s">
        <v>15</v>
      </c>
      <c r="M5" s="157"/>
      <c r="N5" s="163"/>
    </row>
    <row r="6" spans="1:14" ht="22.5" customHeight="1">
      <c r="A6" s="136"/>
      <c r="B6" s="137"/>
      <c r="C6" s="66" t="s">
        <v>112</v>
      </c>
      <c r="D6" s="156" t="s">
        <v>16</v>
      </c>
      <c r="E6" s="158"/>
      <c r="F6" s="66" t="s">
        <v>112</v>
      </c>
      <c r="G6" s="156" t="s">
        <v>16</v>
      </c>
      <c r="H6" s="158"/>
      <c r="I6" s="66" t="s">
        <v>112</v>
      </c>
      <c r="J6" s="156" t="s">
        <v>16</v>
      </c>
      <c r="K6" s="158"/>
      <c r="L6" s="66" t="s">
        <v>112</v>
      </c>
      <c r="M6" s="156" t="s">
        <v>16</v>
      </c>
      <c r="N6" s="157"/>
    </row>
    <row r="7" spans="1:14" ht="15.75" customHeight="1">
      <c r="A7" s="138"/>
      <c r="B7" s="139"/>
      <c r="C7" s="19">
        <v>2011</v>
      </c>
      <c r="D7" s="19" t="s">
        <v>17</v>
      </c>
      <c r="E7" s="19" t="s">
        <v>76</v>
      </c>
      <c r="F7" s="19">
        <v>2011</v>
      </c>
      <c r="G7" s="19" t="s">
        <v>17</v>
      </c>
      <c r="H7" s="19" t="s">
        <v>76</v>
      </c>
      <c r="I7" s="19">
        <v>2011</v>
      </c>
      <c r="J7" s="19" t="s">
        <v>17</v>
      </c>
      <c r="K7" s="19" t="s">
        <v>76</v>
      </c>
      <c r="L7" s="19">
        <v>2011</v>
      </c>
      <c r="M7" s="19" t="s">
        <v>17</v>
      </c>
      <c r="N7" s="27" t="s">
        <v>76</v>
      </c>
    </row>
    <row r="8" spans="2:14" ht="9.75" customHeight="1">
      <c r="B8" s="37"/>
      <c r="C8" s="32"/>
      <c r="D8" s="32"/>
      <c r="E8" s="32"/>
      <c r="F8" s="32"/>
      <c r="G8" s="25"/>
      <c r="H8" s="25"/>
      <c r="I8" s="25"/>
      <c r="J8" s="25"/>
      <c r="K8" s="25"/>
      <c r="L8" s="24"/>
      <c r="M8" s="25"/>
      <c r="N8" s="25"/>
    </row>
    <row r="9" spans="2:14" ht="9.75" customHeight="1">
      <c r="B9" s="37"/>
      <c r="C9" s="41"/>
      <c r="D9" s="20"/>
      <c r="E9" s="20"/>
      <c r="F9" s="20"/>
      <c r="G9" s="20"/>
      <c r="H9" s="20"/>
      <c r="I9" s="20"/>
      <c r="J9" s="20"/>
      <c r="K9" s="20"/>
      <c r="L9" s="20"/>
      <c r="M9" s="20"/>
      <c r="N9" s="20"/>
    </row>
    <row r="10" spans="1:14" ht="9.75" customHeight="1">
      <c r="A10" s="8" t="s">
        <v>20</v>
      </c>
      <c r="B10" s="37"/>
      <c r="C10" s="23">
        <v>1536</v>
      </c>
      <c r="D10" s="23">
        <v>1158</v>
      </c>
      <c r="E10" s="23">
        <v>1041</v>
      </c>
      <c r="F10" s="23">
        <v>1892</v>
      </c>
      <c r="G10" s="23">
        <v>1522</v>
      </c>
      <c r="H10" s="23">
        <v>1253</v>
      </c>
      <c r="I10" s="23">
        <v>549</v>
      </c>
      <c r="J10" s="23">
        <v>435</v>
      </c>
      <c r="K10" s="23">
        <v>300</v>
      </c>
      <c r="L10" s="23">
        <v>617</v>
      </c>
      <c r="M10" s="23">
        <v>530</v>
      </c>
      <c r="N10" s="23">
        <v>438</v>
      </c>
    </row>
    <row r="11" spans="1:14" ht="9.75" customHeight="1">
      <c r="A11" s="26"/>
      <c r="B11" s="37"/>
      <c r="C11" s="21"/>
      <c r="D11" s="21"/>
      <c r="E11" s="30"/>
      <c r="F11" s="21"/>
      <c r="G11" s="21"/>
      <c r="H11" s="30"/>
      <c r="I11" s="21"/>
      <c r="J11" s="21"/>
      <c r="K11" s="30"/>
      <c r="L11" s="21"/>
      <c r="M11" s="21"/>
      <c r="N11" s="30"/>
    </row>
    <row r="12" spans="1:14" ht="9.75" customHeight="1">
      <c r="A12" s="8" t="s">
        <v>21</v>
      </c>
      <c r="B12" s="37"/>
      <c r="C12" s="23">
        <v>756</v>
      </c>
      <c r="D12" s="23">
        <v>529</v>
      </c>
      <c r="E12" s="23">
        <v>489</v>
      </c>
      <c r="F12" s="23">
        <v>945</v>
      </c>
      <c r="G12" s="23">
        <v>742</v>
      </c>
      <c r="H12" s="23">
        <v>589</v>
      </c>
      <c r="I12" s="23">
        <v>216</v>
      </c>
      <c r="J12" s="23">
        <v>154</v>
      </c>
      <c r="K12" s="23">
        <v>133</v>
      </c>
      <c r="L12" s="23">
        <v>277</v>
      </c>
      <c r="M12" s="23">
        <v>258</v>
      </c>
      <c r="N12" s="23">
        <v>175</v>
      </c>
    </row>
    <row r="13" spans="1:14" ht="9">
      <c r="A13" s="5" t="s">
        <v>26</v>
      </c>
      <c r="B13" s="37"/>
      <c r="C13" s="21">
        <v>93</v>
      </c>
      <c r="D13" s="21">
        <v>44</v>
      </c>
      <c r="E13" s="21">
        <v>41</v>
      </c>
      <c r="F13" s="21">
        <v>18</v>
      </c>
      <c r="G13" s="21">
        <v>10</v>
      </c>
      <c r="H13" s="21">
        <v>28</v>
      </c>
      <c r="I13" s="21">
        <v>0</v>
      </c>
      <c r="J13" s="21">
        <v>0</v>
      </c>
      <c r="K13" s="21">
        <v>0</v>
      </c>
      <c r="L13" s="21">
        <v>0</v>
      </c>
      <c r="M13" s="21">
        <v>0</v>
      </c>
      <c r="N13" s="21">
        <v>0</v>
      </c>
    </row>
    <row r="14" spans="1:14" ht="9">
      <c r="A14" s="5" t="s">
        <v>27</v>
      </c>
      <c r="B14" s="37"/>
      <c r="C14" s="21">
        <v>46</v>
      </c>
      <c r="D14" s="21">
        <v>29</v>
      </c>
      <c r="E14" s="21">
        <v>31</v>
      </c>
      <c r="F14" s="21">
        <v>0</v>
      </c>
      <c r="G14" s="21">
        <v>0</v>
      </c>
      <c r="H14" s="21">
        <v>0</v>
      </c>
      <c r="I14" s="21">
        <v>0</v>
      </c>
      <c r="J14" s="21">
        <v>0</v>
      </c>
      <c r="K14" s="21">
        <v>0</v>
      </c>
      <c r="L14" s="21">
        <v>0</v>
      </c>
      <c r="M14" s="21">
        <v>0</v>
      </c>
      <c r="N14" s="21">
        <v>0</v>
      </c>
    </row>
    <row r="15" spans="1:14" ht="9">
      <c r="A15" s="5" t="s">
        <v>28</v>
      </c>
      <c r="B15" s="37"/>
      <c r="C15" s="21">
        <v>27</v>
      </c>
      <c r="D15" s="21">
        <v>18</v>
      </c>
      <c r="E15" s="21">
        <v>16</v>
      </c>
      <c r="F15" s="21">
        <v>30</v>
      </c>
      <c r="G15" s="21">
        <v>26</v>
      </c>
      <c r="H15" s="21">
        <v>18</v>
      </c>
      <c r="I15" s="21">
        <v>0</v>
      </c>
      <c r="J15" s="21">
        <v>0</v>
      </c>
      <c r="K15" s="21">
        <v>0</v>
      </c>
      <c r="L15" s="21">
        <v>0</v>
      </c>
      <c r="M15" s="21">
        <v>0</v>
      </c>
      <c r="N15" s="21">
        <v>0</v>
      </c>
    </row>
    <row r="16" spans="1:14" ht="9">
      <c r="A16" s="5" t="s">
        <v>29</v>
      </c>
      <c r="B16" s="37"/>
      <c r="C16" s="21">
        <v>0</v>
      </c>
      <c r="D16" s="21">
        <v>0</v>
      </c>
      <c r="E16" s="21">
        <v>0</v>
      </c>
      <c r="F16" s="21">
        <v>0</v>
      </c>
      <c r="G16" s="21">
        <v>0</v>
      </c>
      <c r="H16" s="21">
        <v>0</v>
      </c>
      <c r="I16" s="21">
        <v>0</v>
      </c>
      <c r="J16" s="21">
        <v>0</v>
      </c>
      <c r="K16" s="21">
        <v>0</v>
      </c>
      <c r="L16" s="21">
        <v>0</v>
      </c>
      <c r="M16" s="21">
        <v>0</v>
      </c>
      <c r="N16" s="21">
        <v>0</v>
      </c>
    </row>
    <row r="17" spans="1:14" ht="9">
      <c r="A17" s="5" t="s">
        <v>30</v>
      </c>
      <c r="B17" s="37"/>
      <c r="C17" s="21">
        <v>102</v>
      </c>
      <c r="D17" s="21">
        <v>83</v>
      </c>
      <c r="E17" s="21">
        <v>65</v>
      </c>
      <c r="F17" s="21">
        <v>548</v>
      </c>
      <c r="G17" s="21">
        <v>382</v>
      </c>
      <c r="H17" s="21">
        <v>324</v>
      </c>
      <c r="I17" s="21">
        <v>52</v>
      </c>
      <c r="J17" s="21">
        <v>43</v>
      </c>
      <c r="K17" s="21">
        <v>31</v>
      </c>
      <c r="L17" s="21">
        <v>0</v>
      </c>
      <c r="M17" s="21">
        <v>0</v>
      </c>
      <c r="N17" s="21">
        <v>0</v>
      </c>
    </row>
    <row r="18" spans="1:14" ht="9">
      <c r="A18" s="5" t="s">
        <v>31</v>
      </c>
      <c r="B18" s="37"/>
      <c r="C18" s="21">
        <v>141</v>
      </c>
      <c r="D18" s="21">
        <v>102</v>
      </c>
      <c r="E18" s="21">
        <v>122</v>
      </c>
      <c r="F18" s="21">
        <v>0</v>
      </c>
      <c r="G18" s="21">
        <v>0</v>
      </c>
      <c r="H18" s="21">
        <v>0</v>
      </c>
      <c r="I18" s="21">
        <v>0</v>
      </c>
      <c r="J18" s="21">
        <v>0</v>
      </c>
      <c r="K18" s="21">
        <v>0</v>
      </c>
      <c r="L18" s="21">
        <v>0</v>
      </c>
      <c r="M18" s="21">
        <v>0</v>
      </c>
      <c r="N18" s="21">
        <v>0</v>
      </c>
    </row>
    <row r="19" spans="1:14" ht="9">
      <c r="A19" s="5" t="s">
        <v>32</v>
      </c>
      <c r="B19" s="37"/>
      <c r="C19" s="21">
        <v>174</v>
      </c>
      <c r="D19" s="21">
        <v>148</v>
      </c>
      <c r="E19" s="21">
        <v>107</v>
      </c>
      <c r="F19" s="21">
        <v>318</v>
      </c>
      <c r="G19" s="21">
        <v>297</v>
      </c>
      <c r="H19" s="21">
        <v>201</v>
      </c>
      <c r="I19" s="21">
        <v>160</v>
      </c>
      <c r="J19" s="21">
        <v>107</v>
      </c>
      <c r="K19" s="21">
        <v>91</v>
      </c>
      <c r="L19" s="21">
        <v>270</v>
      </c>
      <c r="M19" s="21">
        <v>255</v>
      </c>
      <c r="N19" s="21">
        <v>172</v>
      </c>
    </row>
    <row r="20" spans="1:14" ht="9">
      <c r="A20" s="5" t="s">
        <v>33</v>
      </c>
      <c r="B20" s="37"/>
      <c r="C20" s="21">
        <v>3</v>
      </c>
      <c r="D20" s="21">
        <v>2</v>
      </c>
      <c r="E20" s="21">
        <v>2</v>
      </c>
      <c r="F20" s="21">
        <v>1</v>
      </c>
      <c r="G20" s="21">
        <v>1</v>
      </c>
      <c r="H20" s="21">
        <v>2</v>
      </c>
      <c r="I20" s="21">
        <v>4</v>
      </c>
      <c r="J20" s="21">
        <v>4</v>
      </c>
      <c r="K20" s="21">
        <v>11</v>
      </c>
      <c r="L20" s="21">
        <v>7</v>
      </c>
      <c r="M20" s="21">
        <v>3</v>
      </c>
      <c r="N20" s="21">
        <v>3</v>
      </c>
    </row>
    <row r="21" spans="1:14" ht="9">
      <c r="A21" s="5" t="s">
        <v>34</v>
      </c>
      <c r="B21" s="37"/>
      <c r="C21" s="21">
        <v>0</v>
      </c>
      <c r="D21" s="21">
        <v>0</v>
      </c>
      <c r="E21" s="21">
        <v>0</v>
      </c>
      <c r="F21" s="21">
        <v>0</v>
      </c>
      <c r="G21" s="21">
        <v>0</v>
      </c>
      <c r="H21" s="21">
        <v>0</v>
      </c>
      <c r="I21" s="21">
        <v>0</v>
      </c>
      <c r="J21" s="21">
        <v>0</v>
      </c>
      <c r="K21" s="21">
        <v>0</v>
      </c>
      <c r="L21" s="21">
        <v>0</v>
      </c>
      <c r="M21" s="21">
        <v>0</v>
      </c>
      <c r="N21" s="21">
        <v>0</v>
      </c>
    </row>
    <row r="22" spans="1:14" ht="9">
      <c r="A22" s="5" t="s">
        <v>35</v>
      </c>
      <c r="B22" s="37"/>
      <c r="C22" s="21">
        <v>83</v>
      </c>
      <c r="D22" s="21">
        <v>46</v>
      </c>
      <c r="E22" s="21">
        <v>34</v>
      </c>
      <c r="F22" s="21">
        <v>0</v>
      </c>
      <c r="G22" s="21">
        <v>0</v>
      </c>
      <c r="H22" s="21">
        <v>0</v>
      </c>
      <c r="I22" s="21">
        <v>0</v>
      </c>
      <c r="J22" s="21">
        <v>0</v>
      </c>
      <c r="K22" s="21">
        <v>0</v>
      </c>
      <c r="L22" s="21">
        <v>0</v>
      </c>
      <c r="M22" s="21">
        <v>0</v>
      </c>
      <c r="N22" s="21">
        <v>0</v>
      </c>
    </row>
    <row r="23" spans="1:14" ht="9">
      <c r="A23" s="5" t="s">
        <v>36</v>
      </c>
      <c r="B23" s="37"/>
      <c r="C23" s="21">
        <v>31</v>
      </c>
      <c r="D23" s="21">
        <v>9</v>
      </c>
      <c r="E23" s="21">
        <v>49</v>
      </c>
      <c r="F23" s="21">
        <v>0</v>
      </c>
      <c r="G23" s="21">
        <v>0</v>
      </c>
      <c r="H23" s="21">
        <v>0</v>
      </c>
      <c r="I23" s="21">
        <v>0</v>
      </c>
      <c r="J23" s="21">
        <v>0</v>
      </c>
      <c r="K23" s="21">
        <v>0</v>
      </c>
      <c r="L23" s="21">
        <v>0</v>
      </c>
      <c r="M23" s="21">
        <v>0</v>
      </c>
      <c r="N23" s="21">
        <v>0</v>
      </c>
    </row>
    <row r="24" spans="1:14" ht="9">
      <c r="A24" s="5" t="s">
        <v>37</v>
      </c>
      <c r="B24" s="37"/>
      <c r="C24" s="21">
        <v>56</v>
      </c>
      <c r="D24" s="21">
        <v>48</v>
      </c>
      <c r="E24" s="21">
        <v>22</v>
      </c>
      <c r="F24" s="21">
        <v>30</v>
      </c>
      <c r="G24" s="21">
        <v>26</v>
      </c>
      <c r="H24" s="21">
        <v>16</v>
      </c>
      <c r="I24" s="21">
        <v>0</v>
      </c>
      <c r="J24" s="21">
        <v>0</v>
      </c>
      <c r="K24" s="21">
        <v>0</v>
      </c>
      <c r="L24" s="21">
        <v>0</v>
      </c>
      <c r="M24" s="21">
        <v>0</v>
      </c>
      <c r="N24" s="21">
        <v>0</v>
      </c>
    </row>
    <row r="25" spans="1:14" ht="9">
      <c r="A25" s="1"/>
      <c r="B25" s="37"/>
      <c r="C25" s="21"/>
      <c r="D25" s="21"/>
      <c r="E25" s="30"/>
      <c r="F25" s="21"/>
      <c r="G25" s="21"/>
      <c r="H25" s="30"/>
      <c r="I25" s="21"/>
      <c r="J25" s="21"/>
      <c r="K25" s="30"/>
      <c r="L25" s="21"/>
      <c r="M25" s="21"/>
      <c r="N25" s="30"/>
    </row>
    <row r="26" spans="1:14" ht="9">
      <c r="A26" s="8" t="s">
        <v>24</v>
      </c>
      <c r="B26" s="37"/>
      <c r="C26" s="22">
        <v>767</v>
      </c>
      <c r="D26" s="23">
        <v>616</v>
      </c>
      <c r="E26" s="23">
        <v>548</v>
      </c>
      <c r="F26" s="23">
        <v>947</v>
      </c>
      <c r="G26" s="23">
        <v>780</v>
      </c>
      <c r="H26" s="23">
        <v>664</v>
      </c>
      <c r="I26" s="23">
        <v>333</v>
      </c>
      <c r="J26" s="23">
        <v>281</v>
      </c>
      <c r="K26" s="23">
        <v>167</v>
      </c>
      <c r="L26" s="23">
        <v>340</v>
      </c>
      <c r="M26" s="23">
        <v>272</v>
      </c>
      <c r="N26" s="23">
        <v>263</v>
      </c>
    </row>
    <row r="27" spans="1:14" ht="9">
      <c r="A27" s="5" t="s">
        <v>48</v>
      </c>
      <c r="B27" s="37"/>
      <c r="C27" s="21">
        <v>9</v>
      </c>
      <c r="D27" s="21">
        <v>4</v>
      </c>
      <c r="E27" s="21">
        <v>2</v>
      </c>
      <c r="F27" s="21">
        <v>40</v>
      </c>
      <c r="G27" s="21">
        <v>32</v>
      </c>
      <c r="H27" s="21">
        <v>44</v>
      </c>
      <c r="I27" s="21">
        <v>5</v>
      </c>
      <c r="J27" s="21">
        <v>5</v>
      </c>
      <c r="K27" s="21">
        <v>4</v>
      </c>
      <c r="L27" s="21">
        <v>0</v>
      </c>
      <c r="M27" s="21">
        <v>0</v>
      </c>
      <c r="N27" s="21">
        <v>0</v>
      </c>
    </row>
    <row r="28" spans="1:14" ht="9">
      <c r="A28" s="5" t="s">
        <v>49</v>
      </c>
      <c r="B28" s="37"/>
      <c r="C28" s="21">
        <v>11</v>
      </c>
      <c r="D28" s="21">
        <v>11</v>
      </c>
      <c r="E28" s="21">
        <v>9</v>
      </c>
      <c r="F28" s="21">
        <v>37</v>
      </c>
      <c r="G28" s="21">
        <v>36</v>
      </c>
      <c r="H28" s="21">
        <v>37</v>
      </c>
      <c r="I28" s="21">
        <v>0</v>
      </c>
      <c r="J28" s="21">
        <v>0</v>
      </c>
      <c r="K28" s="21">
        <v>0</v>
      </c>
      <c r="L28" s="21">
        <v>0</v>
      </c>
      <c r="M28" s="21">
        <v>0</v>
      </c>
      <c r="N28" s="21">
        <v>0</v>
      </c>
    </row>
    <row r="29" spans="1:14" ht="9">
      <c r="A29" s="5" t="s">
        <v>50</v>
      </c>
      <c r="B29" s="37"/>
      <c r="C29" s="21">
        <v>0</v>
      </c>
      <c r="D29" s="21">
        <v>0</v>
      </c>
      <c r="E29" s="21">
        <v>0</v>
      </c>
      <c r="F29" s="21">
        <v>0</v>
      </c>
      <c r="G29" s="21">
        <v>0</v>
      </c>
      <c r="H29" s="21">
        <v>0</v>
      </c>
      <c r="I29" s="21">
        <v>19</v>
      </c>
      <c r="J29" s="21">
        <v>16</v>
      </c>
      <c r="K29" s="21">
        <v>17</v>
      </c>
      <c r="L29" s="21">
        <v>0</v>
      </c>
      <c r="M29" s="21">
        <v>0</v>
      </c>
      <c r="N29" s="21">
        <v>0</v>
      </c>
    </row>
    <row r="30" spans="1:14" ht="9">
      <c r="A30" s="5" t="s">
        <v>26</v>
      </c>
      <c r="B30" s="37"/>
      <c r="C30" s="21">
        <v>66</v>
      </c>
      <c r="D30" s="21">
        <v>63</v>
      </c>
      <c r="E30" s="21">
        <v>54</v>
      </c>
      <c r="F30" s="21">
        <v>34</v>
      </c>
      <c r="G30" s="21">
        <v>21</v>
      </c>
      <c r="H30" s="21">
        <v>29</v>
      </c>
      <c r="I30" s="21">
        <v>3</v>
      </c>
      <c r="J30" s="21">
        <v>3</v>
      </c>
      <c r="K30" s="21">
        <v>9</v>
      </c>
      <c r="L30" s="21">
        <v>22</v>
      </c>
      <c r="M30" s="21">
        <v>19</v>
      </c>
      <c r="N30" s="21">
        <v>17</v>
      </c>
    </row>
    <row r="31" spans="1:14" ht="9">
      <c r="A31" s="5" t="s">
        <v>51</v>
      </c>
      <c r="B31" s="37"/>
      <c r="C31" s="21">
        <v>12</v>
      </c>
      <c r="D31" s="21">
        <v>12</v>
      </c>
      <c r="E31" s="21">
        <v>1</v>
      </c>
      <c r="F31" s="21">
        <v>24</v>
      </c>
      <c r="G31" s="21">
        <v>12</v>
      </c>
      <c r="H31" s="21">
        <v>13</v>
      </c>
      <c r="I31" s="21">
        <v>5</v>
      </c>
      <c r="J31" s="21">
        <v>5</v>
      </c>
      <c r="K31" s="21">
        <v>5</v>
      </c>
      <c r="L31" s="21">
        <v>35</v>
      </c>
      <c r="M31" s="21">
        <v>35</v>
      </c>
      <c r="N31" s="21">
        <v>19</v>
      </c>
    </row>
    <row r="32" spans="1:14" ht="9">
      <c r="A32" s="5" t="s">
        <v>52</v>
      </c>
      <c r="B32" s="37"/>
      <c r="C32" s="21">
        <v>33</v>
      </c>
      <c r="D32" s="21">
        <v>29</v>
      </c>
      <c r="E32" s="21">
        <v>21</v>
      </c>
      <c r="F32" s="21">
        <v>109</v>
      </c>
      <c r="G32" s="21">
        <v>93</v>
      </c>
      <c r="H32" s="21">
        <v>44</v>
      </c>
      <c r="I32" s="21">
        <v>65</v>
      </c>
      <c r="J32" s="21">
        <v>62</v>
      </c>
      <c r="K32" s="21">
        <v>18</v>
      </c>
      <c r="L32" s="21">
        <v>28</v>
      </c>
      <c r="M32" s="21">
        <v>27</v>
      </c>
      <c r="N32" s="21">
        <v>17</v>
      </c>
    </row>
    <row r="33" spans="1:14" ht="9">
      <c r="A33" s="5" t="s">
        <v>53</v>
      </c>
      <c r="B33" s="37"/>
      <c r="C33" s="21">
        <v>43</v>
      </c>
      <c r="D33" s="21">
        <v>38</v>
      </c>
      <c r="E33" s="21">
        <v>26</v>
      </c>
      <c r="F33" s="21">
        <v>37</v>
      </c>
      <c r="G33" s="21">
        <v>31</v>
      </c>
      <c r="H33" s="21">
        <v>23</v>
      </c>
      <c r="I33" s="21">
        <v>0</v>
      </c>
      <c r="J33" s="21">
        <v>0</v>
      </c>
      <c r="K33" s="21">
        <v>0</v>
      </c>
      <c r="L33" s="21">
        <v>0</v>
      </c>
      <c r="M33" s="21">
        <v>0</v>
      </c>
      <c r="N33" s="21">
        <v>0</v>
      </c>
    </row>
    <row r="34" spans="1:14" ht="9">
      <c r="A34" s="5" t="s">
        <v>54</v>
      </c>
      <c r="B34" s="37"/>
      <c r="C34" s="21">
        <v>31</v>
      </c>
      <c r="D34" s="21">
        <v>28</v>
      </c>
      <c r="E34" s="21">
        <v>50</v>
      </c>
      <c r="F34" s="21">
        <v>23</v>
      </c>
      <c r="G34" s="21">
        <v>23</v>
      </c>
      <c r="H34" s="21">
        <v>12</v>
      </c>
      <c r="I34" s="21">
        <v>14</v>
      </c>
      <c r="J34" s="21">
        <v>14</v>
      </c>
      <c r="K34" s="21">
        <v>11</v>
      </c>
      <c r="L34" s="21">
        <v>0</v>
      </c>
      <c r="M34" s="21">
        <v>0</v>
      </c>
      <c r="N34" s="21">
        <v>0</v>
      </c>
    </row>
    <row r="35" spans="1:14" ht="9">
      <c r="A35" s="5" t="s">
        <v>55</v>
      </c>
      <c r="B35" s="37"/>
      <c r="C35" s="21">
        <v>11</v>
      </c>
      <c r="D35" s="21">
        <v>10</v>
      </c>
      <c r="E35" s="21">
        <v>35</v>
      </c>
      <c r="F35" s="21">
        <v>16</v>
      </c>
      <c r="G35" s="21">
        <v>12</v>
      </c>
      <c r="H35" s="21">
        <v>31</v>
      </c>
      <c r="I35" s="21">
        <v>4</v>
      </c>
      <c r="J35" s="21">
        <v>4</v>
      </c>
      <c r="K35" s="21">
        <v>5</v>
      </c>
      <c r="L35" s="21">
        <v>0</v>
      </c>
      <c r="M35" s="21">
        <v>0</v>
      </c>
      <c r="N35" s="21">
        <v>0</v>
      </c>
    </row>
    <row r="36" spans="1:14" ht="9">
      <c r="A36" s="5" t="s">
        <v>56</v>
      </c>
      <c r="B36" s="37"/>
      <c r="C36" s="21">
        <v>26</v>
      </c>
      <c r="D36" s="21">
        <v>26</v>
      </c>
      <c r="E36" s="21">
        <v>26</v>
      </c>
      <c r="F36" s="21">
        <v>10</v>
      </c>
      <c r="G36" s="21">
        <v>10</v>
      </c>
      <c r="H36" s="21">
        <v>8</v>
      </c>
      <c r="I36" s="21">
        <v>53</v>
      </c>
      <c r="J36" s="21">
        <v>53</v>
      </c>
      <c r="K36" s="21">
        <v>6</v>
      </c>
      <c r="L36" s="21">
        <v>0</v>
      </c>
      <c r="M36" s="21">
        <v>0</v>
      </c>
      <c r="N36" s="21">
        <v>0</v>
      </c>
    </row>
    <row r="37" spans="1:14" ht="9">
      <c r="A37" s="5" t="s">
        <v>57</v>
      </c>
      <c r="B37" s="37"/>
      <c r="C37" s="21">
        <v>99</v>
      </c>
      <c r="D37" s="21">
        <v>89</v>
      </c>
      <c r="E37" s="21">
        <v>68</v>
      </c>
      <c r="F37" s="21">
        <v>215</v>
      </c>
      <c r="G37" s="21">
        <v>182</v>
      </c>
      <c r="H37" s="21">
        <v>149</v>
      </c>
      <c r="I37" s="21">
        <v>70</v>
      </c>
      <c r="J37" s="21">
        <v>39</v>
      </c>
      <c r="K37" s="21">
        <v>27</v>
      </c>
      <c r="L37" s="21">
        <v>61</v>
      </c>
      <c r="M37" s="21">
        <v>46</v>
      </c>
      <c r="N37" s="21">
        <v>39</v>
      </c>
    </row>
    <row r="38" spans="1:14" ht="9">
      <c r="A38" s="5" t="s">
        <v>58</v>
      </c>
      <c r="B38" s="37"/>
      <c r="C38" s="21">
        <v>216</v>
      </c>
      <c r="D38" s="21">
        <v>128</v>
      </c>
      <c r="E38" s="21">
        <v>90</v>
      </c>
      <c r="F38" s="21">
        <v>0</v>
      </c>
      <c r="G38" s="21">
        <v>0</v>
      </c>
      <c r="H38" s="21">
        <v>0</v>
      </c>
      <c r="I38" s="21">
        <v>0</v>
      </c>
      <c r="J38" s="21">
        <v>0</v>
      </c>
      <c r="K38" s="21">
        <v>0</v>
      </c>
      <c r="L38" s="21">
        <v>0</v>
      </c>
      <c r="M38" s="21">
        <v>0</v>
      </c>
      <c r="N38" s="21">
        <v>0</v>
      </c>
    </row>
    <row r="39" spans="1:14" ht="9">
      <c r="A39" s="5" t="s">
        <v>59</v>
      </c>
      <c r="B39" s="37"/>
      <c r="C39" s="21">
        <v>53</v>
      </c>
      <c r="D39" s="21">
        <v>45</v>
      </c>
      <c r="E39" s="21">
        <v>50</v>
      </c>
      <c r="F39" s="21">
        <v>145</v>
      </c>
      <c r="G39" s="21">
        <v>120</v>
      </c>
      <c r="H39" s="21">
        <v>124</v>
      </c>
      <c r="I39" s="21">
        <v>40</v>
      </c>
      <c r="J39" s="21">
        <v>38</v>
      </c>
      <c r="K39" s="21">
        <v>25</v>
      </c>
      <c r="L39" s="21">
        <v>38</v>
      </c>
      <c r="M39" s="21">
        <v>35</v>
      </c>
      <c r="N39" s="21">
        <v>29</v>
      </c>
    </row>
    <row r="40" spans="1:14" ht="9">
      <c r="A40" s="5" t="s">
        <v>36</v>
      </c>
      <c r="B40" s="37"/>
      <c r="C40" s="21">
        <v>75</v>
      </c>
      <c r="D40" s="21">
        <v>58</v>
      </c>
      <c r="E40" s="21">
        <v>55</v>
      </c>
      <c r="F40" s="21">
        <v>91</v>
      </c>
      <c r="G40" s="21">
        <v>63</v>
      </c>
      <c r="H40" s="21">
        <v>47</v>
      </c>
      <c r="I40" s="21">
        <v>36</v>
      </c>
      <c r="J40" s="21">
        <v>27</v>
      </c>
      <c r="K40" s="21">
        <v>24</v>
      </c>
      <c r="L40" s="21">
        <v>76</v>
      </c>
      <c r="M40" s="21">
        <v>40</v>
      </c>
      <c r="N40" s="21">
        <v>53</v>
      </c>
    </row>
    <row r="41" spans="1:14" ht="9">
      <c r="A41" s="5" t="s">
        <v>60</v>
      </c>
      <c r="B41" s="37"/>
      <c r="C41" s="21">
        <v>29</v>
      </c>
      <c r="D41" s="21">
        <v>29</v>
      </c>
      <c r="E41" s="21">
        <v>17</v>
      </c>
      <c r="F41" s="21">
        <v>51</v>
      </c>
      <c r="G41" s="21">
        <v>51</v>
      </c>
      <c r="H41" s="21">
        <v>28</v>
      </c>
      <c r="I41" s="21">
        <v>10</v>
      </c>
      <c r="J41" s="21">
        <v>7</v>
      </c>
      <c r="K41" s="21">
        <v>6</v>
      </c>
      <c r="L41" s="21">
        <v>36</v>
      </c>
      <c r="M41" s="21">
        <v>31</v>
      </c>
      <c r="N41" s="21">
        <v>40</v>
      </c>
    </row>
    <row r="42" spans="1:14" ht="9">
      <c r="A42" s="5" t="s">
        <v>61</v>
      </c>
      <c r="B42" s="37"/>
      <c r="C42" s="21">
        <v>11</v>
      </c>
      <c r="D42" s="21">
        <v>11</v>
      </c>
      <c r="E42" s="21">
        <v>19</v>
      </c>
      <c r="F42" s="21">
        <v>83</v>
      </c>
      <c r="G42" s="21">
        <v>63</v>
      </c>
      <c r="H42" s="21">
        <v>48</v>
      </c>
      <c r="I42" s="21">
        <v>0</v>
      </c>
      <c r="J42" s="21">
        <v>0</v>
      </c>
      <c r="K42" s="21">
        <v>0</v>
      </c>
      <c r="L42" s="21">
        <v>24</v>
      </c>
      <c r="M42" s="21">
        <v>22</v>
      </c>
      <c r="N42" s="21">
        <v>30</v>
      </c>
    </row>
    <row r="43" spans="1:14" ht="9">
      <c r="A43" s="5" t="s">
        <v>62</v>
      </c>
      <c r="B43" s="37"/>
      <c r="C43" s="21">
        <v>42</v>
      </c>
      <c r="D43" s="21">
        <v>35</v>
      </c>
      <c r="E43" s="21">
        <v>25</v>
      </c>
      <c r="F43" s="21">
        <v>32</v>
      </c>
      <c r="G43" s="21">
        <v>31</v>
      </c>
      <c r="H43" s="21">
        <v>27</v>
      </c>
      <c r="I43" s="21">
        <v>9</v>
      </c>
      <c r="J43" s="21">
        <v>8</v>
      </c>
      <c r="K43" s="21">
        <v>10</v>
      </c>
      <c r="L43" s="21">
        <v>20</v>
      </c>
      <c r="M43" s="21">
        <v>17</v>
      </c>
      <c r="N43" s="21">
        <v>19</v>
      </c>
    </row>
    <row r="44" spans="1:14" ht="9">
      <c r="A44" s="11"/>
      <c r="B44" s="37"/>
      <c r="C44" s="23"/>
      <c r="D44" s="23"/>
      <c r="E44" s="31"/>
      <c r="F44" s="23"/>
      <c r="G44" s="23"/>
      <c r="H44" s="31"/>
      <c r="I44" s="23"/>
      <c r="J44" s="23"/>
      <c r="K44" s="31"/>
      <c r="L44" s="23"/>
      <c r="M44" s="23"/>
      <c r="N44" s="31"/>
    </row>
    <row r="45" spans="1:14" ht="9">
      <c r="A45" s="8" t="s">
        <v>25</v>
      </c>
      <c r="B45" s="37"/>
      <c r="C45" s="23">
        <v>13</v>
      </c>
      <c r="D45" s="23">
        <v>13</v>
      </c>
      <c r="E45" s="23">
        <v>4</v>
      </c>
      <c r="F45" s="23">
        <v>0</v>
      </c>
      <c r="G45" s="23">
        <v>0</v>
      </c>
      <c r="H45" s="23">
        <v>0</v>
      </c>
      <c r="I45" s="23">
        <v>0</v>
      </c>
      <c r="J45" s="23">
        <v>0</v>
      </c>
      <c r="K45" s="23">
        <v>0</v>
      </c>
      <c r="L45" s="23">
        <v>0</v>
      </c>
      <c r="M45" s="23">
        <v>0</v>
      </c>
      <c r="N45" s="23">
        <v>0</v>
      </c>
    </row>
    <row r="46" spans="1:14" ht="9">
      <c r="A46" s="5" t="s">
        <v>124</v>
      </c>
      <c r="B46" s="37"/>
      <c r="C46" s="21">
        <v>13</v>
      </c>
      <c r="D46" s="21">
        <v>13</v>
      </c>
      <c r="E46" s="21">
        <v>4</v>
      </c>
      <c r="F46" s="21">
        <v>0</v>
      </c>
      <c r="G46" s="21">
        <v>0</v>
      </c>
      <c r="H46" s="21">
        <v>0</v>
      </c>
      <c r="I46" s="21">
        <v>0</v>
      </c>
      <c r="J46" s="21">
        <v>0</v>
      </c>
      <c r="K46" s="21">
        <v>0</v>
      </c>
      <c r="L46" s="21">
        <v>0</v>
      </c>
      <c r="M46" s="21">
        <v>0</v>
      </c>
      <c r="N46" s="21">
        <v>0</v>
      </c>
    </row>
    <row r="47" ht="9">
      <c r="A47" s="18" t="s">
        <v>77</v>
      </c>
    </row>
    <row r="48" ht="9">
      <c r="A48" s="43" t="s">
        <v>164</v>
      </c>
    </row>
  </sheetData>
  <sheetProtection/>
  <mergeCells count="12">
    <mergeCell ref="D6:E6"/>
    <mergeCell ref="A1:N1"/>
    <mergeCell ref="A2:N2"/>
    <mergeCell ref="C4:N4"/>
    <mergeCell ref="A4:B7"/>
    <mergeCell ref="C5:E5"/>
    <mergeCell ref="F5:H5"/>
    <mergeCell ref="I5:K5"/>
    <mergeCell ref="L5:N5"/>
    <mergeCell ref="M6:N6"/>
    <mergeCell ref="J6:K6"/>
    <mergeCell ref="G6:H6"/>
  </mergeCells>
  <printOptions/>
  <pageMargins left="0.31496062992125984" right="0.5118110236220472" top="0.5905511811023623" bottom="0.5118110236220472" header="0" footer="0"/>
  <pageSetup firstPageNumber="11"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view="pageLayout" zoomScaleSheetLayoutView="100" workbookViewId="0" topLeftCell="A1">
      <selection activeCell="A1" sqref="A1"/>
    </sheetView>
  </sheetViews>
  <sheetFormatPr defaultColWidth="11.421875" defaultRowHeight="12.75"/>
  <cols>
    <col min="1" max="1" width="93.8515625" style="33" customWidth="1"/>
    <col min="2" max="5" width="11.421875" style="33" customWidth="1"/>
    <col min="6" max="14" width="5.7109375" style="56" customWidth="1"/>
    <col min="15" max="16384" width="11.421875" style="56" customWidth="1"/>
  </cols>
  <sheetData>
    <row r="1" ht="12.75">
      <c r="A1" s="58"/>
    </row>
    <row r="2" ht="12.75">
      <c r="A2" s="58"/>
    </row>
    <row r="3" ht="12.75">
      <c r="A3" s="57" t="s">
        <v>4</v>
      </c>
    </row>
    <row r="4" ht="12.75">
      <c r="A4" s="59"/>
    </row>
    <row r="5" ht="12.75">
      <c r="A5" s="58"/>
    </row>
    <row r="6" ht="76.5">
      <c r="A6" s="112" t="s">
        <v>137</v>
      </c>
    </row>
    <row r="7" ht="12.75">
      <c r="A7" s="114"/>
    </row>
    <row r="8" ht="12.75">
      <c r="A8" s="111" t="s">
        <v>139</v>
      </c>
    </row>
    <row r="9" ht="12.75">
      <c r="A9" s="115"/>
    </row>
    <row r="10" ht="12.75">
      <c r="A10" s="116" t="s">
        <v>21</v>
      </c>
    </row>
    <row r="11" ht="38.25">
      <c r="A11" s="111" t="s">
        <v>129</v>
      </c>
    </row>
    <row r="12" ht="12.75">
      <c r="A12" s="111"/>
    </row>
    <row r="13" ht="12.75">
      <c r="A13" s="116" t="s">
        <v>130</v>
      </c>
    </row>
    <row r="14" ht="12.75">
      <c r="A14" s="111" t="s">
        <v>131</v>
      </c>
    </row>
    <row r="15" ht="12.75">
      <c r="A15" s="111" t="s">
        <v>132</v>
      </c>
    </row>
    <row r="16" ht="12.75">
      <c r="A16" s="111"/>
    </row>
    <row r="17" ht="12.75">
      <c r="A17" s="116" t="s">
        <v>23</v>
      </c>
    </row>
    <row r="18" ht="51">
      <c r="A18" s="111" t="s">
        <v>133</v>
      </c>
    </row>
    <row r="19" ht="12.75">
      <c r="A19" s="111"/>
    </row>
    <row r="20" ht="12.75">
      <c r="A20" s="116" t="s">
        <v>24</v>
      </c>
    </row>
    <row r="21" ht="76.5">
      <c r="A21" s="111" t="s">
        <v>138</v>
      </c>
    </row>
    <row r="22" ht="12.75">
      <c r="A22" s="111" t="s">
        <v>134</v>
      </c>
    </row>
    <row r="23" ht="12.75">
      <c r="A23" s="111"/>
    </row>
    <row r="24" ht="12.75">
      <c r="A24" s="116" t="s">
        <v>25</v>
      </c>
    </row>
    <row r="25" ht="25.5">
      <c r="A25" s="111" t="s">
        <v>135</v>
      </c>
    </row>
    <row r="26" ht="12.75">
      <c r="A26" s="111"/>
    </row>
    <row r="27" ht="51">
      <c r="A27" s="111" t="s">
        <v>136</v>
      </c>
    </row>
    <row r="28" ht="12.75">
      <c r="A28" s="117"/>
    </row>
    <row r="29" ht="12.75">
      <c r="A29" s="117"/>
    </row>
    <row r="30" ht="12.75">
      <c r="A30" s="57" t="s">
        <v>5</v>
      </c>
    </row>
    <row r="31" ht="12.75">
      <c r="A31" s="58"/>
    </row>
    <row r="32" ht="25.5">
      <c r="A32" s="110" t="s">
        <v>127</v>
      </c>
    </row>
    <row r="33" ht="12.75">
      <c r="A33" s="111"/>
    </row>
    <row r="34" ht="76.5">
      <c r="A34" s="110" t="s">
        <v>128</v>
      </c>
    </row>
  </sheetData>
  <sheetProtection/>
  <printOptions horizontalCentered="1"/>
  <pageMargins left="0.31496062992125984" right="0.5118110236220472" top="0.5905511811023623" bottom="0.5118110236220472" header="0" footer="0"/>
  <pageSetup firstPageNumber="2" useFirstPageNumber="1" horizontalDpi="600" verticalDpi="600" orientation="portrait" paperSize="9" scale="96" r:id="rId2"/>
  <headerFooter alignWithMargins="0">
    <oddFooter>&amp;C&amp;7- &amp;P -</oddFooter>
  </headerFooter>
  <drawing r:id="rId1"/>
</worksheet>
</file>

<file path=xl/worksheets/sheet3.xml><?xml version="1.0" encoding="utf-8"?>
<worksheet xmlns="http://schemas.openxmlformats.org/spreadsheetml/2006/main" xmlns:r="http://schemas.openxmlformats.org/officeDocument/2006/relationships">
  <dimension ref="A1:P69"/>
  <sheetViews>
    <sheetView view="pageLayout"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5.7109375" style="1" customWidth="1"/>
    <col min="4" max="5" width="5.7109375" style="2" customWidth="1"/>
    <col min="6" max="7" width="5.7109375" style="1" customWidth="1"/>
    <col min="8" max="10" width="5.7109375" style="2" customWidth="1"/>
    <col min="11" max="11" width="5.7109375" style="1" customWidth="1"/>
    <col min="12" max="13" width="5.7109375" style="2" customWidth="1"/>
    <col min="14" max="14" width="5.7109375" style="1" customWidth="1"/>
    <col min="15" max="15" width="11.421875" style="1" customWidth="1"/>
    <col min="16" max="16" width="28.28125" style="1" customWidth="1"/>
    <col min="17" max="16384" width="11.421875" style="1" customWidth="1"/>
  </cols>
  <sheetData>
    <row r="1" spans="1:16" s="3" customFormat="1" ht="15" customHeight="1">
      <c r="A1" s="125" t="s">
        <v>156</v>
      </c>
      <c r="B1" s="125"/>
      <c r="C1" s="125"/>
      <c r="D1" s="125"/>
      <c r="E1" s="125"/>
      <c r="F1" s="125"/>
      <c r="G1" s="125"/>
      <c r="H1" s="125"/>
      <c r="I1" s="125"/>
      <c r="J1" s="125"/>
      <c r="K1" s="125"/>
      <c r="L1" s="125"/>
      <c r="M1" s="125"/>
      <c r="N1" s="125"/>
      <c r="O1" s="1"/>
      <c r="P1" s="1"/>
    </row>
    <row r="2" spans="1:16" s="3" customFormat="1" ht="15" customHeight="1">
      <c r="A2" s="141" t="s">
        <v>121</v>
      </c>
      <c r="B2" s="141"/>
      <c r="C2" s="142"/>
      <c r="D2" s="142"/>
      <c r="E2" s="142"/>
      <c r="F2" s="142"/>
      <c r="G2" s="142"/>
      <c r="H2" s="142"/>
      <c r="I2" s="142"/>
      <c r="J2" s="142"/>
      <c r="K2" s="142"/>
      <c r="L2" s="142"/>
      <c r="M2" s="142"/>
      <c r="N2" s="142"/>
      <c r="O2" s="1"/>
      <c r="P2" s="1"/>
    </row>
    <row r="3" spans="1:14" ht="15.75" customHeight="1">
      <c r="A3" s="134" t="s">
        <v>10</v>
      </c>
      <c r="B3" s="135"/>
      <c r="C3" s="128" t="s">
        <v>6</v>
      </c>
      <c r="D3" s="129"/>
      <c r="E3" s="129"/>
      <c r="F3" s="130"/>
      <c r="G3" s="126" t="s">
        <v>116</v>
      </c>
      <c r="H3" s="127"/>
      <c r="I3" s="127"/>
      <c r="J3" s="127"/>
      <c r="K3" s="127"/>
      <c r="L3" s="127"/>
      <c r="M3" s="127"/>
      <c r="N3" s="127"/>
    </row>
    <row r="4" spans="1:14" ht="15.75" customHeight="1">
      <c r="A4" s="136"/>
      <c r="B4" s="137"/>
      <c r="C4" s="131"/>
      <c r="D4" s="132"/>
      <c r="E4" s="132"/>
      <c r="F4" s="133"/>
      <c r="G4" s="126" t="s">
        <v>117</v>
      </c>
      <c r="H4" s="127"/>
      <c r="I4" s="127"/>
      <c r="J4" s="140"/>
      <c r="K4" s="126" t="s">
        <v>118</v>
      </c>
      <c r="L4" s="127"/>
      <c r="M4" s="127"/>
      <c r="N4" s="127"/>
    </row>
    <row r="5" spans="1:14" ht="15.75" customHeight="1">
      <c r="A5" s="136"/>
      <c r="B5" s="137"/>
      <c r="C5" s="126" t="s">
        <v>72</v>
      </c>
      <c r="D5" s="140"/>
      <c r="E5" s="126" t="s">
        <v>73</v>
      </c>
      <c r="F5" s="140"/>
      <c r="G5" s="126" t="s">
        <v>72</v>
      </c>
      <c r="H5" s="140"/>
      <c r="I5" s="126" t="s">
        <v>73</v>
      </c>
      <c r="J5" s="140"/>
      <c r="K5" s="126" t="s">
        <v>72</v>
      </c>
      <c r="L5" s="127"/>
      <c r="M5" s="126" t="s">
        <v>73</v>
      </c>
      <c r="N5" s="127"/>
    </row>
    <row r="6" spans="1:14" ht="15.75" customHeight="1">
      <c r="A6" s="138"/>
      <c r="B6" s="139"/>
      <c r="C6" s="104" t="s">
        <v>71</v>
      </c>
      <c r="D6" s="105" t="s">
        <v>12</v>
      </c>
      <c r="E6" s="105" t="s">
        <v>71</v>
      </c>
      <c r="F6" s="105" t="s">
        <v>12</v>
      </c>
      <c r="G6" s="105" t="s">
        <v>71</v>
      </c>
      <c r="H6" s="105" t="s">
        <v>12</v>
      </c>
      <c r="I6" s="105" t="s">
        <v>71</v>
      </c>
      <c r="J6" s="105" t="s">
        <v>12</v>
      </c>
      <c r="K6" s="105" t="s">
        <v>71</v>
      </c>
      <c r="L6" s="106" t="s">
        <v>12</v>
      </c>
      <c r="M6" s="105" t="s">
        <v>71</v>
      </c>
      <c r="N6" s="107" t="s">
        <v>12</v>
      </c>
    </row>
    <row r="7" spans="1:14" ht="9.75" customHeight="1">
      <c r="A7" s="8"/>
      <c r="B7" s="34"/>
      <c r="C7" s="8"/>
      <c r="D7" s="8"/>
      <c r="E7" s="8"/>
      <c r="F7" s="8"/>
      <c r="G7" s="8"/>
      <c r="H7" s="8"/>
      <c r="I7" s="8"/>
      <c r="J7" s="8"/>
      <c r="K7" s="8"/>
      <c r="L7" s="8"/>
      <c r="M7" s="8"/>
      <c r="N7" s="8"/>
    </row>
    <row r="8" spans="1:14" ht="9.75" customHeight="1">
      <c r="A8" s="8" t="s">
        <v>20</v>
      </c>
      <c r="B8" s="34"/>
      <c r="C8" s="35">
        <v>322537</v>
      </c>
      <c r="D8" s="35">
        <v>155331</v>
      </c>
      <c r="E8" s="79">
        <v>287432</v>
      </c>
      <c r="F8" s="79">
        <v>140692</v>
      </c>
      <c r="G8" s="79">
        <v>72611</v>
      </c>
      <c r="H8" s="79">
        <v>34294</v>
      </c>
      <c r="I8" s="79">
        <v>59812</v>
      </c>
      <c r="J8" s="79">
        <v>29852</v>
      </c>
      <c r="K8" s="79">
        <v>94450</v>
      </c>
      <c r="L8" s="79">
        <v>44227</v>
      </c>
      <c r="M8" s="35">
        <v>78779</v>
      </c>
      <c r="N8" s="35">
        <v>38407</v>
      </c>
    </row>
    <row r="9" spans="1:14" ht="9.75" customHeight="1">
      <c r="A9" s="26"/>
      <c r="B9" s="34"/>
      <c r="C9" s="40"/>
      <c r="D9" s="40"/>
      <c r="E9" s="40"/>
      <c r="F9" s="40"/>
      <c r="G9" s="40"/>
      <c r="H9" s="40"/>
      <c r="I9" s="40"/>
      <c r="J9" s="40"/>
      <c r="K9" s="40"/>
      <c r="L9" s="40"/>
      <c r="M9" s="40"/>
      <c r="N9" s="40"/>
    </row>
    <row r="10" spans="1:14" ht="9.75" customHeight="1">
      <c r="A10" s="8" t="s">
        <v>21</v>
      </c>
      <c r="B10" s="34"/>
      <c r="C10" s="35">
        <v>213296</v>
      </c>
      <c r="D10" s="35">
        <v>112279</v>
      </c>
      <c r="E10" s="79">
        <v>189270</v>
      </c>
      <c r="F10" s="79">
        <v>102211</v>
      </c>
      <c r="G10" s="79">
        <v>46352</v>
      </c>
      <c r="H10" s="79">
        <v>23742</v>
      </c>
      <c r="I10" s="79">
        <v>37485</v>
      </c>
      <c r="J10" s="79">
        <v>20801</v>
      </c>
      <c r="K10" s="79">
        <v>62504</v>
      </c>
      <c r="L10" s="79">
        <v>31706</v>
      </c>
      <c r="M10" s="35">
        <v>51556</v>
      </c>
      <c r="N10" s="35">
        <v>27858</v>
      </c>
    </row>
    <row r="11" spans="1:14" ht="9.75" customHeight="1">
      <c r="A11" s="5" t="s">
        <v>26</v>
      </c>
      <c r="B11" s="34"/>
      <c r="C11" s="7">
        <v>17101</v>
      </c>
      <c r="D11" s="7">
        <v>9774</v>
      </c>
      <c r="E11" s="7">
        <v>15465</v>
      </c>
      <c r="F11" s="7">
        <v>8950</v>
      </c>
      <c r="G11" s="7">
        <v>3235</v>
      </c>
      <c r="H11" s="7">
        <v>1847</v>
      </c>
      <c r="I11" s="7">
        <v>3068</v>
      </c>
      <c r="J11" s="7">
        <v>1899</v>
      </c>
      <c r="K11" s="7">
        <v>4431</v>
      </c>
      <c r="L11" s="7">
        <v>2437</v>
      </c>
      <c r="M11" s="7">
        <v>4224</v>
      </c>
      <c r="N11" s="7">
        <v>2473</v>
      </c>
    </row>
    <row r="12" spans="1:14" ht="9.75" customHeight="1">
      <c r="A12" s="5" t="s">
        <v>27</v>
      </c>
      <c r="B12" s="34"/>
      <c r="C12" s="7">
        <v>11814</v>
      </c>
      <c r="D12" s="7">
        <v>7135</v>
      </c>
      <c r="E12" s="7">
        <v>9547</v>
      </c>
      <c r="F12" s="7">
        <v>6009</v>
      </c>
      <c r="G12" s="7">
        <v>2832</v>
      </c>
      <c r="H12" s="7">
        <v>1757</v>
      </c>
      <c r="I12" s="7">
        <v>2020</v>
      </c>
      <c r="J12" s="7">
        <v>1394</v>
      </c>
      <c r="K12" s="7">
        <v>3990</v>
      </c>
      <c r="L12" s="7">
        <v>2396</v>
      </c>
      <c r="M12" s="7">
        <v>2978</v>
      </c>
      <c r="N12" s="7">
        <v>1934</v>
      </c>
    </row>
    <row r="13" spans="1:14" ht="9.75" customHeight="1">
      <c r="A13" s="5" t="s">
        <v>28</v>
      </c>
      <c r="B13" s="34"/>
      <c r="C13" s="7">
        <v>10971</v>
      </c>
      <c r="D13" s="7">
        <v>5123</v>
      </c>
      <c r="E13" s="7">
        <v>9686</v>
      </c>
      <c r="F13" s="7">
        <v>4713</v>
      </c>
      <c r="G13" s="7">
        <v>2573</v>
      </c>
      <c r="H13" s="7">
        <v>1156</v>
      </c>
      <c r="I13" s="7">
        <v>2127</v>
      </c>
      <c r="J13" s="7">
        <v>1071</v>
      </c>
      <c r="K13" s="7">
        <v>3200</v>
      </c>
      <c r="L13" s="7">
        <v>1434</v>
      </c>
      <c r="M13" s="7">
        <v>2762</v>
      </c>
      <c r="N13" s="7">
        <v>1372</v>
      </c>
    </row>
    <row r="14" spans="1:14" ht="9.75" customHeight="1">
      <c r="A14" s="5" t="s">
        <v>29</v>
      </c>
      <c r="B14" s="34"/>
      <c r="C14" s="6">
        <v>4765</v>
      </c>
      <c r="D14" s="7">
        <v>3119</v>
      </c>
      <c r="E14" s="7">
        <v>4394</v>
      </c>
      <c r="F14" s="7">
        <v>2856</v>
      </c>
      <c r="G14" s="7">
        <v>1137</v>
      </c>
      <c r="H14" s="7">
        <v>783</v>
      </c>
      <c r="I14" s="7">
        <v>1116</v>
      </c>
      <c r="J14" s="7">
        <v>767</v>
      </c>
      <c r="K14" s="7">
        <v>1469</v>
      </c>
      <c r="L14" s="7">
        <v>989</v>
      </c>
      <c r="M14" s="7">
        <v>1445</v>
      </c>
      <c r="N14" s="7">
        <v>963</v>
      </c>
    </row>
    <row r="15" spans="1:14" ht="9.75" customHeight="1">
      <c r="A15" s="5" t="s">
        <v>30</v>
      </c>
      <c r="B15" s="34"/>
      <c r="C15" s="6">
        <v>32436</v>
      </c>
      <c r="D15" s="7">
        <v>16184</v>
      </c>
      <c r="E15" s="7">
        <v>27745</v>
      </c>
      <c r="F15" s="7">
        <v>14389</v>
      </c>
      <c r="G15" s="7">
        <v>6905</v>
      </c>
      <c r="H15" s="7">
        <v>3366</v>
      </c>
      <c r="I15" s="7">
        <v>5369</v>
      </c>
      <c r="J15" s="7">
        <v>2789</v>
      </c>
      <c r="K15" s="7">
        <v>9101</v>
      </c>
      <c r="L15" s="7">
        <v>4399</v>
      </c>
      <c r="M15" s="7">
        <v>7629</v>
      </c>
      <c r="N15" s="7">
        <v>3903</v>
      </c>
    </row>
    <row r="16" spans="1:14" ht="9.75" customHeight="1">
      <c r="A16" s="5" t="s">
        <v>31</v>
      </c>
      <c r="B16" s="34"/>
      <c r="C16" s="6">
        <v>47443</v>
      </c>
      <c r="D16" s="7">
        <v>29068</v>
      </c>
      <c r="E16" s="7">
        <v>43807</v>
      </c>
      <c r="F16" s="7">
        <v>27254</v>
      </c>
      <c r="G16" s="7">
        <v>9572</v>
      </c>
      <c r="H16" s="7">
        <v>5868</v>
      </c>
      <c r="I16" s="7">
        <v>7669</v>
      </c>
      <c r="J16" s="7">
        <v>4926</v>
      </c>
      <c r="K16" s="7">
        <v>13159</v>
      </c>
      <c r="L16" s="7">
        <v>7865</v>
      </c>
      <c r="M16" s="7">
        <v>10838</v>
      </c>
      <c r="N16" s="7">
        <v>6709</v>
      </c>
    </row>
    <row r="17" spans="1:14" ht="9.75" customHeight="1">
      <c r="A17" s="5" t="s">
        <v>32</v>
      </c>
      <c r="B17" s="34"/>
      <c r="C17" s="6">
        <v>31594</v>
      </c>
      <c r="D17" s="7">
        <v>10087</v>
      </c>
      <c r="E17" s="7">
        <v>26000</v>
      </c>
      <c r="F17" s="7">
        <v>8614</v>
      </c>
      <c r="G17" s="7">
        <v>8431</v>
      </c>
      <c r="H17" s="7">
        <v>2418</v>
      </c>
      <c r="I17" s="7">
        <v>5791</v>
      </c>
      <c r="J17" s="7">
        <v>1788</v>
      </c>
      <c r="K17" s="7">
        <v>11590</v>
      </c>
      <c r="L17" s="7">
        <v>3569</v>
      </c>
      <c r="M17" s="7">
        <v>7696</v>
      </c>
      <c r="N17" s="7">
        <v>2564</v>
      </c>
    </row>
    <row r="18" spans="1:14" ht="9.75" customHeight="1">
      <c r="A18" s="5" t="s">
        <v>33</v>
      </c>
      <c r="B18" s="34"/>
      <c r="C18" s="6">
        <v>3509</v>
      </c>
      <c r="D18" s="7">
        <v>445</v>
      </c>
      <c r="E18" s="7">
        <v>3578</v>
      </c>
      <c r="F18" s="7">
        <v>440</v>
      </c>
      <c r="G18" s="7">
        <v>749</v>
      </c>
      <c r="H18" s="7">
        <v>93</v>
      </c>
      <c r="I18" s="7">
        <v>669</v>
      </c>
      <c r="J18" s="7">
        <v>101</v>
      </c>
      <c r="K18" s="7">
        <v>797</v>
      </c>
      <c r="L18" s="7">
        <v>99</v>
      </c>
      <c r="M18" s="7">
        <v>789</v>
      </c>
      <c r="N18" s="7">
        <v>103</v>
      </c>
    </row>
    <row r="19" spans="1:14" ht="9.75" customHeight="1">
      <c r="A19" s="5" t="s">
        <v>34</v>
      </c>
      <c r="B19" s="34"/>
      <c r="C19" s="6">
        <v>575</v>
      </c>
      <c r="D19" s="7">
        <v>229</v>
      </c>
      <c r="E19" s="7">
        <v>552</v>
      </c>
      <c r="F19" s="7">
        <v>211</v>
      </c>
      <c r="G19" s="7">
        <v>78</v>
      </c>
      <c r="H19" s="7">
        <v>34</v>
      </c>
      <c r="I19" s="7">
        <v>75</v>
      </c>
      <c r="J19" s="7">
        <v>31</v>
      </c>
      <c r="K19" s="7">
        <v>150</v>
      </c>
      <c r="L19" s="7">
        <v>74</v>
      </c>
      <c r="M19" s="7">
        <v>142</v>
      </c>
      <c r="N19" s="7">
        <v>55</v>
      </c>
    </row>
    <row r="20" spans="1:14" ht="9.75" customHeight="1">
      <c r="A20" s="5" t="s">
        <v>35</v>
      </c>
      <c r="B20" s="34"/>
      <c r="C20" s="6">
        <v>10066</v>
      </c>
      <c r="D20" s="7">
        <v>6278</v>
      </c>
      <c r="E20" s="7">
        <v>9036</v>
      </c>
      <c r="F20" s="7">
        <v>5606</v>
      </c>
      <c r="G20" s="7">
        <v>2336</v>
      </c>
      <c r="H20" s="7">
        <v>1470</v>
      </c>
      <c r="I20" s="7">
        <v>2163</v>
      </c>
      <c r="J20" s="7">
        <v>1426</v>
      </c>
      <c r="K20" s="7">
        <v>2879</v>
      </c>
      <c r="L20" s="7">
        <v>1805</v>
      </c>
      <c r="M20" s="7">
        <v>2794</v>
      </c>
      <c r="N20" s="7">
        <v>1765</v>
      </c>
    </row>
    <row r="21" spans="1:14" ht="9.75" customHeight="1">
      <c r="A21" s="5" t="s">
        <v>36</v>
      </c>
      <c r="B21" s="34"/>
      <c r="C21" s="6">
        <v>19627</v>
      </c>
      <c r="D21" s="7">
        <v>11594</v>
      </c>
      <c r="E21" s="7">
        <v>17836</v>
      </c>
      <c r="F21" s="7">
        <v>10701</v>
      </c>
      <c r="G21" s="7">
        <v>4043</v>
      </c>
      <c r="H21" s="7">
        <v>2413</v>
      </c>
      <c r="I21" s="7">
        <v>3716</v>
      </c>
      <c r="J21" s="7">
        <v>2365</v>
      </c>
      <c r="K21" s="7">
        <v>5699</v>
      </c>
      <c r="L21" s="7">
        <v>3315</v>
      </c>
      <c r="M21" s="7">
        <v>4860</v>
      </c>
      <c r="N21" s="7">
        <v>2961</v>
      </c>
    </row>
    <row r="22" spans="1:14" ht="9.75" customHeight="1">
      <c r="A22" s="5" t="s">
        <v>37</v>
      </c>
      <c r="B22" s="34"/>
      <c r="C22" s="6">
        <v>23395</v>
      </c>
      <c r="D22" s="7">
        <v>13243</v>
      </c>
      <c r="E22" s="7">
        <v>21624</v>
      </c>
      <c r="F22" s="7">
        <v>12468</v>
      </c>
      <c r="G22" s="7">
        <v>4461</v>
      </c>
      <c r="H22" s="7">
        <v>2537</v>
      </c>
      <c r="I22" s="7">
        <v>3702</v>
      </c>
      <c r="J22" s="7">
        <v>2244</v>
      </c>
      <c r="K22" s="7">
        <v>6039</v>
      </c>
      <c r="L22" s="7">
        <v>3324</v>
      </c>
      <c r="M22" s="7">
        <v>5399</v>
      </c>
      <c r="N22" s="7">
        <v>3056</v>
      </c>
    </row>
    <row r="23" spans="1:14" ht="9.75" customHeight="1">
      <c r="A23" s="5"/>
      <c r="B23" s="34"/>
      <c r="C23" s="7"/>
      <c r="D23" s="7"/>
      <c r="E23" s="7"/>
      <c r="F23" s="7"/>
      <c r="G23" s="7"/>
      <c r="H23" s="7"/>
      <c r="I23" s="7"/>
      <c r="J23" s="7"/>
      <c r="K23" s="7"/>
      <c r="L23" s="7"/>
      <c r="M23" s="7"/>
      <c r="N23" s="7"/>
    </row>
    <row r="24" spans="1:14" ht="9.75" customHeight="1">
      <c r="A24" s="8" t="s">
        <v>154</v>
      </c>
      <c r="B24" s="34"/>
      <c r="C24" s="10">
        <v>584</v>
      </c>
      <c r="D24" s="10">
        <v>252</v>
      </c>
      <c r="E24" s="10">
        <v>586</v>
      </c>
      <c r="F24" s="10">
        <v>236</v>
      </c>
      <c r="G24" s="10">
        <v>78</v>
      </c>
      <c r="H24" s="10">
        <v>30</v>
      </c>
      <c r="I24" s="10">
        <v>58</v>
      </c>
      <c r="J24" s="10">
        <v>23</v>
      </c>
      <c r="K24" s="10">
        <v>135</v>
      </c>
      <c r="L24" s="10">
        <v>66</v>
      </c>
      <c r="M24" s="10">
        <v>121</v>
      </c>
      <c r="N24" s="10">
        <v>52</v>
      </c>
    </row>
    <row r="25" spans="1:14" ht="9.75" customHeight="1">
      <c r="A25" s="5" t="s">
        <v>38</v>
      </c>
      <c r="B25" s="34"/>
      <c r="C25" s="6">
        <v>75</v>
      </c>
      <c r="D25" s="7">
        <v>34</v>
      </c>
      <c r="E25" s="7">
        <v>89</v>
      </c>
      <c r="F25" s="7">
        <v>39</v>
      </c>
      <c r="G25" s="7">
        <v>0</v>
      </c>
      <c r="H25" s="7">
        <v>0</v>
      </c>
      <c r="I25" s="7">
        <v>5</v>
      </c>
      <c r="J25" s="7">
        <v>1</v>
      </c>
      <c r="K25" s="7">
        <v>12</v>
      </c>
      <c r="L25" s="7">
        <v>10</v>
      </c>
      <c r="M25" s="7">
        <v>17</v>
      </c>
      <c r="N25" s="7">
        <v>11</v>
      </c>
    </row>
    <row r="26" spans="1:14" ht="9.75" customHeight="1">
      <c r="A26" s="5" t="s">
        <v>39</v>
      </c>
      <c r="B26" s="34"/>
      <c r="C26" s="6">
        <v>348</v>
      </c>
      <c r="D26" s="7">
        <v>132</v>
      </c>
      <c r="E26" s="7">
        <v>334</v>
      </c>
      <c r="F26" s="7">
        <v>115</v>
      </c>
      <c r="G26" s="7">
        <v>51</v>
      </c>
      <c r="H26" s="7">
        <v>16</v>
      </c>
      <c r="I26" s="7">
        <v>23</v>
      </c>
      <c r="J26" s="7">
        <v>8</v>
      </c>
      <c r="K26" s="7">
        <v>95</v>
      </c>
      <c r="L26" s="7">
        <v>41</v>
      </c>
      <c r="M26" s="7">
        <v>74</v>
      </c>
      <c r="N26" s="7">
        <v>26</v>
      </c>
    </row>
    <row r="27" spans="1:14" ht="9.75" customHeight="1">
      <c r="A27" s="5" t="s">
        <v>40</v>
      </c>
      <c r="B27" s="34"/>
      <c r="C27" s="6">
        <v>161</v>
      </c>
      <c r="D27" s="7">
        <v>86</v>
      </c>
      <c r="E27" s="7">
        <v>163</v>
      </c>
      <c r="F27" s="7">
        <v>82</v>
      </c>
      <c r="G27" s="7">
        <v>27</v>
      </c>
      <c r="H27" s="7">
        <v>14</v>
      </c>
      <c r="I27" s="7">
        <v>30</v>
      </c>
      <c r="J27" s="7">
        <v>14</v>
      </c>
      <c r="K27" s="7">
        <v>28</v>
      </c>
      <c r="L27" s="7">
        <v>15</v>
      </c>
      <c r="M27" s="7">
        <v>30</v>
      </c>
      <c r="N27" s="7">
        <v>15</v>
      </c>
    </row>
    <row r="28" spans="1:14" ht="9.75" customHeight="1">
      <c r="A28" s="5"/>
      <c r="B28" s="34"/>
      <c r="C28" s="7"/>
      <c r="D28" s="7"/>
      <c r="E28" s="7"/>
      <c r="F28" s="7"/>
      <c r="G28" s="7"/>
      <c r="H28" s="7"/>
      <c r="I28" s="7"/>
      <c r="J28" s="7"/>
      <c r="K28" s="7"/>
      <c r="L28" s="7"/>
      <c r="M28" s="7"/>
      <c r="N28" s="7"/>
    </row>
    <row r="29" spans="1:14" ht="9.75" customHeight="1">
      <c r="A29" s="8" t="s">
        <v>23</v>
      </c>
      <c r="B29" s="34"/>
      <c r="C29" s="10">
        <v>3524</v>
      </c>
      <c r="D29" s="10">
        <v>1995</v>
      </c>
      <c r="E29" s="10">
        <v>3299</v>
      </c>
      <c r="F29" s="10">
        <v>1877</v>
      </c>
      <c r="G29" s="10">
        <v>631</v>
      </c>
      <c r="H29" s="10">
        <v>328</v>
      </c>
      <c r="I29" s="10">
        <v>550</v>
      </c>
      <c r="J29" s="10">
        <v>297</v>
      </c>
      <c r="K29" s="10">
        <v>937</v>
      </c>
      <c r="L29" s="10">
        <v>516</v>
      </c>
      <c r="M29" s="10">
        <v>833</v>
      </c>
      <c r="N29" s="10">
        <v>452</v>
      </c>
    </row>
    <row r="30" spans="1:14" ht="9.75" customHeight="1">
      <c r="A30" s="5" t="s">
        <v>41</v>
      </c>
      <c r="B30" s="34"/>
      <c r="C30" s="12">
        <v>657</v>
      </c>
      <c r="D30" s="2">
        <v>436</v>
      </c>
      <c r="E30" s="70">
        <v>646</v>
      </c>
      <c r="F30" s="70">
        <v>412</v>
      </c>
      <c r="G30" s="70">
        <v>85</v>
      </c>
      <c r="H30" s="70">
        <v>53</v>
      </c>
      <c r="I30" s="70">
        <v>107</v>
      </c>
      <c r="J30" s="70">
        <v>71</v>
      </c>
      <c r="K30" s="70">
        <v>132</v>
      </c>
      <c r="L30" s="70">
        <v>91</v>
      </c>
      <c r="M30" s="2">
        <v>166</v>
      </c>
      <c r="N30" s="2">
        <v>109</v>
      </c>
    </row>
    <row r="31" spans="1:14" ht="9.75" customHeight="1">
      <c r="A31" s="5" t="s">
        <v>42</v>
      </c>
      <c r="B31" s="34"/>
      <c r="C31" s="6">
        <v>361</v>
      </c>
      <c r="D31" s="7">
        <v>181</v>
      </c>
      <c r="E31" s="7">
        <v>339</v>
      </c>
      <c r="F31" s="7">
        <v>170</v>
      </c>
      <c r="G31" s="7">
        <v>25</v>
      </c>
      <c r="H31" s="7">
        <v>9</v>
      </c>
      <c r="I31" s="7">
        <v>21</v>
      </c>
      <c r="J31" s="7">
        <v>8</v>
      </c>
      <c r="K31" s="7">
        <v>53</v>
      </c>
      <c r="L31" s="7">
        <v>24</v>
      </c>
      <c r="M31" s="7">
        <v>47</v>
      </c>
      <c r="N31" s="7">
        <v>21</v>
      </c>
    </row>
    <row r="32" spans="1:14" ht="9.75" customHeight="1">
      <c r="A32" s="5" t="s">
        <v>43</v>
      </c>
      <c r="B32" s="34"/>
      <c r="C32" s="6">
        <v>1082</v>
      </c>
      <c r="D32" s="7">
        <v>596</v>
      </c>
      <c r="E32" s="7">
        <v>965</v>
      </c>
      <c r="F32" s="7">
        <v>550</v>
      </c>
      <c r="G32" s="7">
        <v>240</v>
      </c>
      <c r="H32" s="7">
        <v>120</v>
      </c>
      <c r="I32" s="7">
        <v>183</v>
      </c>
      <c r="J32" s="7">
        <v>98</v>
      </c>
      <c r="K32" s="7">
        <v>351</v>
      </c>
      <c r="L32" s="7">
        <v>183</v>
      </c>
      <c r="M32" s="7">
        <v>271</v>
      </c>
      <c r="N32" s="7">
        <v>146</v>
      </c>
    </row>
    <row r="33" spans="1:14" ht="9.75" customHeight="1">
      <c r="A33" s="5" t="s">
        <v>44</v>
      </c>
      <c r="B33" s="34"/>
      <c r="C33" s="6">
        <v>303</v>
      </c>
      <c r="D33" s="7">
        <v>181</v>
      </c>
      <c r="E33" s="7">
        <v>299</v>
      </c>
      <c r="F33" s="7">
        <v>170</v>
      </c>
      <c r="G33" s="7">
        <v>47</v>
      </c>
      <c r="H33" s="7">
        <v>29</v>
      </c>
      <c r="I33" s="7">
        <v>57</v>
      </c>
      <c r="J33" s="7">
        <v>27</v>
      </c>
      <c r="K33" s="7">
        <v>68</v>
      </c>
      <c r="L33" s="7">
        <v>44</v>
      </c>
      <c r="M33" s="7">
        <v>82</v>
      </c>
      <c r="N33" s="7">
        <v>41</v>
      </c>
    </row>
    <row r="34" spans="1:14" ht="9.75" customHeight="1">
      <c r="A34" s="5" t="s">
        <v>45</v>
      </c>
      <c r="B34" s="34"/>
      <c r="C34" s="6">
        <v>382</v>
      </c>
      <c r="D34" s="7">
        <v>211</v>
      </c>
      <c r="E34" s="7">
        <v>358</v>
      </c>
      <c r="F34" s="7">
        <v>206</v>
      </c>
      <c r="G34" s="7">
        <v>87</v>
      </c>
      <c r="H34" s="7">
        <v>46</v>
      </c>
      <c r="I34" s="7">
        <v>75</v>
      </c>
      <c r="J34" s="7">
        <v>43</v>
      </c>
      <c r="K34" s="7">
        <v>132</v>
      </c>
      <c r="L34" s="7">
        <v>69</v>
      </c>
      <c r="M34" s="7">
        <v>105</v>
      </c>
      <c r="N34" s="7">
        <v>56</v>
      </c>
    </row>
    <row r="35" spans="1:14" ht="9.75" customHeight="1">
      <c r="A35" s="5" t="s">
        <v>100</v>
      </c>
      <c r="B35" s="34"/>
      <c r="C35" s="6">
        <v>626</v>
      </c>
      <c r="D35" s="7">
        <v>331</v>
      </c>
      <c r="E35" s="7">
        <v>591</v>
      </c>
      <c r="F35" s="7">
        <v>314</v>
      </c>
      <c r="G35" s="7">
        <v>120</v>
      </c>
      <c r="H35" s="7">
        <v>58</v>
      </c>
      <c r="I35" s="7">
        <v>82</v>
      </c>
      <c r="J35" s="7">
        <v>41</v>
      </c>
      <c r="K35" s="7">
        <v>171</v>
      </c>
      <c r="L35" s="7">
        <v>89</v>
      </c>
      <c r="M35" s="7">
        <v>126</v>
      </c>
      <c r="N35" s="7">
        <v>62</v>
      </c>
    </row>
    <row r="36" spans="1:14" ht="9.75" customHeight="1">
      <c r="A36" s="5" t="s">
        <v>46</v>
      </c>
      <c r="B36" s="34"/>
      <c r="C36" s="6">
        <v>24</v>
      </c>
      <c r="D36" s="7">
        <v>16</v>
      </c>
      <c r="E36" s="7">
        <v>27</v>
      </c>
      <c r="F36" s="7">
        <v>20</v>
      </c>
      <c r="G36" s="7">
        <v>1</v>
      </c>
      <c r="H36" s="7">
        <v>0</v>
      </c>
      <c r="I36" s="7">
        <v>5</v>
      </c>
      <c r="J36" s="7">
        <v>3</v>
      </c>
      <c r="K36" s="7">
        <v>4</v>
      </c>
      <c r="L36" s="7">
        <v>3</v>
      </c>
      <c r="M36" s="7">
        <v>7</v>
      </c>
      <c r="N36" s="7">
        <v>5</v>
      </c>
    </row>
    <row r="37" spans="1:14" ht="9.75" customHeight="1">
      <c r="A37" s="5" t="s">
        <v>47</v>
      </c>
      <c r="B37" s="34"/>
      <c r="C37" s="6">
        <v>89</v>
      </c>
      <c r="D37" s="7">
        <v>43</v>
      </c>
      <c r="E37" s="7">
        <v>74</v>
      </c>
      <c r="F37" s="7">
        <v>35</v>
      </c>
      <c r="G37" s="7">
        <v>26</v>
      </c>
      <c r="H37" s="7">
        <v>13</v>
      </c>
      <c r="I37" s="7">
        <v>20</v>
      </c>
      <c r="J37" s="7">
        <v>6</v>
      </c>
      <c r="K37" s="7">
        <v>26</v>
      </c>
      <c r="L37" s="7">
        <v>13</v>
      </c>
      <c r="M37" s="7">
        <v>29</v>
      </c>
      <c r="N37" s="7">
        <v>12</v>
      </c>
    </row>
    <row r="38" spans="2:14" ht="9.75" customHeight="1">
      <c r="B38" s="34"/>
      <c r="C38" s="7"/>
      <c r="D38" s="7"/>
      <c r="E38" s="7"/>
      <c r="F38" s="7"/>
      <c r="G38" s="7"/>
      <c r="H38" s="7"/>
      <c r="I38" s="7"/>
      <c r="J38" s="7"/>
      <c r="K38" s="7"/>
      <c r="L38" s="7"/>
      <c r="M38" s="7"/>
      <c r="N38" s="7"/>
    </row>
    <row r="39" spans="1:14" ht="9.75" customHeight="1">
      <c r="A39" s="8" t="s">
        <v>24</v>
      </c>
      <c r="B39" s="34"/>
      <c r="C39" s="10">
        <v>101592</v>
      </c>
      <c r="D39" s="10">
        <v>39225</v>
      </c>
      <c r="E39" s="10">
        <v>90899</v>
      </c>
      <c r="F39" s="10">
        <v>34844</v>
      </c>
      <c r="G39" s="10">
        <v>24692</v>
      </c>
      <c r="H39" s="10">
        <v>9747</v>
      </c>
      <c r="I39" s="10">
        <v>20765</v>
      </c>
      <c r="J39" s="10">
        <v>8281</v>
      </c>
      <c r="K39" s="10">
        <v>29657</v>
      </c>
      <c r="L39" s="10">
        <v>11388</v>
      </c>
      <c r="M39" s="10">
        <v>25136</v>
      </c>
      <c r="N39" s="10">
        <v>9528</v>
      </c>
    </row>
    <row r="40" spans="1:14" ht="9.75" customHeight="1">
      <c r="A40" s="5" t="s">
        <v>48</v>
      </c>
      <c r="B40" s="34"/>
      <c r="C40" s="6">
        <v>3035</v>
      </c>
      <c r="D40" s="7">
        <v>879</v>
      </c>
      <c r="E40" s="7">
        <v>2736</v>
      </c>
      <c r="F40" s="7">
        <v>768</v>
      </c>
      <c r="G40" s="7">
        <v>764</v>
      </c>
      <c r="H40" s="7">
        <v>224</v>
      </c>
      <c r="I40" s="7">
        <v>601</v>
      </c>
      <c r="J40" s="7">
        <v>178</v>
      </c>
      <c r="K40" s="7">
        <v>929</v>
      </c>
      <c r="L40" s="7">
        <v>265</v>
      </c>
      <c r="M40" s="7">
        <v>775</v>
      </c>
      <c r="N40" s="7">
        <v>220</v>
      </c>
    </row>
    <row r="41" spans="1:14" ht="9.75" customHeight="1">
      <c r="A41" s="5" t="s">
        <v>49</v>
      </c>
      <c r="B41" s="34"/>
      <c r="C41" s="6">
        <v>2310</v>
      </c>
      <c r="D41" s="7">
        <v>958</v>
      </c>
      <c r="E41" s="7">
        <v>2247</v>
      </c>
      <c r="F41" s="7">
        <v>913</v>
      </c>
      <c r="G41" s="7">
        <v>523</v>
      </c>
      <c r="H41" s="7">
        <v>225</v>
      </c>
      <c r="I41" s="7">
        <v>510</v>
      </c>
      <c r="J41" s="7">
        <v>224</v>
      </c>
      <c r="K41" s="7">
        <v>623</v>
      </c>
      <c r="L41" s="7">
        <v>260</v>
      </c>
      <c r="M41" s="7">
        <v>596</v>
      </c>
      <c r="N41" s="7">
        <v>241</v>
      </c>
    </row>
    <row r="42" spans="1:14" ht="9.75" customHeight="1">
      <c r="A42" s="5" t="s">
        <v>50</v>
      </c>
      <c r="B42" s="34"/>
      <c r="C42" s="6">
        <v>2664</v>
      </c>
      <c r="D42" s="7">
        <v>971</v>
      </c>
      <c r="E42" s="7">
        <v>2411</v>
      </c>
      <c r="F42" s="7">
        <v>873</v>
      </c>
      <c r="G42" s="7">
        <v>663</v>
      </c>
      <c r="H42" s="7">
        <v>251</v>
      </c>
      <c r="I42" s="7">
        <v>588</v>
      </c>
      <c r="J42" s="7">
        <v>201</v>
      </c>
      <c r="K42" s="7">
        <v>747</v>
      </c>
      <c r="L42" s="7">
        <v>277</v>
      </c>
      <c r="M42" s="7">
        <v>666</v>
      </c>
      <c r="N42" s="7">
        <v>214</v>
      </c>
    </row>
    <row r="43" spans="1:14" ht="9.75" customHeight="1">
      <c r="A43" s="5" t="s">
        <v>26</v>
      </c>
      <c r="B43" s="34"/>
      <c r="C43" s="6">
        <v>4814</v>
      </c>
      <c r="D43" s="7">
        <v>1507</v>
      </c>
      <c r="E43" s="7">
        <v>4440</v>
      </c>
      <c r="F43" s="7">
        <v>1357</v>
      </c>
      <c r="G43" s="7">
        <v>1114</v>
      </c>
      <c r="H43" s="7">
        <v>375</v>
      </c>
      <c r="I43" s="7">
        <v>1003</v>
      </c>
      <c r="J43" s="7">
        <v>355</v>
      </c>
      <c r="K43" s="7">
        <v>1383</v>
      </c>
      <c r="L43" s="7">
        <v>456</v>
      </c>
      <c r="M43" s="7">
        <v>1209</v>
      </c>
      <c r="N43" s="7">
        <v>424</v>
      </c>
    </row>
    <row r="44" spans="1:14" ht="9.75" customHeight="1">
      <c r="A44" s="5" t="s">
        <v>51</v>
      </c>
      <c r="B44" s="34"/>
      <c r="C44" s="6">
        <v>4281</v>
      </c>
      <c r="D44" s="7">
        <v>2135</v>
      </c>
      <c r="E44" s="7">
        <v>3867</v>
      </c>
      <c r="F44" s="7">
        <v>1897</v>
      </c>
      <c r="G44" s="7">
        <v>1172</v>
      </c>
      <c r="H44" s="7">
        <v>577</v>
      </c>
      <c r="I44" s="7">
        <v>943</v>
      </c>
      <c r="J44" s="7">
        <v>471</v>
      </c>
      <c r="K44" s="7">
        <v>1284</v>
      </c>
      <c r="L44" s="7">
        <v>606</v>
      </c>
      <c r="M44" s="7">
        <v>1090</v>
      </c>
      <c r="N44" s="7">
        <v>522</v>
      </c>
    </row>
    <row r="45" spans="1:14" ht="9.75" customHeight="1">
      <c r="A45" s="5" t="s">
        <v>52</v>
      </c>
      <c r="B45" s="34"/>
      <c r="C45" s="6">
        <v>4622</v>
      </c>
      <c r="D45" s="7">
        <v>1415</v>
      </c>
      <c r="E45" s="7">
        <v>4052</v>
      </c>
      <c r="F45" s="7">
        <v>1220</v>
      </c>
      <c r="G45" s="7">
        <v>1222</v>
      </c>
      <c r="H45" s="7">
        <v>391</v>
      </c>
      <c r="I45" s="7">
        <v>1009</v>
      </c>
      <c r="J45" s="7">
        <v>344</v>
      </c>
      <c r="K45" s="7">
        <v>1410</v>
      </c>
      <c r="L45" s="7">
        <v>440</v>
      </c>
      <c r="M45" s="7">
        <v>1181</v>
      </c>
      <c r="N45" s="7">
        <v>381</v>
      </c>
    </row>
    <row r="46" spans="1:14" ht="9.75" customHeight="1">
      <c r="A46" s="5" t="s">
        <v>53</v>
      </c>
      <c r="B46" s="34"/>
      <c r="C46" s="6">
        <v>2985</v>
      </c>
      <c r="D46" s="7">
        <v>1260</v>
      </c>
      <c r="E46" s="7">
        <v>2507</v>
      </c>
      <c r="F46" s="7">
        <v>1076</v>
      </c>
      <c r="G46" s="7">
        <v>945</v>
      </c>
      <c r="H46" s="7">
        <v>387</v>
      </c>
      <c r="I46" s="7">
        <v>603</v>
      </c>
      <c r="J46" s="7">
        <v>255</v>
      </c>
      <c r="K46" s="7">
        <v>1126</v>
      </c>
      <c r="L46" s="7">
        <v>467</v>
      </c>
      <c r="M46" s="7">
        <v>738</v>
      </c>
      <c r="N46" s="7">
        <v>300</v>
      </c>
    </row>
    <row r="47" spans="1:14" ht="9.75" customHeight="1">
      <c r="A47" s="5" t="s">
        <v>54</v>
      </c>
      <c r="B47" s="34"/>
      <c r="C47" s="6">
        <v>3549</v>
      </c>
      <c r="D47" s="7">
        <v>882</v>
      </c>
      <c r="E47" s="7">
        <v>3154</v>
      </c>
      <c r="F47" s="7">
        <v>742</v>
      </c>
      <c r="G47" s="7">
        <v>1023</v>
      </c>
      <c r="H47" s="7">
        <v>208</v>
      </c>
      <c r="I47" s="7">
        <v>838</v>
      </c>
      <c r="J47" s="7">
        <v>207</v>
      </c>
      <c r="K47" s="7">
        <v>1179</v>
      </c>
      <c r="L47" s="7">
        <v>284</v>
      </c>
      <c r="M47" s="7">
        <v>973</v>
      </c>
      <c r="N47" s="7">
        <v>227</v>
      </c>
    </row>
    <row r="48" spans="1:14" ht="9.75" customHeight="1">
      <c r="A48" s="5" t="s">
        <v>55</v>
      </c>
      <c r="B48" s="34"/>
      <c r="C48" s="6">
        <v>4521</v>
      </c>
      <c r="D48" s="7">
        <v>1549</v>
      </c>
      <c r="E48" s="7">
        <v>3851</v>
      </c>
      <c r="F48" s="7">
        <v>1344</v>
      </c>
      <c r="G48" s="7">
        <v>1271</v>
      </c>
      <c r="H48" s="7">
        <v>478</v>
      </c>
      <c r="I48" s="7">
        <v>1093</v>
      </c>
      <c r="J48" s="7">
        <v>397</v>
      </c>
      <c r="K48" s="7">
        <v>1472</v>
      </c>
      <c r="L48" s="7">
        <v>542</v>
      </c>
      <c r="M48" s="7">
        <v>1204</v>
      </c>
      <c r="N48" s="7">
        <v>412</v>
      </c>
    </row>
    <row r="49" spans="1:14" ht="9.75" customHeight="1">
      <c r="A49" s="5" t="s">
        <v>56</v>
      </c>
      <c r="B49" s="34"/>
      <c r="C49" s="6">
        <v>3801</v>
      </c>
      <c r="D49" s="7">
        <v>1370</v>
      </c>
      <c r="E49" s="7">
        <v>3507</v>
      </c>
      <c r="F49" s="7">
        <v>1300</v>
      </c>
      <c r="G49" s="7">
        <v>963</v>
      </c>
      <c r="H49" s="7">
        <v>343</v>
      </c>
      <c r="I49" s="7">
        <v>880</v>
      </c>
      <c r="J49" s="7">
        <v>325</v>
      </c>
      <c r="K49" s="7">
        <v>1193</v>
      </c>
      <c r="L49" s="7">
        <v>395</v>
      </c>
      <c r="M49" s="7">
        <v>1044</v>
      </c>
      <c r="N49" s="7">
        <v>358</v>
      </c>
    </row>
    <row r="50" spans="1:14" ht="9.75" customHeight="1">
      <c r="A50" s="5" t="s">
        <v>57</v>
      </c>
      <c r="B50" s="34"/>
      <c r="C50" s="6">
        <v>16256</v>
      </c>
      <c r="D50" s="7">
        <v>5600</v>
      </c>
      <c r="E50" s="7">
        <v>14866</v>
      </c>
      <c r="F50" s="7">
        <v>4966</v>
      </c>
      <c r="G50" s="7">
        <v>2971</v>
      </c>
      <c r="H50" s="7">
        <v>1141</v>
      </c>
      <c r="I50" s="7">
        <v>2586</v>
      </c>
      <c r="J50" s="7">
        <v>907</v>
      </c>
      <c r="K50" s="7">
        <v>3858</v>
      </c>
      <c r="L50" s="7">
        <v>1417</v>
      </c>
      <c r="M50" s="7">
        <v>3385</v>
      </c>
      <c r="N50" s="7">
        <v>1113</v>
      </c>
    </row>
    <row r="51" spans="1:14" ht="9.75" customHeight="1">
      <c r="A51" s="5" t="s">
        <v>58</v>
      </c>
      <c r="B51" s="34"/>
      <c r="C51" s="6">
        <v>2848</v>
      </c>
      <c r="D51" s="7">
        <v>1370</v>
      </c>
      <c r="E51" s="7">
        <v>2440</v>
      </c>
      <c r="F51" s="7">
        <v>1115</v>
      </c>
      <c r="G51" s="7">
        <v>543</v>
      </c>
      <c r="H51" s="7">
        <v>294</v>
      </c>
      <c r="I51" s="7">
        <v>371</v>
      </c>
      <c r="J51" s="7">
        <v>173</v>
      </c>
      <c r="K51" s="7">
        <v>617</v>
      </c>
      <c r="L51" s="7">
        <v>328</v>
      </c>
      <c r="M51" s="7">
        <v>434</v>
      </c>
      <c r="N51" s="7">
        <v>193</v>
      </c>
    </row>
    <row r="52" spans="1:14" ht="9.75" customHeight="1">
      <c r="A52" s="5" t="s">
        <v>59</v>
      </c>
      <c r="B52" s="34"/>
      <c r="C52" s="6">
        <v>10219</v>
      </c>
      <c r="D52" s="7">
        <v>3969</v>
      </c>
      <c r="E52" s="7">
        <v>9106</v>
      </c>
      <c r="F52" s="7">
        <v>3544</v>
      </c>
      <c r="G52" s="7">
        <v>2613</v>
      </c>
      <c r="H52" s="7">
        <v>971</v>
      </c>
      <c r="I52" s="7">
        <v>2320</v>
      </c>
      <c r="J52" s="7">
        <v>923</v>
      </c>
      <c r="K52" s="7">
        <v>3236</v>
      </c>
      <c r="L52" s="7">
        <v>1161</v>
      </c>
      <c r="M52" s="7">
        <v>2777</v>
      </c>
      <c r="N52" s="7">
        <v>1056</v>
      </c>
    </row>
    <row r="53" spans="1:14" ht="9.75" customHeight="1">
      <c r="A53" s="5" t="s">
        <v>36</v>
      </c>
      <c r="B53" s="34"/>
      <c r="C53" s="6">
        <v>7859</v>
      </c>
      <c r="D53" s="7">
        <v>2529</v>
      </c>
      <c r="E53" s="7">
        <v>6950</v>
      </c>
      <c r="F53" s="7">
        <v>2174</v>
      </c>
      <c r="G53" s="7">
        <v>1787</v>
      </c>
      <c r="H53" s="7">
        <v>602</v>
      </c>
      <c r="I53" s="7">
        <v>1621</v>
      </c>
      <c r="J53" s="7">
        <v>520</v>
      </c>
      <c r="K53" s="7">
        <v>2259</v>
      </c>
      <c r="L53" s="7">
        <v>744</v>
      </c>
      <c r="M53" s="7">
        <v>2012</v>
      </c>
      <c r="N53" s="7">
        <v>603</v>
      </c>
    </row>
    <row r="54" spans="1:14" ht="9.75" customHeight="1">
      <c r="A54" s="5" t="s">
        <v>60</v>
      </c>
      <c r="B54" s="34"/>
      <c r="C54" s="6">
        <v>4674</v>
      </c>
      <c r="D54" s="7">
        <v>1471</v>
      </c>
      <c r="E54" s="7">
        <v>4367</v>
      </c>
      <c r="F54" s="7">
        <v>1380</v>
      </c>
      <c r="G54" s="7">
        <v>1243</v>
      </c>
      <c r="H54" s="7">
        <v>379</v>
      </c>
      <c r="I54" s="7">
        <v>1089</v>
      </c>
      <c r="J54" s="7">
        <v>348</v>
      </c>
      <c r="K54" s="7">
        <v>1467</v>
      </c>
      <c r="L54" s="7">
        <v>434</v>
      </c>
      <c r="M54" s="7">
        <v>1288</v>
      </c>
      <c r="N54" s="7">
        <v>408</v>
      </c>
    </row>
    <row r="55" spans="1:14" ht="9.75" customHeight="1">
      <c r="A55" s="5" t="s">
        <v>61</v>
      </c>
      <c r="B55" s="34"/>
      <c r="C55" s="6">
        <v>5522</v>
      </c>
      <c r="D55" s="7">
        <v>2508</v>
      </c>
      <c r="E55" s="7">
        <v>4780</v>
      </c>
      <c r="F55" s="7">
        <v>2161</v>
      </c>
      <c r="G55" s="7">
        <v>1515</v>
      </c>
      <c r="H55" s="7">
        <v>730</v>
      </c>
      <c r="I55" s="7">
        <v>1141</v>
      </c>
      <c r="J55" s="7">
        <v>531</v>
      </c>
      <c r="K55" s="7">
        <v>1802</v>
      </c>
      <c r="L55" s="7">
        <v>818</v>
      </c>
      <c r="M55" s="7">
        <v>1388</v>
      </c>
      <c r="N55" s="7">
        <v>617</v>
      </c>
    </row>
    <row r="56" spans="1:14" ht="9.75" customHeight="1">
      <c r="A56" s="5" t="s">
        <v>98</v>
      </c>
      <c r="B56" s="34"/>
      <c r="C56" s="6">
        <v>8583</v>
      </c>
      <c r="D56" s="7">
        <v>3295</v>
      </c>
      <c r="E56" s="7">
        <v>7764</v>
      </c>
      <c r="F56" s="7">
        <v>3067</v>
      </c>
      <c r="G56" s="7">
        <v>2169</v>
      </c>
      <c r="H56" s="7">
        <v>834</v>
      </c>
      <c r="I56" s="7">
        <v>1702</v>
      </c>
      <c r="J56" s="7">
        <v>702</v>
      </c>
      <c r="K56" s="7">
        <v>2578</v>
      </c>
      <c r="L56" s="7">
        <v>968</v>
      </c>
      <c r="M56" s="7">
        <v>2096</v>
      </c>
      <c r="N56" s="7">
        <v>828</v>
      </c>
    </row>
    <row r="57" spans="1:14" ht="9.75" customHeight="1">
      <c r="A57" s="5" t="s">
        <v>69</v>
      </c>
      <c r="B57" s="34"/>
      <c r="C57" s="6">
        <v>129</v>
      </c>
      <c r="D57" s="7">
        <v>96</v>
      </c>
      <c r="E57" s="7">
        <v>130</v>
      </c>
      <c r="F57" s="7">
        <v>92</v>
      </c>
      <c r="G57" s="7">
        <v>51</v>
      </c>
      <c r="H57" s="7">
        <v>40</v>
      </c>
      <c r="I57" s="7">
        <v>29</v>
      </c>
      <c r="J57" s="7">
        <v>20</v>
      </c>
      <c r="K57" s="7">
        <v>68</v>
      </c>
      <c r="L57" s="7">
        <v>54</v>
      </c>
      <c r="M57" s="7">
        <v>35</v>
      </c>
      <c r="N57" s="7">
        <v>22</v>
      </c>
    </row>
    <row r="58" spans="1:14" ht="9.75" customHeight="1">
      <c r="A58" s="5" t="s">
        <v>63</v>
      </c>
      <c r="B58" s="34"/>
      <c r="C58" s="6">
        <v>2235</v>
      </c>
      <c r="D58" s="7">
        <v>1101</v>
      </c>
      <c r="E58" s="7">
        <v>1850</v>
      </c>
      <c r="F58" s="7">
        <v>931</v>
      </c>
      <c r="G58" s="7">
        <v>511</v>
      </c>
      <c r="H58" s="7">
        <v>243</v>
      </c>
      <c r="I58" s="7">
        <v>348</v>
      </c>
      <c r="J58" s="7">
        <v>178</v>
      </c>
      <c r="K58" s="7">
        <v>511</v>
      </c>
      <c r="L58" s="7">
        <v>243</v>
      </c>
      <c r="M58" s="7">
        <v>444</v>
      </c>
      <c r="N58" s="7">
        <v>216</v>
      </c>
    </row>
    <row r="59" spans="1:14" ht="9.75" customHeight="1">
      <c r="A59" s="5" t="s">
        <v>119</v>
      </c>
      <c r="B59" s="34"/>
      <c r="C59" s="6">
        <v>601</v>
      </c>
      <c r="D59" s="7">
        <v>328</v>
      </c>
      <c r="E59" s="7">
        <v>341</v>
      </c>
      <c r="F59" s="7">
        <v>185</v>
      </c>
      <c r="G59" s="7">
        <v>183</v>
      </c>
      <c r="H59" s="7">
        <v>103</v>
      </c>
      <c r="I59" s="7">
        <v>140</v>
      </c>
      <c r="J59" s="7">
        <v>82</v>
      </c>
      <c r="K59" s="7">
        <v>216</v>
      </c>
      <c r="L59" s="7">
        <v>115</v>
      </c>
      <c r="M59" s="7">
        <v>163</v>
      </c>
      <c r="N59" s="7">
        <v>88</v>
      </c>
    </row>
    <row r="60" spans="1:14" ht="9.75" customHeight="1">
      <c r="A60" s="5" t="s">
        <v>64</v>
      </c>
      <c r="B60" s="34"/>
      <c r="C60" s="6">
        <v>359</v>
      </c>
      <c r="D60" s="7">
        <v>285</v>
      </c>
      <c r="E60" s="7">
        <v>297</v>
      </c>
      <c r="F60" s="7">
        <v>230</v>
      </c>
      <c r="G60" s="7">
        <v>122</v>
      </c>
      <c r="H60" s="7">
        <v>95</v>
      </c>
      <c r="I60" s="7">
        <v>68</v>
      </c>
      <c r="J60" s="7">
        <v>55</v>
      </c>
      <c r="K60" s="7">
        <v>146</v>
      </c>
      <c r="L60" s="7">
        <v>117</v>
      </c>
      <c r="M60" s="7">
        <v>91</v>
      </c>
      <c r="N60" s="7">
        <v>73</v>
      </c>
    </row>
    <row r="61" spans="1:14" ht="9.75" customHeight="1">
      <c r="A61" s="5" t="s">
        <v>65</v>
      </c>
      <c r="B61" s="34"/>
      <c r="C61" s="6">
        <v>1909</v>
      </c>
      <c r="D61" s="7">
        <v>978</v>
      </c>
      <c r="E61" s="7">
        <v>1699</v>
      </c>
      <c r="F61" s="7">
        <v>897</v>
      </c>
      <c r="G61" s="7">
        <v>480</v>
      </c>
      <c r="H61" s="7">
        <v>236</v>
      </c>
      <c r="I61" s="7">
        <v>430</v>
      </c>
      <c r="J61" s="7">
        <v>238</v>
      </c>
      <c r="K61" s="7">
        <v>485</v>
      </c>
      <c r="L61" s="7">
        <v>225</v>
      </c>
      <c r="M61" s="7">
        <v>533</v>
      </c>
      <c r="N61" s="7">
        <v>279</v>
      </c>
    </row>
    <row r="62" spans="1:14" ht="9.75" customHeight="1">
      <c r="A62" s="5" t="s">
        <v>66</v>
      </c>
      <c r="B62" s="34"/>
      <c r="C62" s="6">
        <v>598</v>
      </c>
      <c r="D62" s="7">
        <v>236</v>
      </c>
      <c r="E62" s="7">
        <v>496</v>
      </c>
      <c r="F62" s="7">
        <v>224</v>
      </c>
      <c r="G62" s="7">
        <v>128</v>
      </c>
      <c r="H62" s="7">
        <v>39</v>
      </c>
      <c r="I62" s="7">
        <v>87</v>
      </c>
      <c r="J62" s="7">
        <v>33</v>
      </c>
      <c r="K62" s="7">
        <v>205</v>
      </c>
      <c r="L62" s="7">
        <v>89</v>
      </c>
      <c r="M62" s="7">
        <v>168</v>
      </c>
      <c r="N62" s="7">
        <v>74</v>
      </c>
    </row>
    <row r="63" spans="1:14" ht="9.75" customHeight="1">
      <c r="A63" s="5" t="s">
        <v>67</v>
      </c>
      <c r="B63" s="34"/>
      <c r="C63" s="6">
        <v>1129</v>
      </c>
      <c r="D63" s="7">
        <v>846</v>
      </c>
      <c r="E63" s="7">
        <v>1036</v>
      </c>
      <c r="F63" s="7">
        <v>786</v>
      </c>
      <c r="G63" s="7">
        <v>276</v>
      </c>
      <c r="H63" s="7">
        <v>212</v>
      </c>
      <c r="I63" s="7">
        <v>297</v>
      </c>
      <c r="J63" s="7">
        <v>225</v>
      </c>
      <c r="K63" s="7">
        <v>327</v>
      </c>
      <c r="L63" s="7">
        <v>252</v>
      </c>
      <c r="M63" s="7">
        <v>328</v>
      </c>
      <c r="N63" s="7">
        <v>245</v>
      </c>
    </row>
    <row r="64" spans="1:14" ht="9.75" customHeight="1">
      <c r="A64" s="5" t="s">
        <v>68</v>
      </c>
      <c r="B64" s="34"/>
      <c r="C64" s="6">
        <v>2089</v>
      </c>
      <c r="D64" s="7">
        <v>1687</v>
      </c>
      <c r="E64" s="7">
        <v>2005</v>
      </c>
      <c r="F64" s="7">
        <v>1602</v>
      </c>
      <c r="G64" s="7">
        <v>440</v>
      </c>
      <c r="H64" s="7">
        <v>369</v>
      </c>
      <c r="I64" s="7">
        <v>468</v>
      </c>
      <c r="J64" s="7">
        <v>389</v>
      </c>
      <c r="K64" s="7">
        <v>536</v>
      </c>
      <c r="L64" s="7">
        <v>431</v>
      </c>
      <c r="M64" s="7">
        <v>518</v>
      </c>
      <c r="N64" s="7">
        <v>414</v>
      </c>
    </row>
    <row r="65" spans="1:14" ht="9.75" customHeight="1">
      <c r="A65" s="11"/>
      <c r="B65" s="34"/>
      <c r="C65" s="7"/>
      <c r="D65" s="7"/>
      <c r="E65" s="7"/>
      <c r="F65" s="7"/>
      <c r="G65" s="7"/>
      <c r="H65" s="7"/>
      <c r="I65" s="7"/>
      <c r="J65" s="7"/>
      <c r="K65" s="7"/>
      <c r="L65" s="7"/>
      <c r="M65" s="7"/>
      <c r="N65" s="7"/>
    </row>
    <row r="66" spans="1:14" ht="9.75" customHeight="1">
      <c r="A66" s="8" t="s">
        <v>25</v>
      </c>
      <c r="B66" s="34"/>
      <c r="C66" s="9">
        <v>3541</v>
      </c>
      <c r="D66" s="10">
        <v>1580</v>
      </c>
      <c r="E66" s="10">
        <v>3378</v>
      </c>
      <c r="F66" s="10">
        <v>1524</v>
      </c>
      <c r="G66" s="10">
        <v>858</v>
      </c>
      <c r="H66" s="10">
        <v>447</v>
      </c>
      <c r="I66" s="10">
        <v>954</v>
      </c>
      <c r="J66" s="10">
        <v>450</v>
      </c>
      <c r="K66" s="10">
        <v>1217</v>
      </c>
      <c r="L66" s="10">
        <v>551</v>
      </c>
      <c r="M66" s="10">
        <v>1133</v>
      </c>
      <c r="N66" s="10">
        <v>517</v>
      </c>
    </row>
    <row r="67" spans="1:14" ht="9.75" customHeight="1">
      <c r="A67" s="5" t="s">
        <v>124</v>
      </c>
      <c r="B67" s="34"/>
      <c r="C67" s="6">
        <v>3541</v>
      </c>
      <c r="D67" s="7">
        <v>1580</v>
      </c>
      <c r="E67" s="7">
        <v>3378</v>
      </c>
      <c r="F67" s="7">
        <v>1524</v>
      </c>
      <c r="G67" s="7">
        <v>858</v>
      </c>
      <c r="H67" s="7">
        <v>447</v>
      </c>
      <c r="I67" s="7">
        <v>954</v>
      </c>
      <c r="J67" s="7">
        <v>450</v>
      </c>
      <c r="K67" s="7">
        <v>1217</v>
      </c>
      <c r="L67" s="7">
        <v>551</v>
      </c>
      <c r="M67" s="7">
        <v>1133</v>
      </c>
      <c r="N67" s="7">
        <v>517</v>
      </c>
    </row>
    <row r="68" spans="1:14" ht="9.75" customHeight="1">
      <c r="A68" s="13"/>
      <c r="B68" s="11"/>
      <c r="C68" s="14"/>
      <c r="D68" s="15"/>
      <c r="E68" s="15"/>
      <c r="F68" s="16"/>
      <c r="G68" s="16"/>
      <c r="H68" s="17"/>
      <c r="I68" s="17"/>
      <c r="J68" s="17"/>
      <c r="K68" s="16"/>
      <c r="L68" s="17"/>
      <c r="M68" s="17"/>
      <c r="N68" s="16"/>
    </row>
    <row r="69" spans="1:14" ht="9.75" customHeight="1">
      <c r="A69" s="13"/>
      <c r="B69" s="11"/>
      <c r="C69" s="14"/>
      <c r="D69" s="15"/>
      <c r="E69" s="15"/>
      <c r="F69" s="16"/>
      <c r="G69" s="16"/>
      <c r="H69" s="17"/>
      <c r="I69" s="17"/>
      <c r="J69" s="17"/>
      <c r="K69" s="16"/>
      <c r="L69" s="17"/>
      <c r="M69" s="17"/>
      <c r="N69" s="16"/>
    </row>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sheetData>
  <sheetProtection/>
  <mergeCells count="13">
    <mergeCell ref="I5:J5"/>
    <mergeCell ref="G5:H5"/>
    <mergeCell ref="A2:N2"/>
    <mergeCell ref="A1:N1"/>
    <mergeCell ref="G3:N3"/>
    <mergeCell ref="C3:F4"/>
    <mergeCell ref="A3:B6"/>
    <mergeCell ref="E5:F5"/>
    <mergeCell ref="C5:D5"/>
    <mergeCell ref="K4:N4"/>
    <mergeCell ref="G4:J4"/>
    <mergeCell ref="M5:N5"/>
    <mergeCell ref="K5:L5"/>
  </mergeCells>
  <printOptions horizontalCentered="1"/>
  <pageMargins left="0.31496062992125984" right="0.5118110236220472" top="0.5905511811023623" bottom="0.5118110236220472" header="0" footer="0"/>
  <pageSetup firstPageNumber="3" useFirstPageNumber="1" horizontalDpi="600" verticalDpi="600" orientation="portrait" paperSize="9" scale="96" r:id="rId2"/>
  <headerFooter alignWithMargins="0">
    <oddFooter>&amp;C&amp;7- &amp;P -</oddFooter>
  </headerFooter>
  <drawing r:id="rId1"/>
</worksheet>
</file>

<file path=xl/worksheets/sheet4.xml><?xml version="1.0" encoding="utf-8"?>
<worksheet xmlns="http://schemas.openxmlformats.org/spreadsheetml/2006/main" xmlns:r="http://schemas.openxmlformats.org/officeDocument/2006/relationships">
  <dimension ref="A1:Q80"/>
  <sheetViews>
    <sheetView view="pageLayout"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25" t="s">
        <v>157</v>
      </c>
      <c r="B1" s="125"/>
      <c r="C1" s="125"/>
      <c r="D1" s="125"/>
      <c r="E1" s="125"/>
      <c r="F1" s="125"/>
      <c r="G1" s="125"/>
      <c r="H1" s="125"/>
      <c r="I1" s="1"/>
      <c r="J1" s="2"/>
      <c r="K1" s="2"/>
    </row>
    <row r="2" spans="1:11" s="3" customFormat="1" ht="15" customHeight="1">
      <c r="A2" s="142" t="s">
        <v>113</v>
      </c>
      <c r="B2" s="142"/>
      <c r="C2" s="142"/>
      <c r="D2" s="142"/>
      <c r="E2" s="142"/>
      <c r="F2" s="142"/>
      <c r="G2" s="142"/>
      <c r="H2" s="142"/>
      <c r="I2" s="1"/>
      <c r="J2" s="2"/>
      <c r="K2" s="2"/>
    </row>
    <row r="3" spans="1:11" ht="15.75" customHeight="1">
      <c r="A3" s="129" t="s">
        <v>10</v>
      </c>
      <c r="B3" s="130"/>
      <c r="C3" s="128" t="s">
        <v>6</v>
      </c>
      <c r="D3" s="130"/>
      <c r="E3" s="126" t="s">
        <v>116</v>
      </c>
      <c r="F3" s="127"/>
      <c r="G3" s="127"/>
      <c r="H3" s="127"/>
      <c r="J3" s="2"/>
      <c r="K3" s="2"/>
    </row>
    <row r="4" spans="1:11" ht="15.75" customHeight="1">
      <c r="A4" s="145"/>
      <c r="B4" s="146"/>
      <c r="C4" s="131"/>
      <c r="D4" s="133"/>
      <c r="E4" s="126" t="s">
        <v>117</v>
      </c>
      <c r="F4" s="140"/>
      <c r="G4" s="127" t="s">
        <v>118</v>
      </c>
      <c r="H4" s="127"/>
      <c r="J4" s="2"/>
      <c r="K4" s="2"/>
    </row>
    <row r="5" spans="1:17" ht="15.75" customHeight="1">
      <c r="A5" s="145"/>
      <c r="B5" s="146"/>
      <c r="C5" s="39" t="s">
        <v>71</v>
      </c>
      <c r="D5" s="38" t="s">
        <v>12</v>
      </c>
      <c r="E5" s="38" t="s">
        <v>71</v>
      </c>
      <c r="F5" s="38" t="s">
        <v>12</v>
      </c>
      <c r="G5" s="39" t="s">
        <v>71</v>
      </c>
      <c r="H5" s="48" t="s">
        <v>12</v>
      </c>
      <c r="J5" s="2"/>
      <c r="K5" s="2"/>
      <c r="L5" s="2"/>
      <c r="M5" s="2"/>
      <c r="N5" s="2"/>
      <c r="O5" s="2"/>
      <c r="P5" s="2"/>
      <c r="Q5" s="2"/>
    </row>
    <row r="6" spans="1:17" ht="13.5" customHeight="1">
      <c r="A6" s="132"/>
      <c r="B6" s="133"/>
      <c r="C6" s="143" t="s">
        <v>125</v>
      </c>
      <c r="D6" s="144"/>
      <c r="E6" s="144"/>
      <c r="F6" s="144"/>
      <c r="G6" s="144"/>
      <c r="H6" s="144"/>
      <c r="J6" s="2"/>
      <c r="K6" s="2"/>
      <c r="L6" s="2"/>
      <c r="M6" s="2"/>
      <c r="N6" s="2"/>
      <c r="O6" s="2"/>
      <c r="P6" s="2"/>
      <c r="Q6" s="2"/>
    </row>
    <row r="7" spans="1:17" ht="5.25" customHeight="1">
      <c r="A7" s="8"/>
      <c r="B7" s="34"/>
      <c r="D7" s="1"/>
      <c r="F7" s="1"/>
      <c r="H7" s="1"/>
      <c r="J7" s="2"/>
      <c r="K7" s="2"/>
      <c r="L7" s="2"/>
      <c r="M7" s="2"/>
      <c r="N7" s="2"/>
      <c r="O7" s="2"/>
      <c r="P7" s="2"/>
      <c r="Q7" s="2"/>
    </row>
    <row r="8" spans="1:17" ht="9.75" customHeight="1">
      <c r="A8" s="8" t="s">
        <v>20</v>
      </c>
      <c r="B8" s="34"/>
      <c r="C8" s="81">
        <v>12.213323499123273</v>
      </c>
      <c r="D8" s="81">
        <v>10.404998151991585</v>
      </c>
      <c r="E8" s="82">
        <v>21.39871597672707</v>
      </c>
      <c r="F8" s="82">
        <v>14.88007503684845</v>
      </c>
      <c r="G8" s="85">
        <v>19.892357100242442</v>
      </c>
      <c r="H8" s="86">
        <v>15.1534876454813</v>
      </c>
      <c r="J8" s="2"/>
      <c r="K8" s="2"/>
      <c r="L8" s="2"/>
      <c r="M8" s="2"/>
      <c r="N8" s="2"/>
      <c r="O8" s="2"/>
      <c r="P8" s="2"/>
      <c r="Q8" s="2"/>
    </row>
    <row r="9" spans="1:17" ht="9.75" customHeight="1">
      <c r="A9" s="26"/>
      <c r="B9" s="34"/>
      <c r="C9" s="73"/>
      <c r="D9" s="73"/>
      <c r="E9" s="82"/>
      <c r="F9" s="82"/>
      <c r="G9" s="87"/>
      <c r="H9" s="87"/>
      <c r="J9" s="2"/>
      <c r="K9" s="2"/>
      <c r="L9" s="2"/>
      <c r="M9" s="2"/>
      <c r="N9" s="2"/>
      <c r="O9" s="2"/>
      <c r="P9" s="2"/>
      <c r="Q9" s="2"/>
    </row>
    <row r="10" spans="1:17" ht="9.75" customHeight="1">
      <c r="A10" s="8" t="s">
        <v>21</v>
      </c>
      <c r="B10" s="34"/>
      <c r="C10" s="81">
        <v>12.694034976488622</v>
      </c>
      <c r="D10" s="81">
        <v>9.850211816732045</v>
      </c>
      <c r="E10" s="82">
        <v>23.654795251433903</v>
      </c>
      <c r="F10" s="82">
        <v>14.138743329647617</v>
      </c>
      <c r="G10" s="85">
        <v>21.235161765846854</v>
      </c>
      <c r="H10" s="86">
        <v>13.812908320769623</v>
      </c>
      <c r="J10" s="2"/>
      <c r="K10" s="2"/>
      <c r="L10" s="2"/>
      <c r="M10" s="2"/>
      <c r="N10" s="2"/>
      <c r="O10" s="2"/>
      <c r="P10" s="2"/>
      <c r="Q10" s="2"/>
    </row>
    <row r="11" spans="1:17" ht="9.75" customHeight="1">
      <c r="A11" s="5" t="s">
        <v>26</v>
      </c>
      <c r="B11" s="34"/>
      <c r="C11" s="84">
        <v>10.57872615583575</v>
      </c>
      <c r="D11" s="84">
        <v>9.206703910614532</v>
      </c>
      <c r="E11" s="83">
        <v>5.443285528031283</v>
      </c>
      <c r="F11" s="83">
        <v>-2.738283307003686</v>
      </c>
      <c r="G11" s="88">
        <v>4.900568181818188</v>
      </c>
      <c r="H11" s="89">
        <v>-1.455721795390219</v>
      </c>
      <c r="J11" s="2"/>
      <c r="K11" s="2"/>
      <c r="L11" s="2"/>
      <c r="M11" s="2"/>
      <c r="N11" s="2"/>
      <c r="O11" s="2"/>
      <c r="P11" s="2"/>
      <c r="Q11" s="2"/>
    </row>
    <row r="12" spans="1:17" ht="9.75" customHeight="1">
      <c r="A12" s="5" t="s">
        <v>27</v>
      </c>
      <c r="B12" s="34"/>
      <c r="C12" s="84">
        <v>23.745679270975174</v>
      </c>
      <c r="D12" s="84">
        <v>18.738558828424033</v>
      </c>
      <c r="E12" s="83">
        <v>40.19801980198019</v>
      </c>
      <c r="F12" s="83">
        <v>26.040172166427556</v>
      </c>
      <c r="G12" s="88">
        <v>33.98253861652116</v>
      </c>
      <c r="H12" s="89">
        <v>23.88831437435368</v>
      </c>
      <c r="J12" s="2"/>
      <c r="K12" s="2"/>
      <c r="L12" s="2"/>
      <c r="M12" s="2"/>
      <c r="N12" s="2"/>
      <c r="O12" s="2"/>
      <c r="P12" s="2"/>
      <c r="Q12" s="2"/>
    </row>
    <row r="13" spans="1:17" ht="9.75" customHeight="1">
      <c r="A13" s="5" t="s">
        <v>28</v>
      </c>
      <c r="B13" s="34"/>
      <c r="C13" s="84">
        <v>13.26657030766054</v>
      </c>
      <c r="D13" s="84">
        <v>8.699342244854646</v>
      </c>
      <c r="E13" s="83">
        <v>20.968500235072863</v>
      </c>
      <c r="F13" s="83">
        <v>7.9365079365079305</v>
      </c>
      <c r="G13" s="88">
        <v>15.858073859522094</v>
      </c>
      <c r="H13" s="89">
        <v>4.518950437317781</v>
      </c>
      <c r="J13" s="2"/>
      <c r="K13" s="2"/>
      <c r="L13" s="2"/>
      <c r="M13" s="2"/>
      <c r="N13" s="2"/>
      <c r="O13" s="2"/>
      <c r="P13" s="2"/>
      <c r="Q13" s="2"/>
    </row>
    <row r="14" spans="1:17" ht="9.75" customHeight="1">
      <c r="A14" s="5" t="s">
        <v>29</v>
      </c>
      <c r="B14" s="34"/>
      <c r="C14" s="84">
        <v>8.443331816112876</v>
      </c>
      <c r="D14" s="84">
        <v>9.208683473389346</v>
      </c>
      <c r="E14" s="83">
        <v>1.8817204301075252</v>
      </c>
      <c r="F14" s="83">
        <v>2.08604954367666</v>
      </c>
      <c r="G14" s="88">
        <v>1.660899653979242</v>
      </c>
      <c r="H14" s="89">
        <v>2.699896157840076</v>
      </c>
      <c r="J14" s="2"/>
      <c r="K14" s="2"/>
      <c r="L14" s="2"/>
      <c r="M14" s="2"/>
      <c r="N14" s="2"/>
      <c r="O14" s="2"/>
      <c r="P14" s="2"/>
      <c r="Q14" s="2"/>
    </row>
    <row r="15" spans="1:17" ht="9.75" customHeight="1">
      <c r="A15" s="5" t="s">
        <v>30</v>
      </c>
      <c r="B15" s="34"/>
      <c r="C15" s="84">
        <v>16.907550910073876</v>
      </c>
      <c r="D15" s="84">
        <v>12.474807144346368</v>
      </c>
      <c r="E15" s="83">
        <v>28.608679456137075</v>
      </c>
      <c r="F15" s="83">
        <v>20.688418788096087</v>
      </c>
      <c r="G15" s="88">
        <v>19.294796172499673</v>
      </c>
      <c r="H15" s="89">
        <v>12.70817320010249</v>
      </c>
      <c r="J15" s="2"/>
      <c r="K15" s="2"/>
      <c r="L15" s="2"/>
      <c r="M15" s="2"/>
      <c r="N15" s="2"/>
      <c r="O15" s="2"/>
      <c r="P15" s="2"/>
      <c r="Q15" s="2"/>
    </row>
    <row r="16" spans="1:17" ht="9.75" customHeight="1">
      <c r="A16" s="5" t="s">
        <v>31</v>
      </c>
      <c r="B16" s="34"/>
      <c r="C16" s="84">
        <v>8.300043372063826</v>
      </c>
      <c r="D16" s="84">
        <v>6.655903720554779</v>
      </c>
      <c r="E16" s="83">
        <v>24.814186986569297</v>
      </c>
      <c r="F16" s="83">
        <v>19.123020706455552</v>
      </c>
      <c r="G16" s="88">
        <v>21.415390293412063</v>
      </c>
      <c r="H16" s="89">
        <v>17.230585780295126</v>
      </c>
      <c r="J16" s="2"/>
      <c r="K16" s="2"/>
      <c r="L16" s="2"/>
      <c r="M16" s="2"/>
      <c r="N16" s="2"/>
      <c r="O16" s="2"/>
      <c r="P16" s="2"/>
      <c r="Q16" s="2"/>
    </row>
    <row r="17" spans="1:17" ht="9.75" customHeight="1">
      <c r="A17" s="5" t="s">
        <v>32</v>
      </c>
      <c r="B17" s="34"/>
      <c r="C17" s="84">
        <v>21.515384615384626</v>
      </c>
      <c r="D17" s="84">
        <v>17.100069654051552</v>
      </c>
      <c r="E17" s="83">
        <v>45.58798135037128</v>
      </c>
      <c r="F17" s="83">
        <v>35.23489932885906</v>
      </c>
      <c r="G17" s="88">
        <v>50.597713097713104</v>
      </c>
      <c r="H17" s="89">
        <v>39.1965678627145</v>
      </c>
      <c r="J17" s="2"/>
      <c r="K17" s="2"/>
      <c r="L17" s="2"/>
      <c r="M17" s="2"/>
      <c r="N17" s="2"/>
      <c r="O17" s="2"/>
      <c r="P17" s="2"/>
      <c r="Q17" s="2"/>
    </row>
    <row r="18" spans="1:17" ht="9.75" customHeight="1">
      <c r="A18" s="5" t="s">
        <v>33</v>
      </c>
      <c r="B18" s="34"/>
      <c r="C18" s="84">
        <v>-1.928451648965901</v>
      </c>
      <c r="D18" s="84">
        <v>1.1363636363636465</v>
      </c>
      <c r="E18" s="83">
        <v>11.958146487294474</v>
      </c>
      <c r="F18" s="83">
        <v>-7.920792079207917</v>
      </c>
      <c r="G18" s="88">
        <v>1.0139416983523386</v>
      </c>
      <c r="H18" s="89">
        <v>-3.8834951456310662</v>
      </c>
      <c r="J18" s="2"/>
      <c r="K18" s="2"/>
      <c r="L18" s="2"/>
      <c r="M18" s="2"/>
      <c r="N18" s="2"/>
      <c r="O18" s="2"/>
      <c r="P18" s="2"/>
      <c r="Q18" s="2"/>
    </row>
    <row r="19" spans="1:17" ht="9.75" customHeight="1">
      <c r="A19" s="5" t="s">
        <v>34</v>
      </c>
      <c r="B19" s="34"/>
      <c r="C19" s="84">
        <v>4.166666666666674</v>
      </c>
      <c r="D19" s="84">
        <v>8.530805687203792</v>
      </c>
      <c r="E19" s="83">
        <v>4.0000000000000036</v>
      </c>
      <c r="F19" s="83">
        <v>9.677419354838701</v>
      </c>
      <c r="G19" s="88">
        <v>5.633802816901401</v>
      </c>
      <c r="H19" s="89">
        <v>34.54545454545455</v>
      </c>
      <c r="J19" s="2"/>
      <c r="K19" s="2"/>
      <c r="L19" s="2"/>
      <c r="M19" s="2"/>
      <c r="N19" s="2"/>
      <c r="O19" s="2"/>
      <c r="P19" s="2"/>
      <c r="Q19" s="2"/>
    </row>
    <row r="20" spans="1:17" ht="9.75" customHeight="1">
      <c r="A20" s="5" t="s">
        <v>35</v>
      </c>
      <c r="B20" s="34"/>
      <c r="C20" s="84">
        <v>11.398849048251435</v>
      </c>
      <c r="D20" s="84">
        <v>11.987156617909388</v>
      </c>
      <c r="E20" s="83">
        <v>7.998150716597308</v>
      </c>
      <c r="F20" s="83">
        <v>3.0855539971949453</v>
      </c>
      <c r="G20" s="88">
        <v>3.0422333571939797</v>
      </c>
      <c r="H20" s="89">
        <v>2.2662889518413554</v>
      </c>
      <c r="J20" s="2"/>
      <c r="K20" s="2"/>
      <c r="L20" s="2"/>
      <c r="M20" s="2"/>
      <c r="N20" s="2"/>
      <c r="O20" s="2"/>
      <c r="P20" s="2"/>
      <c r="Q20" s="2"/>
    </row>
    <row r="21" spans="1:17" ht="9.75" customHeight="1">
      <c r="A21" s="5" t="s">
        <v>36</v>
      </c>
      <c r="B21" s="34"/>
      <c r="C21" s="84">
        <v>10.04148912312177</v>
      </c>
      <c r="D21" s="84">
        <v>8.345014484627612</v>
      </c>
      <c r="E21" s="83">
        <v>8.79978471474705</v>
      </c>
      <c r="F21" s="83">
        <v>2.029598308668068</v>
      </c>
      <c r="G21" s="88">
        <v>17.263374485596717</v>
      </c>
      <c r="H21" s="89">
        <v>11.955420466058776</v>
      </c>
      <c r="J21" s="2"/>
      <c r="K21" s="2"/>
      <c r="L21" s="2"/>
      <c r="M21" s="2"/>
      <c r="N21" s="2"/>
      <c r="O21" s="2"/>
      <c r="P21" s="2"/>
      <c r="Q21" s="2"/>
    </row>
    <row r="22" spans="1:17" ht="9.75" customHeight="1">
      <c r="A22" s="5" t="s">
        <v>37</v>
      </c>
      <c r="B22" s="34"/>
      <c r="C22" s="84">
        <v>8.189974102848696</v>
      </c>
      <c r="D22" s="84">
        <v>6.215912736605711</v>
      </c>
      <c r="E22" s="83">
        <v>20.502431118314423</v>
      </c>
      <c r="F22" s="83">
        <v>13.057040998217474</v>
      </c>
      <c r="G22" s="88">
        <v>11.854047045749216</v>
      </c>
      <c r="H22" s="89">
        <v>8.769633507853403</v>
      </c>
      <c r="J22" s="2"/>
      <c r="K22" s="2"/>
      <c r="L22" s="2"/>
      <c r="M22" s="2"/>
      <c r="N22" s="2"/>
      <c r="O22" s="2"/>
      <c r="P22" s="2"/>
      <c r="Q22" s="2"/>
    </row>
    <row r="23" spans="1:17" ht="9.75" customHeight="1">
      <c r="A23" s="5"/>
      <c r="B23" s="34"/>
      <c r="C23" s="74"/>
      <c r="D23" s="74"/>
      <c r="E23" s="82"/>
      <c r="F23" s="82"/>
      <c r="G23" s="85"/>
      <c r="H23" s="86"/>
      <c r="J23" s="2"/>
      <c r="K23" s="2"/>
      <c r="L23" s="2"/>
      <c r="M23" s="2"/>
      <c r="N23" s="2"/>
      <c r="O23" s="2"/>
      <c r="P23" s="2"/>
      <c r="Q23" s="2"/>
    </row>
    <row r="24" spans="1:17" ht="9.75" customHeight="1">
      <c r="A24" s="8" t="s">
        <v>154</v>
      </c>
      <c r="B24" s="34"/>
      <c r="C24" s="81">
        <v>-0.34129692832765013</v>
      </c>
      <c r="D24" s="81">
        <v>6.779661016949157</v>
      </c>
      <c r="E24" s="82">
        <v>34.48275862068966</v>
      </c>
      <c r="F24" s="82">
        <v>30.434782608695656</v>
      </c>
      <c r="G24" s="85">
        <v>11.570247933884303</v>
      </c>
      <c r="H24" s="86">
        <v>26.923076923076916</v>
      </c>
      <c r="J24" s="2"/>
      <c r="K24" s="2"/>
      <c r="L24" s="2"/>
      <c r="M24" s="2"/>
      <c r="N24" s="2"/>
      <c r="O24" s="2"/>
      <c r="P24" s="2"/>
      <c r="Q24" s="2"/>
    </row>
    <row r="25" spans="1:17" ht="9.75" customHeight="1">
      <c r="A25" s="5" t="s">
        <v>38</v>
      </c>
      <c r="B25" s="34"/>
      <c r="C25" s="84">
        <v>-15.73033707865169</v>
      </c>
      <c r="D25" s="84">
        <v>-12.82051282051282</v>
      </c>
      <c r="E25" s="83">
        <v>-100</v>
      </c>
      <c r="F25" s="83">
        <v>-100</v>
      </c>
      <c r="G25" s="88">
        <v>-29.411764705882348</v>
      </c>
      <c r="H25" s="89">
        <v>-9.090909090909093</v>
      </c>
      <c r="J25" s="2"/>
      <c r="K25" s="2"/>
      <c r="L25" s="2"/>
      <c r="M25" s="2"/>
      <c r="N25" s="2"/>
      <c r="O25" s="2"/>
      <c r="P25" s="2"/>
      <c r="Q25" s="2"/>
    </row>
    <row r="26" spans="1:17" ht="9.75" customHeight="1">
      <c r="A26" s="5" t="s">
        <v>39</v>
      </c>
      <c r="B26" s="34"/>
      <c r="C26" s="84">
        <v>4.191616766467066</v>
      </c>
      <c r="D26" s="84">
        <v>14.782608695652177</v>
      </c>
      <c r="E26" s="83">
        <v>121.73913043478262</v>
      </c>
      <c r="F26" s="83">
        <v>100</v>
      </c>
      <c r="G26" s="88">
        <v>28.37837837837838</v>
      </c>
      <c r="H26" s="89">
        <v>57.692307692307686</v>
      </c>
      <c r="J26" s="2"/>
      <c r="K26" s="2"/>
      <c r="L26" s="2"/>
      <c r="M26" s="2"/>
      <c r="N26" s="2"/>
      <c r="O26" s="2"/>
      <c r="P26" s="2"/>
      <c r="Q26" s="2"/>
    </row>
    <row r="27" spans="1:17" ht="9.75" customHeight="1">
      <c r="A27" s="5" t="s">
        <v>40</v>
      </c>
      <c r="B27" s="34"/>
      <c r="C27" s="84">
        <v>-1.2269938650306789</v>
      </c>
      <c r="D27" s="84">
        <v>4.878048780487809</v>
      </c>
      <c r="E27" s="83">
        <v>-9.999999999999998</v>
      </c>
      <c r="F27" s="83">
        <v>0</v>
      </c>
      <c r="G27" s="88">
        <v>-6.666666666666665</v>
      </c>
      <c r="H27" s="89">
        <v>0</v>
      </c>
      <c r="J27" s="2"/>
      <c r="K27" s="2"/>
      <c r="L27" s="2"/>
      <c r="M27" s="2"/>
      <c r="N27" s="2"/>
      <c r="O27" s="2"/>
      <c r="P27" s="2"/>
      <c r="Q27" s="2"/>
    </row>
    <row r="28" spans="1:17" ht="9.75" customHeight="1">
      <c r="A28" s="5"/>
      <c r="B28" s="34"/>
      <c r="C28" s="74"/>
      <c r="D28" s="74"/>
      <c r="E28" s="82"/>
      <c r="F28" s="82"/>
      <c r="G28" s="85"/>
      <c r="H28" s="86"/>
      <c r="J28" s="2"/>
      <c r="K28" s="2"/>
      <c r="L28" s="2"/>
      <c r="M28" s="2"/>
      <c r="N28" s="2"/>
      <c r="O28" s="2"/>
      <c r="P28" s="2"/>
      <c r="Q28" s="2"/>
    </row>
    <row r="29" spans="1:17" ht="9.75" customHeight="1">
      <c r="A29" s="8" t="s">
        <v>23</v>
      </c>
      <c r="B29" s="34"/>
      <c r="C29" s="81">
        <v>6.820248560169739</v>
      </c>
      <c r="D29" s="81">
        <v>6.2866275972296215</v>
      </c>
      <c r="E29" s="82">
        <v>14.727272727272723</v>
      </c>
      <c r="F29" s="82">
        <v>10.437710437710447</v>
      </c>
      <c r="G29" s="85">
        <v>12.484993997599037</v>
      </c>
      <c r="H29" s="86">
        <v>14.15929203539823</v>
      </c>
      <c r="J29" s="2"/>
      <c r="K29" s="2"/>
      <c r="L29" s="2"/>
      <c r="M29" s="2"/>
      <c r="N29" s="2"/>
      <c r="O29" s="2"/>
      <c r="P29" s="2"/>
      <c r="Q29" s="2"/>
    </row>
    <row r="30" spans="1:17" ht="9.75" customHeight="1">
      <c r="A30" s="5" t="s">
        <v>41</v>
      </c>
      <c r="B30" s="34"/>
      <c r="C30" s="84">
        <v>1.7027863777089758</v>
      </c>
      <c r="D30" s="84">
        <v>5.825242718446599</v>
      </c>
      <c r="E30" s="83">
        <v>-20.560747663551403</v>
      </c>
      <c r="F30" s="83">
        <v>-25.352112676056336</v>
      </c>
      <c r="G30" s="88">
        <v>-20.481927710843372</v>
      </c>
      <c r="H30" s="89">
        <v>-16.51376146788991</v>
      </c>
      <c r="J30" s="2"/>
      <c r="K30" s="2"/>
      <c r="L30" s="2"/>
      <c r="M30" s="2"/>
      <c r="N30" s="2"/>
      <c r="O30" s="2"/>
      <c r="P30" s="2"/>
      <c r="Q30" s="2"/>
    </row>
    <row r="31" spans="1:17" ht="9.75" customHeight="1">
      <c r="A31" s="5" t="s">
        <v>42</v>
      </c>
      <c r="B31" s="34"/>
      <c r="C31" s="84">
        <v>6.4896755162241915</v>
      </c>
      <c r="D31" s="84">
        <v>6.470588235294117</v>
      </c>
      <c r="E31" s="83">
        <v>19.047619047619047</v>
      </c>
      <c r="F31" s="83">
        <v>12.5</v>
      </c>
      <c r="G31" s="88">
        <v>12.765957446808507</v>
      </c>
      <c r="H31" s="89">
        <v>14.28571428571428</v>
      </c>
      <c r="J31" s="2"/>
      <c r="K31" s="2"/>
      <c r="L31" s="2"/>
      <c r="M31" s="2"/>
      <c r="N31" s="2"/>
      <c r="O31" s="2"/>
      <c r="P31" s="2"/>
      <c r="Q31" s="2"/>
    </row>
    <row r="32" spans="1:17" ht="9.75" customHeight="1">
      <c r="A32" s="5" t="s">
        <v>43</v>
      </c>
      <c r="B32" s="34"/>
      <c r="C32" s="84">
        <v>12.124352331606225</v>
      </c>
      <c r="D32" s="84">
        <v>8.363636363636374</v>
      </c>
      <c r="E32" s="83">
        <v>31.147540983606547</v>
      </c>
      <c r="F32" s="83">
        <v>22.44897959183674</v>
      </c>
      <c r="G32" s="88">
        <v>29.520295202952028</v>
      </c>
      <c r="H32" s="89">
        <v>25.342465753424648</v>
      </c>
      <c r="J32" s="2"/>
      <c r="K32" s="2"/>
      <c r="L32" s="2"/>
      <c r="M32" s="2"/>
      <c r="N32" s="2"/>
      <c r="O32" s="2"/>
      <c r="P32" s="2"/>
      <c r="Q32" s="2"/>
    </row>
    <row r="33" spans="1:17" ht="9.75" customHeight="1">
      <c r="A33" s="5" t="s">
        <v>44</v>
      </c>
      <c r="B33" s="34"/>
      <c r="C33" s="84">
        <v>1.3377926421404673</v>
      </c>
      <c r="D33" s="84">
        <v>6.470588235294117</v>
      </c>
      <c r="E33" s="83">
        <v>-17.543859649122805</v>
      </c>
      <c r="F33" s="83">
        <v>7.407407407407418</v>
      </c>
      <c r="G33" s="88">
        <v>-17.07317073170732</v>
      </c>
      <c r="H33" s="89">
        <v>7.317073170731714</v>
      </c>
      <c r="J33" s="2"/>
      <c r="K33" s="2"/>
      <c r="L33" s="2"/>
      <c r="M33" s="2"/>
      <c r="N33" s="2"/>
      <c r="O33" s="2"/>
      <c r="P33" s="2"/>
      <c r="Q33" s="2"/>
    </row>
    <row r="34" spans="1:17" ht="9.75" customHeight="1">
      <c r="A34" s="5" t="s">
        <v>45</v>
      </c>
      <c r="B34" s="34"/>
      <c r="C34" s="84">
        <v>6.703910614525133</v>
      </c>
      <c r="D34" s="84">
        <v>2.4271844660194164</v>
      </c>
      <c r="E34" s="83">
        <v>15.999999999999993</v>
      </c>
      <c r="F34" s="83">
        <v>6.976744186046502</v>
      </c>
      <c r="G34" s="88">
        <v>25.71428571428571</v>
      </c>
      <c r="H34" s="89">
        <v>23.214285714285722</v>
      </c>
      <c r="J34" s="2"/>
      <c r="K34" s="2"/>
      <c r="L34" s="2"/>
      <c r="M34" s="2"/>
      <c r="N34" s="2"/>
      <c r="O34" s="2"/>
      <c r="P34" s="2"/>
      <c r="Q34" s="2"/>
    </row>
    <row r="35" spans="1:17" ht="9.75" customHeight="1">
      <c r="A35" s="5" t="s">
        <v>100</v>
      </c>
      <c r="B35" s="34"/>
      <c r="C35" s="84">
        <v>5.922165820642977</v>
      </c>
      <c r="D35" s="84">
        <v>5.414012738853513</v>
      </c>
      <c r="E35" s="83">
        <v>46.34146341463414</v>
      </c>
      <c r="F35" s="83">
        <v>41.46341463414633</v>
      </c>
      <c r="G35" s="88">
        <v>35.71428571428572</v>
      </c>
      <c r="H35" s="89">
        <v>43.5483870967742</v>
      </c>
      <c r="J35" s="2"/>
      <c r="K35" s="2"/>
      <c r="L35" s="2"/>
      <c r="M35" s="2"/>
      <c r="N35" s="2"/>
      <c r="O35" s="2"/>
      <c r="P35" s="2"/>
      <c r="Q35" s="2"/>
    </row>
    <row r="36" spans="1:17" ht="9.75" customHeight="1">
      <c r="A36" s="5" t="s">
        <v>46</v>
      </c>
      <c r="B36" s="34"/>
      <c r="C36" s="84">
        <v>-11.111111111111116</v>
      </c>
      <c r="D36" s="84">
        <v>-19.999999999999996</v>
      </c>
      <c r="E36" s="83">
        <v>-80</v>
      </c>
      <c r="F36" s="83">
        <v>-100</v>
      </c>
      <c r="G36" s="88">
        <v>-42.85714285714286</v>
      </c>
      <c r="H36" s="89">
        <v>-40</v>
      </c>
      <c r="J36" s="2"/>
      <c r="K36" s="2"/>
      <c r="L36" s="2"/>
      <c r="M36" s="2"/>
      <c r="N36" s="2"/>
      <c r="O36" s="2"/>
      <c r="P36" s="2"/>
      <c r="Q36" s="2"/>
    </row>
    <row r="37" spans="1:17" ht="9.75" customHeight="1">
      <c r="A37" s="64" t="s">
        <v>99</v>
      </c>
      <c r="B37" s="34"/>
      <c r="C37" s="84">
        <v>20.270270270270263</v>
      </c>
      <c r="D37" s="84">
        <v>22.857142857142865</v>
      </c>
      <c r="E37" s="83">
        <v>30.000000000000004</v>
      </c>
      <c r="F37" s="83">
        <v>116.66666666666666</v>
      </c>
      <c r="G37" s="88">
        <v>-10.344827586206895</v>
      </c>
      <c r="H37" s="89">
        <v>8.333333333333325</v>
      </c>
      <c r="J37" s="2"/>
      <c r="K37" s="2"/>
      <c r="L37" s="2"/>
      <c r="M37" s="2"/>
      <c r="N37" s="2"/>
      <c r="O37" s="2"/>
      <c r="P37" s="2"/>
      <c r="Q37" s="2"/>
    </row>
    <row r="38" spans="2:17" ht="9.75" customHeight="1">
      <c r="B38" s="34"/>
      <c r="C38" s="74"/>
      <c r="D38" s="74"/>
      <c r="E38" s="82"/>
      <c r="F38" s="82"/>
      <c r="G38" s="85"/>
      <c r="H38" s="86"/>
      <c r="J38" s="2"/>
      <c r="K38" s="2"/>
      <c r="L38" s="2"/>
      <c r="M38" s="2"/>
      <c r="N38" s="2"/>
      <c r="O38" s="2"/>
      <c r="P38" s="2"/>
      <c r="Q38" s="2"/>
    </row>
    <row r="39" spans="1:17" ht="9.75" customHeight="1">
      <c r="A39" s="8" t="s">
        <v>24</v>
      </c>
      <c r="B39" s="34"/>
      <c r="C39" s="81">
        <v>11.763605760239383</v>
      </c>
      <c r="D39" s="81">
        <v>12.573183331420035</v>
      </c>
      <c r="E39" s="82">
        <v>18.911630146881777</v>
      </c>
      <c r="F39" s="82">
        <v>17.70317594493418</v>
      </c>
      <c r="G39" s="85">
        <v>17.986155315085938</v>
      </c>
      <c r="H39" s="86">
        <v>19.521410579345087</v>
      </c>
      <c r="J39" s="2"/>
      <c r="K39" s="2"/>
      <c r="L39" s="2"/>
      <c r="M39" s="2"/>
      <c r="N39" s="2"/>
      <c r="O39" s="2"/>
      <c r="P39" s="2"/>
      <c r="Q39" s="2"/>
    </row>
    <row r="40" spans="1:17" ht="9.75" customHeight="1">
      <c r="A40" s="5" t="s">
        <v>48</v>
      </c>
      <c r="B40" s="34"/>
      <c r="C40" s="84">
        <v>10.928362573099415</v>
      </c>
      <c r="D40" s="84">
        <v>14.453125</v>
      </c>
      <c r="E40" s="83">
        <v>27.121464226289515</v>
      </c>
      <c r="F40" s="83">
        <v>25.842696629213478</v>
      </c>
      <c r="G40" s="88">
        <v>19.870967741935488</v>
      </c>
      <c r="H40" s="89">
        <v>20.45454545454546</v>
      </c>
      <c r="J40" s="2"/>
      <c r="K40" s="2"/>
      <c r="L40" s="2"/>
      <c r="M40" s="2"/>
      <c r="N40" s="2"/>
      <c r="O40" s="2"/>
      <c r="P40" s="2"/>
      <c r="Q40" s="2"/>
    </row>
    <row r="41" spans="1:17" ht="9.75" customHeight="1">
      <c r="A41" s="5" t="s">
        <v>49</v>
      </c>
      <c r="B41" s="34"/>
      <c r="C41" s="84">
        <v>2.8037383177569986</v>
      </c>
      <c r="D41" s="84">
        <v>4.928806133625407</v>
      </c>
      <c r="E41" s="83">
        <v>2.549019607843128</v>
      </c>
      <c r="F41" s="83">
        <v>0.44642857142858094</v>
      </c>
      <c r="G41" s="88">
        <v>4.530201342281881</v>
      </c>
      <c r="H41" s="89">
        <v>7.883817427385886</v>
      </c>
      <c r="J41" s="2"/>
      <c r="K41" s="2"/>
      <c r="L41" s="2"/>
      <c r="M41" s="2"/>
      <c r="N41" s="2"/>
      <c r="O41" s="2"/>
      <c r="P41" s="2"/>
      <c r="Q41" s="2"/>
    </row>
    <row r="42" spans="1:17" ht="9.75" customHeight="1">
      <c r="A42" s="5" t="s">
        <v>50</v>
      </c>
      <c r="B42" s="34"/>
      <c r="C42" s="84">
        <v>10.493571132310242</v>
      </c>
      <c r="D42" s="84">
        <v>11.225658648339065</v>
      </c>
      <c r="E42" s="83">
        <v>12.755102040816336</v>
      </c>
      <c r="F42" s="83">
        <v>24.87562189054726</v>
      </c>
      <c r="G42" s="88">
        <v>12.162162162162172</v>
      </c>
      <c r="H42" s="89">
        <v>29.439252336448597</v>
      </c>
      <c r="J42" s="2"/>
      <c r="K42" s="2"/>
      <c r="L42" s="2"/>
      <c r="M42" s="2"/>
      <c r="N42" s="2"/>
      <c r="O42" s="2"/>
      <c r="P42" s="2"/>
      <c r="Q42" s="2"/>
    </row>
    <row r="43" spans="1:17" ht="9.75" customHeight="1">
      <c r="A43" s="5" t="s">
        <v>26</v>
      </c>
      <c r="B43" s="34"/>
      <c r="C43" s="84">
        <v>8.423423423423415</v>
      </c>
      <c r="D43" s="84">
        <v>11.053795136330136</v>
      </c>
      <c r="E43" s="83">
        <v>11.066799601196408</v>
      </c>
      <c r="F43" s="83">
        <v>5.633802816901401</v>
      </c>
      <c r="G43" s="88">
        <v>14.392059553349878</v>
      </c>
      <c r="H43" s="89">
        <v>7.547169811320753</v>
      </c>
      <c r="J43" s="2"/>
      <c r="K43" s="2"/>
      <c r="L43" s="2"/>
      <c r="M43" s="2"/>
      <c r="N43" s="2"/>
      <c r="O43" s="2"/>
      <c r="P43" s="2"/>
      <c r="Q43" s="2"/>
    </row>
    <row r="44" spans="1:17" ht="9.75" customHeight="1">
      <c r="A44" s="5" t="s">
        <v>51</v>
      </c>
      <c r="B44" s="34"/>
      <c r="C44" s="84">
        <v>10.705973622963526</v>
      </c>
      <c r="D44" s="84">
        <v>12.54612546125462</v>
      </c>
      <c r="E44" s="83">
        <v>24.28419936373276</v>
      </c>
      <c r="F44" s="83">
        <v>22.50530785562632</v>
      </c>
      <c r="G44" s="88">
        <v>17.798165137614674</v>
      </c>
      <c r="H44" s="89">
        <v>16.09195402298851</v>
      </c>
      <c r="J44" s="2"/>
      <c r="K44" s="2"/>
      <c r="L44" s="2"/>
      <c r="M44" s="2"/>
      <c r="N44" s="2"/>
      <c r="O44" s="2"/>
      <c r="P44" s="2"/>
      <c r="Q44" s="2"/>
    </row>
    <row r="45" spans="1:17" ht="9.75" customHeight="1">
      <c r="A45" s="5" t="s">
        <v>52</v>
      </c>
      <c r="B45" s="34"/>
      <c r="C45" s="84">
        <v>14.067127344521225</v>
      </c>
      <c r="D45" s="84">
        <v>15.983606557377051</v>
      </c>
      <c r="E45" s="83">
        <v>21.110009910802784</v>
      </c>
      <c r="F45" s="83">
        <v>13.66279069767442</v>
      </c>
      <c r="G45" s="88">
        <v>19.390347163420827</v>
      </c>
      <c r="H45" s="89">
        <v>15.485564304461953</v>
      </c>
      <c r="J45" s="2"/>
      <c r="K45" s="2"/>
      <c r="L45" s="2"/>
      <c r="M45" s="2"/>
      <c r="N45" s="2"/>
      <c r="O45" s="2"/>
      <c r="P45" s="2"/>
      <c r="Q45" s="2"/>
    </row>
    <row r="46" spans="1:17" ht="9.75" customHeight="1">
      <c r="A46" s="5" t="s">
        <v>53</v>
      </c>
      <c r="B46" s="34"/>
      <c r="C46" s="84">
        <v>19.066613482249693</v>
      </c>
      <c r="D46" s="84">
        <v>17.100371747211906</v>
      </c>
      <c r="E46" s="83">
        <v>56.71641791044777</v>
      </c>
      <c r="F46" s="83">
        <v>51.764705882352935</v>
      </c>
      <c r="G46" s="88">
        <v>52.574525745257446</v>
      </c>
      <c r="H46" s="89">
        <v>55.666666666666664</v>
      </c>
      <c r="J46" s="2"/>
      <c r="K46" s="2"/>
      <c r="L46" s="2"/>
      <c r="M46" s="2"/>
      <c r="N46" s="2"/>
      <c r="O46" s="2"/>
      <c r="P46" s="2"/>
      <c r="Q46" s="2"/>
    </row>
    <row r="47" spans="1:17" ht="9.75" customHeight="1">
      <c r="A47" s="5" t="s">
        <v>54</v>
      </c>
      <c r="B47" s="34"/>
      <c r="C47" s="84">
        <v>12.523779327837659</v>
      </c>
      <c r="D47" s="84">
        <v>18.867924528301884</v>
      </c>
      <c r="E47" s="83">
        <v>22.076372315035808</v>
      </c>
      <c r="F47" s="83">
        <v>0.48309178743961567</v>
      </c>
      <c r="G47" s="88">
        <v>21.17163412127441</v>
      </c>
      <c r="H47" s="89">
        <v>25.110132158590304</v>
      </c>
      <c r="J47" s="2"/>
      <c r="K47" s="2"/>
      <c r="L47" s="2"/>
      <c r="M47" s="2"/>
      <c r="N47" s="2"/>
      <c r="O47" s="2"/>
      <c r="P47" s="2"/>
      <c r="Q47" s="2"/>
    </row>
    <row r="48" spans="1:17" ht="9.75" customHeight="1">
      <c r="A48" s="5" t="s">
        <v>55</v>
      </c>
      <c r="B48" s="34"/>
      <c r="C48" s="84">
        <v>17.3980784211893</v>
      </c>
      <c r="D48" s="84">
        <v>15.252976190476186</v>
      </c>
      <c r="E48" s="83">
        <v>16.285452881976205</v>
      </c>
      <c r="F48" s="83">
        <v>20.403022670025184</v>
      </c>
      <c r="G48" s="88">
        <v>22.259136212624586</v>
      </c>
      <c r="H48" s="89">
        <v>31.553398058252434</v>
      </c>
      <c r="J48" s="2"/>
      <c r="K48" s="2"/>
      <c r="L48" s="2"/>
      <c r="M48" s="2"/>
      <c r="N48" s="2"/>
      <c r="O48" s="2"/>
      <c r="P48" s="2"/>
      <c r="Q48" s="2"/>
    </row>
    <row r="49" spans="1:17" ht="9.75" customHeight="1">
      <c r="A49" s="5" t="s">
        <v>56</v>
      </c>
      <c r="B49" s="34"/>
      <c r="C49" s="84">
        <v>8.383233532934131</v>
      </c>
      <c r="D49" s="84">
        <v>5.384615384615388</v>
      </c>
      <c r="E49" s="83">
        <v>9.431818181818175</v>
      </c>
      <c r="F49" s="83">
        <v>5.5384615384615365</v>
      </c>
      <c r="G49" s="88">
        <v>14.272030651340994</v>
      </c>
      <c r="H49" s="89">
        <v>10.33519553072626</v>
      </c>
      <c r="J49" s="2"/>
      <c r="K49" s="2"/>
      <c r="L49" s="2"/>
      <c r="M49" s="2"/>
      <c r="N49" s="2"/>
      <c r="O49" s="2"/>
      <c r="P49" s="2"/>
      <c r="Q49" s="2"/>
    </row>
    <row r="50" spans="1:17" ht="9.75" customHeight="1">
      <c r="A50" s="5" t="s">
        <v>57</v>
      </c>
      <c r="B50" s="34"/>
      <c r="C50" s="84">
        <v>9.35019507601238</v>
      </c>
      <c r="D50" s="84">
        <v>12.766814337494958</v>
      </c>
      <c r="E50" s="83">
        <v>14.887857695282293</v>
      </c>
      <c r="F50" s="83">
        <v>25.799338478500555</v>
      </c>
      <c r="G50" s="88">
        <v>13.973412112259975</v>
      </c>
      <c r="H50" s="89">
        <v>27.313566936208456</v>
      </c>
      <c r="J50" s="2"/>
      <c r="K50" s="2"/>
      <c r="L50" s="2"/>
      <c r="M50" s="2"/>
      <c r="N50" s="2"/>
      <c r="O50" s="2"/>
      <c r="P50" s="2"/>
      <c r="Q50" s="2"/>
    </row>
    <row r="51" spans="1:17" ht="9.75" customHeight="1">
      <c r="A51" s="5" t="s">
        <v>58</v>
      </c>
      <c r="B51" s="34"/>
      <c r="C51" s="84">
        <v>16.721311475409827</v>
      </c>
      <c r="D51" s="84">
        <v>22.869955156950674</v>
      </c>
      <c r="E51" s="83">
        <v>46.361185983827504</v>
      </c>
      <c r="F51" s="83">
        <v>69.9421965317919</v>
      </c>
      <c r="G51" s="88">
        <v>42.16589861751152</v>
      </c>
      <c r="H51" s="89">
        <v>69.94818652849742</v>
      </c>
      <c r="J51" s="2"/>
      <c r="K51" s="2"/>
      <c r="L51" s="2"/>
      <c r="M51" s="2"/>
      <c r="N51" s="2"/>
      <c r="O51" s="2"/>
      <c r="P51" s="2"/>
      <c r="Q51" s="2"/>
    </row>
    <row r="52" spans="1:17" ht="9.75" customHeight="1">
      <c r="A52" s="5" t="s">
        <v>59</v>
      </c>
      <c r="B52" s="34"/>
      <c r="C52" s="84">
        <v>12.222710300900497</v>
      </c>
      <c r="D52" s="84">
        <v>11.992099322799099</v>
      </c>
      <c r="E52" s="83">
        <v>12.629310344827594</v>
      </c>
      <c r="F52" s="83">
        <v>5.200433369447444</v>
      </c>
      <c r="G52" s="88">
        <v>16.528628015844426</v>
      </c>
      <c r="H52" s="89">
        <v>9.943181818181813</v>
      </c>
      <c r="I52" s="4"/>
      <c r="J52" s="2"/>
      <c r="K52" s="2"/>
      <c r="L52" s="2"/>
      <c r="M52" s="2"/>
      <c r="N52" s="2"/>
      <c r="O52" s="2"/>
      <c r="P52" s="2"/>
      <c r="Q52" s="2"/>
    </row>
    <row r="53" spans="1:17" ht="9.75" customHeight="1">
      <c r="A53" s="5" t="s">
        <v>36</v>
      </c>
      <c r="B53" s="34"/>
      <c r="C53" s="84">
        <v>13.079136690647486</v>
      </c>
      <c r="D53" s="84">
        <v>16.329346826126944</v>
      </c>
      <c r="E53" s="83">
        <v>10.240592227020361</v>
      </c>
      <c r="F53" s="83">
        <v>15.76923076923078</v>
      </c>
      <c r="G53" s="88">
        <v>12.276341948310133</v>
      </c>
      <c r="H53" s="89">
        <v>23.38308457711442</v>
      </c>
      <c r="J53" s="2"/>
      <c r="K53" s="2"/>
      <c r="L53" s="2"/>
      <c r="M53" s="2"/>
      <c r="N53" s="2"/>
      <c r="O53" s="2"/>
      <c r="P53" s="2"/>
      <c r="Q53" s="2"/>
    </row>
    <row r="54" spans="1:17" ht="9.75" customHeight="1">
      <c r="A54" s="5" t="s">
        <v>60</v>
      </c>
      <c r="B54" s="34"/>
      <c r="C54" s="84">
        <v>7.029997710098468</v>
      </c>
      <c r="D54" s="84">
        <v>6.594202898550727</v>
      </c>
      <c r="E54" s="83">
        <v>14.141414141414144</v>
      </c>
      <c r="F54" s="83">
        <v>8.908045977011492</v>
      </c>
      <c r="G54" s="88">
        <v>13.897515527950311</v>
      </c>
      <c r="H54" s="89">
        <v>6.372549019607843</v>
      </c>
      <c r="J54" s="2"/>
      <c r="K54" s="2"/>
      <c r="L54" s="2"/>
      <c r="M54" s="2"/>
      <c r="N54" s="2"/>
      <c r="O54" s="2"/>
      <c r="P54" s="2"/>
      <c r="Q54" s="2"/>
    </row>
    <row r="55" spans="1:17" ht="9.75" customHeight="1">
      <c r="A55" s="5" t="s">
        <v>61</v>
      </c>
      <c r="B55" s="34"/>
      <c r="C55" s="84">
        <v>15.523012552301264</v>
      </c>
      <c r="D55" s="84">
        <v>16.057380842202672</v>
      </c>
      <c r="E55" s="83">
        <v>32.77826468010516</v>
      </c>
      <c r="F55" s="83">
        <v>37.476459510357806</v>
      </c>
      <c r="G55" s="88">
        <v>29.827089337175792</v>
      </c>
      <c r="H55" s="89">
        <v>32.5769854132901</v>
      </c>
      <c r="J55" s="2"/>
      <c r="K55" s="2"/>
      <c r="L55" s="2"/>
      <c r="M55" s="2"/>
      <c r="N55" s="2"/>
      <c r="O55" s="2"/>
      <c r="P55" s="2"/>
      <c r="Q55" s="2"/>
    </row>
    <row r="56" spans="1:17" ht="9.75" customHeight="1">
      <c r="A56" s="5" t="s">
        <v>98</v>
      </c>
      <c r="B56" s="34"/>
      <c r="C56" s="84">
        <v>10.54868624420402</v>
      </c>
      <c r="D56" s="84">
        <v>7.433974567981738</v>
      </c>
      <c r="E56" s="83">
        <v>27.438307873090473</v>
      </c>
      <c r="F56" s="83">
        <v>18.803418803418804</v>
      </c>
      <c r="G56" s="88">
        <v>22.996183206106878</v>
      </c>
      <c r="H56" s="89">
        <v>16.90821256038648</v>
      </c>
      <c r="J56" s="2"/>
      <c r="K56" s="2"/>
      <c r="L56" s="2"/>
      <c r="M56" s="2"/>
      <c r="N56" s="2"/>
      <c r="O56" s="2"/>
      <c r="P56" s="2"/>
      <c r="Q56" s="2"/>
    </row>
    <row r="57" spans="1:17" ht="9.75" customHeight="1">
      <c r="A57" s="64" t="s">
        <v>69</v>
      </c>
      <c r="B57" s="34"/>
      <c r="C57" s="84">
        <v>-0.7692307692307665</v>
      </c>
      <c r="D57" s="84">
        <v>4.347826086956519</v>
      </c>
      <c r="E57" s="83">
        <v>75.86206896551724</v>
      </c>
      <c r="F57" s="83">
        <v>100</v>
      </c>
      <c r="G57" s="88">
        <v>94.28571428571428</v>
      </c>
      <c r="H57" s="89">
        <v>145.45454545454547</v>
      </c>
      <c r="J57" s="2"/>
      <c r="K57" s="2"/>
      <c r="L57" s="2"/>
      <c r="M57" s="2"/>
      <c r="N57" s="2"/>
      <c r="O57" s="2"/>
      <c r="P57" s="2"/>
      <c r="Q57" s="2"/>
    </row>
    <row r="58" spans="1:17" ht="9.75" customHeight="1">
      <c r="A58" s="64" t="s">
        <v>63</v>
      </c>
      <c r="B58" s="34"/>
      <c r="C58" s="84">
        <v>20.81081081081082</v>
      </c>
      <c r="D58" s="84">
        <v>18.259935553168628</v>
      </c>
      <c r="E58" s="83">
        <v>46.83908045977012</v>
      </c>
      <c r="F58" s="83">
        <v>36.51685393258426</v>
      </c>
      <c r="G58" s="88">
        <v>15.09009009009008</v>
      </c>
      <c r="H58" s="89">
        <v>12.5</v>
      </c>
      <c r="J58" s="2"/>
      <c r="K58" s="2"/>
      <c r="L58" s="2"/>
      <c r="M58" s="2"/>
      <c r="N58" s="2"/>
      <c r="O58" s="2"/>
      <c r="P58" s="2"/>
      <c r="Q58" s="2"/>
    </row>
    <row r="59" spans="1:17" ht="9.75" customHeight="1">
      <c r="A59" s="5" t="s">
        <v>119</v>
      </c>
      <c r="B59" s="34"/>
      <c r="C59" s="84">
        <v>76.24633431085044</v>
      </c>
      <c r="D59" s="84">
        <v>77.2972972972973</v>
      </c>
      <c r="E59" s="83">
        <v>30.714285714285715</v>
      </c>
      <c r="F59" s="83">
        <v>25.609756097560975</v>
      </c>
      <c r="G59" s="88">
        <v>32.51533742331287</v>
      </c>
      <c r="H59" s="89">
        <v>30.681818181818187</v>
      </c>
      <c r="J59" s="2"/>
      <c r="K59" s="2"/>
      <c r="L59" s="2"/>
      <c r="M59" s="2"/>
      <c r="N59" s="2"/>
      <c r="O59" s="2"/>
      <c r="P59" s="2"/>
      <c r="Q59" s="2"/>
    </row>
    <row r="60" spans="1:17" ht="9.75" customHeight="1">
      <c r="A60" s="64" t="s">
        <v>64</v>
      </c>
      <c r="B60" s="34"/>
      <c r="C60" s="84">
        <v>20.87542087542087</v>
      </c>
      <c r="D60" s="84">
        <v>23.913043478260864</v>
      </c>
      <c r="E60" s="83">
        <v>79.41176470588236</v>
      </c>
      <c r="F60" s="83">
        <v>72.72727272727273</v>
      </c>
      <c r="G60" s="88">
        <v>60.439560439560445</v>
      </c>
      <c r="H60" s="89">
        <v>60.273972602739725</v>
      </c>
      <c r="J60" s="2"/>
      <c r="K60" s="2"/>
      <c r="L60" s="2"/>
      <c r="M60" s="2"/>
      <c r="N60" s="2"/>
      <c r="O60" s="2"/>
      <c r="P60" s="2"/>
      <c r="Q60" s="2"/>
    </row>
    <row r="61" spans="1:17" ht="9.75" customHeight="1">
      <c r="A61" s="64" t="s">
        <v>65</v>
      </c>
      <c r="B61" s="34"/>
      <c r="C61" s="84">
        <v>12.360211889346683</v>
      </c>
      <c r="D61" s="84">
        <v>9.030100334448154</v>
      </c>
      <c r="E61" s="83">
        <v>11.627906976744185</v>
      </c>
      <c r="F61" s="83">
        <v>-0.8403361344537785</v>
      </c>
      <c r="G61" s="88">
        <v>-9.005628517823638</v>
      </c>
      <c r="H61" s="89">
        <v>-19.354838709677423</v>
      </c>
      <c r="J61" s="2"/>
      <c r="K61" s="2"/>
      <c r="L61" s="2"/>
      <c r="M61" s="2"/>
      <c r="N61" s="2"/>
      <c r="O61" s="2"/>
      <c r="P61" s="2"/>
      <c r="Q61" s="2"/>
    </row>
    <row r="62" spans="1:17" ht="9.75" customHeight="1">
      <c r="A62" s="5" t="s">
        <v>66</v>
      </c>
      <c r="B62" s="34"/>
      <c r="C62" s="84">
        <v>20.56451612903225</v>
      </c>
      <c r="D62" s="84">
        <v>5.35714285714286</v>
      </c>
      <c r="E62" s="83">
        <v>47.12643678160919</v>
      </c>
      <c r="F62" s="83">
        <v>18.181818181818187</v>
      </c>
      <c r="G62" s="88">
        <v>22.023809523809533</v>
      </c>
      <c r="H62" s="89">
        <v>20.270270270270263</v>
      </c>
      <c r="J62" s="2"/>
      <c r="K62" s="2"/>
      <c r="L62" s="2"/>
      <c r="M62" s="2"/>
      <c r="N62" s="2"/>
      <c r="O62" s="2"/>
      <c r="P62" s="2"/>
      <c r="Q62" s="2"/>
    </row>
    <row r="63" spans="1:17" ht="9.75" customHeight="1">
      <c r="A63" s="5" t="s">
        <v>67</v>
      </c>
      <c r="B63" s="34"/>
      <c r="C63" s="84">
        <v>8.976833976833976</v>
      </c>
      <c r="D63" s="84">
        <v>7.6335877862595325</v>
      </c>
      <c r="E63" s="83">
        <v>-7.070707070707072</v>
      </c>
      <c r="F63" s="83">
        <v>-5.777777777777782</v>
      </c>
      <c r="G63" s="88">
        <v>-0.3048780487804881</v>
      </c>
      <c r="H63" s="89">
        <v>2.857142857142847</v>
      </c>
      <c r="J63" s="2"/>
      <c r="K63" s="2"/>
      <c r="L63" s="2"/>
      <c r="M63" s="2"/>
      <c r="N63" s="2"/>
      <c r="O63" s="2"/>
      <c r="P63" s="2"/>
      <c r="Q63" s="2"/>
    </row>
    <row r="64" spans="1:17" ht="9.75" customHeight="1">
      <c r="A64" s="5" t="s">
        <v>68</v>
      </c>
      <c r="B64" s="34"/>
      <c r="C64" s="84">
        <v>4.18952618453865</v>
      </c>
      <c r="D64" s="84">
        <v>5.305867665418229</v>
      </c>
      <c r="E64" s="83">
        <v>-5.982905982905984</v>
      </c>
      <c r="F64" s="83">
        <v>-5.141388174807194</v>
      </c>
      <c r="G64" s="88">
        <v>3.474903474903468</v>
      </c>
      <c r="H64" s="89">
        <v>4.106280193236711</v>
      </c>
      <c r="J64" s="2"/>
      <c r="K64" s="2"/>
      <c r="L64" s="2"/>
      <c r="M64" s="2"/>
      <c r="N64" s="2"/>
      <c r="O64" s="2"/>
      <c r="P64" s="2"/>
      <c r="Q64" s="2"/>
    </row>
    <row r="65" spans="1:17" ht="9.75" customHeight="1">
      <c r="A65" s="11"/>
      <c r="B65" s="34"/>
      <c r="C65" s="75"/>
      <c r="D65" s="75"/>
      <c r="E65" s="82"/>
      <c r="F65" s="82"/>
      <c r="G65" s="85"/>
      <c r="H65" s="86"/>
      <c r="J65" s="2"/>
      <c r="K65" s="2"/>
      <c r="L65" s="2"/>
      <c r="M65" s="2"/>
      <c r="N65" s="2"/>
      <c r="O65" s="2"/>
      <c r="P65" s="2"/>
      <c r="Q65" s="2"/>
    </row>
    <row r="66" spans="1:17" ht="9.75" customHeight="1">
      <c r="A66" s="8" t="s">
        <v>25</v>
      </c>
      <c r="B66" s="34"/>
      <c r="C66" s="81">
        <v>4.825340438129078</v>
      </c>
      <c r="D66" s="81">
        <v>3.6745406824147064</v>
      </c>
      <c r="E66" s="82">
        <v>-10.062893081761004</v>
      </c>
      <c r="F66" s="82">
        <v>-0.666666666666671</v>
      </c>
      <c r="G66" s="85">
        <v>7.413945278022949</v>
      </c>
      <c r="H66" s="86">
        <v>6.5764023210831635</v>
      </c>
      <c r="J66" s="2"/>
      <c r="K66" s="2"/>
      <c r="L66" s="2"/>
      <c r="M66" s="2"/>
      <c r="N66" s="2"/>
      <c r="O66" s="2"/>
      <c r="P66" s="2"/>
      <c r="Q66" s="2"/>
    </row>
    <row r="67" spans="1:17" ht="9.75" customHeight="1">
      <c r="A67" s="5" t="s">
        <v>124</v>
      </c>
      <c r="B67" s="34"/>
      <c r="C67" s="84">
        <v>4.825340438129078</v>
      </c>
      <c r="D67" s="84">
        <v>3.6745406824147064</v>
      </c>
      <c r="E67" s="83">
        <v>-10.062893081761004</v>
      </c>
      <c r="F67" s="83">
        <v>-0.666666666666671</v>
      </c>
      <c r="G67" s="88">
        <v>7.413945278022949</v>
      </c>
      <c r="H67" s="89">
        <v>6.5764023210831635</v>
      </c>
      <c r="J67" s="2"/>
      <c r="K67" s="2"/>
      <c r="L67" s="2"/>
      <c r="M67" s="2"/>
      <c r="N67" s="2"/>
      <c r="O67" s="2"/>
      <c r="P67" s="2"/>
      <c r="Q67" s="2"/>
    </row>
    <row r="68" spans="1:17" ht="9.75" customHeight="1">
      <c r="A68" s="13"/>
      <c r="B68" s="11"/>
      <c r="C68" s="14"/>
      <c r="D68" s="15"/>
      <c r="E68" s="16"/>
      <c r="F68" s="17"/>
      <c r="G68" s="16"/>
      <c r="H68" s="17"/>
      <c r="L68" s="2"/>
      <c r="M68" s="2"/>
      <c r="N68" s="2"/>
      <c r="O68" s="2"/>
      <c r="P68" s="2"/>
      <c r="Q68" s="2"/>
    </row>
    <row r="69" spans="1:17" ht="9.75" customHeight="1">
      <c r="A69" s="13"/>
      <c r="B69" s="11"/>
      <c r="C69" s="14"/>
      <c r="D69" s="15"/>
      <c r="E69" s="16"/>
      <c r="F69" s="17"/>
      <c r="G69" s="16"/>
      <c r="H69" s="17"/>
      <c r="L69" s="2"/>
      <c r="M69" s="2"/>
      <c r="N69" s="2"/>
      <c r="O69" s="2"/>
      <c r="P69" s="2"/>
      <c r="Q69" s="2"/>
    </row>
    <row r="70" spans="12:17" ht="9.75" customHeight="1">
      <c r="L70" s="2"/>
      <c r="M70" s="2"/>
      <c r="N70" s="2"/>
      <c r="O70" s="2"/>
      <c r="P70" s="2"/>
      <c r="Q70" s="2"/>
    </row>
    <row r="71" spans="12:17" ht="9.75" customHeight="1">
      <c r="L71" s="2"/>
      <c r="M71" s="2"/>
      <c r="N71" s="2"/>
      <c r="O71" s="2"/>
      <c r="P71" s="2"/>
      <c r="Q71" s="2"/>
    </row>
    <row r="72" spans="12:17" ht="9.75" customHeight="1">
      <c r="L72" s="2"/>
      <c r="M72" s="2"/>
      <c r="N72" s="2"/>
      <c r="O72" s="2"/>
      <c r="P72" s="2"/>
      <c r="Q72" s="2"/>
    </row>
    <row r="73" spans="12:17" ht="9.75" customHeight="1">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ht="9.75" customHeight="1"/>
    <row r="82" ht="9.75" customHeight="1"/>
    <row r="83" ht="9.75" customHeight="1"/>
    <row r="84" ht="9.75" customHeight="1"/>
  </sheetData>
  <sheetProtection/>
  <mergeCells count="8">
    <mergeCell ref="C6:H6"/>
    <mergeCell ref="A3:B6"/>
    <mergeCell ref="C3:D4"/>
    <mergeCell ref="A1:H1"/>
    <mergeCell ref="A2:H2"/>
    <mergeCell ref="E4:F4"/>
    <mergeCell ref="G4:H4"/>
    <mergeCell ref="E3:H3"/>
  </mergeCells>
  <printOptions horizontalCentered="1"/>
  <pageMargins left="0.31496062992125984" right="0.5118110236220472" top="0.5905511811023623" bottom="0.5118110236220472" header="0" footer="0"/>
  <pageSetup firstPageNumber="4" useFirstPageNumber="1" horizontalDpi="600" verticalDpi="600" orientation="portrait" paperSize="9" scale="96" r:id="rId2"/>
  <headerFooter alignWithMargins="0">
    <oddFooter>&amp;C&amp;7- &amp;P -</oddFooter>
  </headerFooter>
  <drawing r:id="rId1"/>
</worksheet>
</file>

<file path=xl/worksheets/sheet5.xml><?xml version="1.0" encoding="utf-8"?>
<worksheet xmlns="http://schemas.openxmlformats.org/spreadsheetml/2006/main" xmlns:r="http://schemas.openxmlformats.org/officeDocument/2006/relationships">
  <dimension ref="A1:L71"/>
  <sheetViews>
    <sheetView view="pageLayout"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7.7109375" style="1" customWidth="1"/>
    <col min="4" max="6" width="7.7109375" style="2" customWidth="1"/>
    <col min="7" max="7" width="7.7109375" style="1" customWidth="1"/>
    <col min="8" max="9" width="7.7109375" style="2" customWidth="1"/>
    <col min="10" max="10" width="7.7109375" style="1" customWidth="1"/>
    <col min="11" max="11" width="11.421875" style="1" customWidth="1"/>
    <col min="12" max="12" width="28.28125" style="1" customWidth="1"/>
    <col min="13" max="16384" width="11.421875" style="1" customWidth="1"/>
  </cols>
  <sheetData>
    <row r="1" spans="1:12" s="3" customFormat="1" ht="15" customHeight="1">
      <c r="A1" s="125" t="s">
        <v>158</v>
      </c>
      <c r="B1" s="125"/>
      <c r="C1" s="125"/>
      <c r="D1" s="125"/>
      <c r="E1" s="125"/>
      <c r="F1" s="125"/>
      <c r="G1" s="125"/>
      <c r="H1" s="125"/>
      <c r="I1" s="125"/>
      <c r="J1" s="125"/>
      <c r="K1" s="1"/>
      <c r="L1" s="1"/>
    </row>
    <row r="2" spans="1:12" s="3" customFormat="1" ht="15" customHeight="1">
      <c r="A2" s="141" t="s">
        <v>122</v>
      </c>
      <c r="B2" s="141"/>
      <c r="C2" s="142"/>
      <c r="D2" s="142"/>
      <c r="E2" s="142"/>
      <c r="F2" s="142"/>
      <c r="G2" s="142"/>
      <c r="H2" s="142"/>
      <c r="I2" s="142"/>
      <c r="J2" s="142"/>
      <c r="K2" s="1"/>
      <c r="L2" s="1"/>
    </row>
    <row r="3" spans="1:10" ht="15.75" customHeight="1">
      <c r="A3" s="134" t="s">
        <v>10</v>
      </c>
      <c r="B3" s="135"/>
      <c r="C3" s="126" t="s">
        <v>116</v>
      </c>
      <c r="D3" s="127"/>
      <c r="E3" s="127"/>
      <c r="F3" s="127"/>
      <c r="G3" s="127"/>
      <c r="H3" s="127"/>
      <c r="I3" s="127"/>
      <c r="J3" s="127"/>
    </row>
    <row r="4" spans="1:10" ht="15.75" customHeight="1">
      <c r="A4" s="136"/>
      <c r="B4" s="137"/>
      <c r="C4" s="126" t="s">
        <v>117</v>
      </c>
      <c r="D4" s="127"/>
      <c r="E4" s="127"/>
      <c r="F4" s="140"/>
      <c r="G4" s="126" t="s">
        <v>118</v>
      </c>
      <c r="H4" s="127"/>
      <c r="I4" s="129"/>
      <c r="J4" s="129"/>
    </row>
    <row r="5" spans="1:10" ht="15.75" customHeight="1">
      <c r="A5" s="136"/>
      <c r="B5" s="137"/>
      <c r="C5" s="126" t="s">
        <v>105</v>
      </c>
      <c r="D5" s="140"/>
      <c r="E5" s="126" t="s">
        <v>106</v>
      </c>
      <c r="F5" s="140"/>
      <c r="G5" s="126" t="s">
        <v>105</v>
      </c>
      <c r="H5" s="140"/>
      <c r="I5" s="127" t="s">
        <v>106</v>
      </c>
      <c r="J5" s="127"/>
    </row>
    <row r="6" spans="1:10" ht="15.75" customHeight="1">
      <c r="A6" s="138"/>
      <c r="B6" s="139"/>
      <c r="C6" s="105" t="s">
        <v>71</v>
      </c>
      <c r="D6" s="105" t="s">
        <v>12</v>
      </c>
      <c r="E6" s="105" t="s">
        <v>71</v>
      </c>
      <c r="F6" s="105" t="s">
        <v>12</v>
      </c>
      <c r="G6" s="105" t="s">
        <v>71</v>
      </c>
      <c r="H6" s="106" t="s">
        <v>12</v>
      </c>
      <c r="I6" s="118" t="s">
        <v>71</v>
      </c>
      <c r="J6" s="119" t="s">
        <v>12</v>
      </c>
    </row>
    <row r="7" spans="1:10" ht="9.75" customHeight="1">
      <c r="A7" s="8"/>
      <c r="B7" s="34"/>
      <c r="C7" s="8"/>
      <c r="D7" s="8"/>
      <c r="E7" s="8"/>
      <c r="F7" s="8"/>
      <c r="G7" s="8"/>
      <c r="H7" s="8"/>
      <c r="I7" s="8"/>
      <c r="J7" s="8"/>
    </row>
    <row r="8" spans="1:10" ht="9.75" customHeight="1">
      <c r="A8" s="8" t="s">
        <v>20</v>
      </c>
      <c r="B8" s="34"/>
      <c r="C8" s="80">
        <v>85758</v>
      </c>
      <c r="D8" s="80">
        <v>40066</v>
      </c>
      <c r="E8" s="80">
        <v>64749</v>
      </c>
      <c r="F8" s="80">
        <v>32439</v>
      </c>
      <c r="G8" s="80">
        <v>117325</v>
      </c>
      <c r="H8" s="71">
        <v>54198</v>
      </c>
      <c r="I8" s="71">
        <v>90873</v>
      </c>
      <c r="J8" s="71">
        <v>43948</v>
      </c>
    </row>
    <row r="9" spans="1:10" ht="9.75" customHeight="1">
      <c r="A9" s="26"/>
      <c r="B9" s="34"/>
      <c r="C9" s="72"/>
      <c r="D9" s="72"/>
      <c r="E9" s="72"/>
      <c r="F9" s="72"/>
      <c r="G9" s="72"/>
      <c r="H9" s="72"/>
      <c r="I9" s="72"/>
      <c r="J9" s="72"/>
    </row>
    <row r="10" spans="1:10" ht="9.75" customHeight="1">
      <c r="A10" s="8" t="s">
        <v>21</v>
      </c>
      <c r="B10" s="34"/>
      <c r="C10" s="80">
        <v>55646</v>
      </c>
      <c r="D10" s="80">
        <v>28010</v>
      </c>
      <c r="E10" s="80">
        <v>40434</v>
      </c>
      <c r="F10" s="80">
        <v>22500</v>
      </c>
      <c r="G10" s="80">
        <v>78897</v>
      </c>
      <c r="H10" s="71">
        <v>39403</v>
      </c>
      <c r="I10" s="71">
        <v>59752</v>
      </c>
      <c r="J10" s="71">
        <v>31967</v>
      </c>
    </row>
    <row r="11" spans="1:10" ht="9.75" customHeight="1">
      <c r="A11" s="5" t="s">
        <v>26</v>
      </c>
      <c r="B11" s="34"/>
      <c r="C11" s="7">
        <v>4334</v>
      </c>
      <c r="D11" s="7">
        <v>2400</v>
      </c>
      <c r="E11" s="7">
        <v>3280</v>
      </c>
      <c r="F11" s="7">
        <v>2016</v>
      </c>
      <c r="G11" s="7">
        <v>6146</v>
      </c>
      <c r="H11" s="7">
        <v>3333</v>
      </c>
      <c r="I11" s="7">
        <v>4875</v>
      </c>
      <c r="J11" s="7">
        <v>2832</v>
      </c>
    </row>
    <row r="12" spans="1:10" ht="9.75" customHeight="1">
      <c r="A12" s="5" t="s">
        <v>27</v>
      </c>
      <c r="B12" s="34"/>
      <c r="C12" s="7">
        <v>3651</v>
      </c>
      <c r="D12" s="7">
        <v>2191</v>
      </c>
      <c r="E12" s="7">
        <v>2255</v>
      </c>
      <c r="F12" s="7">
        <v>1531</v>
      </c>
      <c r="G12" s="7">
        <v>5492</v>
      </c>
      <c r="H12" s="7">
        <v>3195</v>
      </c>
      <c r="I12" s="7">
        <v>3602</v>
      </c>
      <c r="J12" s="7">
        <v>2285</v>
      </c>
    </row>
    <row r="13" spans="1:10" ht="9.75" customHeight="1">
      <c r="A13" s="5" t="s">
        <v>28</v>
      </c>
      <c r="B13" s="34"/>
      <c r="C13" s="7">
        <v>3073</v>
      </c>
      <c r="D13" s="7">
        <v>1343</v>
      </c>
      <c r="E13" s="7">
        <v>2290</v>
      </c>
      <c r="F13" s="7">
        <v>1162</v>
      </c>
      <c r="G13" s="7">
        <v>4024</v>
      </c>
      <c r="H13" s="7">
        <v>1763</v>
      </c>
      <c r="I13" s="7">
        <v>3133</v>
      </c>
      <c r="J13" s="7">
        <v>1552</v>
      </c>
    </row>
    <row r="14" spans="1:10" ht="9.75" customHeight="1">
      <c r="A14" s="5" t="s">
        <v>29</v>
      </c>
      <c r="B14" s="34"/>
      <c r="C14" s="7">
        <v>1267</v>
      </c>
      <c r="D14" s="7">
        <v>860</v>
      </c>
      <c r="E14" s="7">
        <v>1174</v>
      </c>
      <c r="F14" s="7">
        <v>805</v>
      </c>
      <c r="G14" s="7">
        <v>1735</v>
      </c>
      <c r="H14" s="7">
        <v>1137</v>
      </c>
      <c r="I14" s="7">
        <v>1608</v>
      </c>
      <c r="J14" s="7">
        <v>1053</v>
      </c>
    </row>
    <row r="15" spans="1:10" ht="9.75" customHeight="1">
      <c r="A15" s="5" t="s">
        <v>30</v>
      </c>
      <c r="B15" s="34"/>
      <c r="C15" s="7">
        <v>9422</v>
      </c>
      <c r="D15" s="7">
        <v>4318</v>
      </c>
      <c r="E15" s="7">
        <v>5686</v>
      </c>
      <c r="F15" s="7">
        <v>2988</v>
      </c>
      <c r="G15" s="7">
        <v>12676</v>
      </c>
      <c r="H15" s="7">
        <v>5847</v>
      </c>
      <c r="I15" s="7">
        <v>8499</v>
      </c>
      <c r="J15" s="7">
        <v>4362</v>
      </c>
    </row>
    <row r="16" spans="1:10" ht="9.75" customHeight="1">
      <c r="A16" s="5" t="s">
        <v>31</v>
      </c>
      <c r="B16" s="34"/>
      <c r="C16" s="7">
        <v>10429</v>
      </c>
      <c r="D16" s="7">
        <v>6324</v>
      </c>
      <c r="E16" s="7">
        <v>8173</v>
      </c>
      <c r="F16" s="7">
        <v>5234</v>
      </c>
      <c r="G16" s="7">
        <v>15074</v>
      </c>
      <c r="H16" s="7">
        <v>8895</v>
      </c>
      <c r="I16" s="7">
        <v>12125</v>
      </c>
      <c r="J16" s="7">
        <v>7462</v>
      </c>
    </row>
    <row r="17" spans="1:10" ht="9.75" customHeight="1">
      <c r="A17" s="5" t="s">
        <v>32</v>
      </c>
      <c r="B17" s="34"/>
      <c r="C17" s="7">
        <v>9068</v>
      </c>
      <c r="D17" s="7">
        <v>2582</v>
      </c>
      <c r="E17" s="7">
        <v>6093</v>
      </c>
      <c r="F17" s="7">
        <v>1913</v>
      </c>
      <c r="G17" s="7">
        <v>12754</v>
      </c>
      <c r="H17" s="7">
        <v>3906</v>
      </c>
      <c r="I17" s="7">
        <v>8396</v>
      </c>
      <c r="J17" s="7">
        <v>2832</v>
      </c>
    </row>
    <row r="18" spans="1:10" ht="9.75" customHeight="1">
      <c r="A18" s="5" t="s">
        <v>33</v>
      </c>
      <c r="B18" s="34"/>
      <c r="C18" s="7">
        <v>760</v>
      </c>
      <c r="D18" s="7">
        <v>95</v>
      </c>
      <c r="E18" s="7">
        <v>669</v>
      </c>
      <c r="F18" s="7">
        <v>101</v>
      </c>
      <c r="G18" s="7">
        <v>1231</v>
      </c>
      <c r="H18" s="7">
        <v>151</v>
      </c>
      <c r="I18" s="7">
        <v>1439</v>
      </c>
      <c r="J18" s="7">
        <v>157</v>
      </c>
    </row>
    <row r="19" spans="1:10" ht="9.75" customHeight="1">
      <c r="A19" s="5" t="s">
        <v>34</v>
      </c>
      <c r="B19" s="34"/>
      <c r="C19" s="7">
        <v>105</v>
      </c>
      <c r="D19" s="7">
        <v>45</v>
      </c>
      <c r="E19" s="7">
        <v>75</v>
      </c>
      <c r="F19" s="7">
        <v>31</v>
      </c>
      <c r="G19" s="7">
        <v>231</v>
      </c>
      <c r="H19" s="7">
        <v>104</v>
      </c>
      <c r="I19" s="7">
        <v>142</v>
      </c>
      <c r="J19" s="7">
        <v>55</v>
      </c>
    </row>
    <row r="20" spans="1:10" ht="9.75" customHeight="1">
      <c r="A20" s="5" t="s">
        <v>35</v>
      </c>
      <c r="B20" s="34"/>
      <c r="C20" s="7">
        <v>2918</v>
      </c>
      <c r="D20" s="7">
        <v>1839</v>
      </c>
      <c r="E20" s="7">
        <v>2409</v>
      </c>
      <c r="F20" s="7">
        <v>1607</v>
      </c>
      <c r="G20" s="7">
        <v>3833</v>
      </c>
      <c r="H20" s="7">
        <v>2393</v>
      </c>
      <c r="I20" s="7">
        <v>3393</v>
      </c>
      <c r="J20" s="7">
        <v>2122</v>
      </c>
    </row>
    <row r="21" spans="1:10" ht="9.75" customHeight="1">
      <c r="A21" s="5" t="s">
        <v>36</v>
      </c>
      <c r="B21" s="34"/>
      <c r="C21" s="7">
        <v>5048</v>
      </c>
      <c r="D21" s="7">
        <v>2912</v>
      </c>
      <c r="E21" s="7">
        <v>4049</v>
      </c>
      <c r="F21" s="7">
        <v>2557</v>
      </c>
      <c r="G21" s="7">
        <v>7513</v>
      </c>
      <c r="H21" s="7">
        <v>4254</v>
      </c>
      <c r="I21" s="7">
        <v>5829</v>
      </c>
      <c r="J21" s="7">
        <v>3499</v>
      </c>
    </row>
    <row r="22" spans="1:10" ht="9.75" customHeight="1">
      <c r="A22" s="5" t="s">
        <v>37</v>
      </c>
      <c r="B22" s="34"/>
      <c r="C22" s="7">
        <v>5571</v>
      </c>
      <c r="D22" s="7">
        <v>3101</v>
      </c>
      <c r="E22" s="7">
        <v>4281</v>
      </c>
      <c r="F22" s="7">
        <v>2555</v>
      </c>
      <c r="G22" s="7">
        <v>8188</v>
      </c>
      <c r="H22" s="7">
        <v>4425</v>
      </c>
      <c r="I22" s="7">
        <v>6711</v>
      </c>
      <c r="J22" s="7">
        <v>3756</v>
      </c>
    </row>
    <row r="23" spans="1:10" ht="9.75" customHeight="1">
      <c r="A23" s="5"/>
      <c r="B23" s="34"/>
      <c r="C23" s="7"/>
      <c r="D23" s="7"/>
      <c r="E23" s="7"/>
      <c r="F23" s="7"/>
      <c r="G23" s="7"/>
      <c r="H23" s="7"/>
      <c r="I23" s="7"/>
      <c r="J23" s="7"/>
    </row>
    <row r="24" spans="1:10" ht="9.75" customHeight="1">
      <c r="A24" s="8" t="s">
        <v>154</v>
      </c>
      <c r="B24" s="34"/>
      <c r="C24" s="10">
        <v>108</v>
      </c>
      <c r="D24" s="10">
        <v>47</v>
      </c>
      <c r="E24" s="10">
        <v>80</v>
      </c>
      <c r="F24" s="10">
        <v>37</v>
      </c>
      <c r="G24" s="10">
        <v>201</v>
      </c>
      <c r="H24" s="10">
        <v>99</v>
      </c>
      <c r="I24" s="10">
        <v>187</v>
      </c>
      <c r="J24" s="10">
        <v>86</v>
      </c>
    </row>
    <row r="25" spans="1:10" ht="9.75" customHeight="1">
      <c r="A25" s="5" t="s">
        <v>38</v>
      </c>
      <c r="B25" s="34"/>
      <c r="C25" s="7">
        <v>0</v>
      </c>
      <c r="D25" s="7">
        <v>0</v>
      </c>
      <c r="E25" s="7">
        <v>7</v>
      </c>
      <c r="F25" s="7">
        <v>2</v>
      </c>
      <c r="G25" s="7">
        <v>13</v>
      </c>
      <c r="H25" s="7">
        <v>10</v>
      </c>
      <c r="I25" s="7">
        <v>19</v>
      </c>
      <c r="J25" s="7">
        <v>12</v>
      </c>
    </row>
    <row r="26" spans="1:10" ht="9.75" customHeight="1">
      <c r="A26" s="5" t="s">
        <v>39</v>
      </c>
      <c r="B26" s="34"/>
      <c r="C26" s="7">
        <v>69</v>
      </c>
      <c r="D26" s="7">
        <v>24</v>
      </c>
      <c r="E26" s="7">
        <v>38</v>
      </c>
      <c r="F26" s="7">
        <v>16</v>
      </c>
      <c r="G26" s="7">
        <v>146</v>
      </c>
      <c r="H26" s="7">
        <v>65</v>
      </c>
      <c r="I26" s="7">
        <v>134</v>
      </c>
      <c r="J26" s="7">
        <v>55</v>
      </c>
    </row>
    <row r="27" spans="1:10" ht="9.75" customHeight="1">
      <c r="A27" s="5" t="s">
        <v>40</v>
      </c>
      <c r="B27" s="34"/>
      <c r="C27" s="7">
        <v>39</v>
      </c>
      <c r="D27" s="7">
        <v>23</v>
      </c>
      <c r="E27" s="7">
        <v>35</v>
      </c>
      <c r="F27" s="7">
        <v>19</v>
      </c>
      <c r="G27" s="7">
        <v>42</v>
      </c>
      <c r="H27" s="7">
        <v>24</v>
      </c>
      <c r="I27" s="7">
        <v>34</v>
      </c>
      <c r="J27" s="7">
        <v>19</v>
      </c>
    </row>
    <row r="28" spans="1:10" ht="9.75" customHeight="1">
      <c r="A28" s="64"/>
      <c r="B28" s="34"/>
      <c r="C28" s="7"/>
      <c r="D28" s="7"/>
      <c r="E28" s="7"/>
      <c r="F28" s="7"/>
      <c r="G28" s="7"/>
      <c r="H28" s="7"/>
      <c r="I28" s="7"/>
      <c r="J28" s="7"/>
    </row>
    <row r="29" spans="1:10" ht="9.75" customHeight="1">
      <c r="A29" s="8" t="s">
        <v>23</v>
      </c>
      <c r="B29" s="34"/>
      <c r="C29" s="10">
        <v>643</v>
      </c>
      <c r="D29" s="10">
        <v>336</v>
      </c>
      <c r="E29" s="10">
        <v>563</v>
      </c>
      <c r="F29" s="10">
        <v>304</v>
      </c>
      <c r="G29" s="10">
        <v>969</v>
      </c>
      <c r="H29" s="10">
        <v>533</v>
      </c>
      <c r="I29" s="10">
        <v>869</v>
      </c>
      <c r="J29" s="10">
        <v>474</v>
      </c>
    </row>
    <row r="30" spans="1:10" ht="9.75" customHeight="1">
      <c r="A30" s="5" t="s">
        <v>41</v>
      </c>
      <c r="B30" s="34"/>
      <c r="C30" s="7">
        <v>86</v>
      </c>
      <c r="D30" s="7">
        <v>54</v>
      </c>
      <c r="E30" s="7">
        <v>108</v>
      </c>
      <c r="F30" s="7">
        <v>71</v>
      </c>
      <c r="G30" s="7">
        <v>133</v>
      </c>
      <c r="H30" s="7">
        <v>92</v>
      </c>
      <c r="I30" s="7">
        <v>167</v>
      </c>
      <c r="J30" s="7">
        <v>109</v>
      </c>
    </row>
    <row r="31" spans="1:10" ht="9.75" customHeight="1">
      <c r="A31" s="5" t="s">
        <v>42</v>
      </c>
      <c r="B31" s="34"/>
      <c r="C31" s="7">
        <v>25</v>
      </c>
      <c r="D31" s="7">
        <v>9</v>
      </c>
      <c r="E31" s="7">
        <v>21</v>
      </c>
      <c r="F31" s="7">
        <v>8</v>
      </c>
      <c r="G31" s="7">
        <v>53</v>
      </c>
      <c r="H31" s="7">
        <v>24</v>
      </c>
      <c r="I31" s="7">
        <v>47</v>
      </c>
      <c r="J31" s="7">
        <v>21</v>
      </c>
    </row>
    <row r="32" spans="1:10" ht="9.75" customHeight="1">
      <c r="A32" s="5" t="s">
        <v>43</v>
      </c>
      <c r="B32" s="34"/>
      <c r="C32" s="7">
        <v>243</v>
      </c>
      <c r="D32" s="7">
        <v>121</v>
      </c>
      <c r="E32" s="7">
        <v>185</v>
      </c>
      <c r="F32" s="7">
        <v>99</v>
      </c>
      <c r="G32" s="7">
        <v>359</v>
      </c>
      <c r="H32" s="7">
        <v>186</v>
      </c>
      <c r="I32" s="7">
        <v>282</v>
      </c>
      <c r="J32" s="7">
        <v>156</v>
      </c>
    </row>
    <row r="33" spans="1:10" ht="9.75" customHeight="1">
      <c r="A33" s="5" t="s">
        <v>44</v>
      </c>
      <c r="B33" s="34"/>
      <c r="C33" s="7">
        <v>49</v>
      </c>
      <c r="D33" s="7">
        <v>30</v>
      </c>
      <c r="E33" s="7">
        <v>59</v>
      </c>
      <c r="F33" s="7">
        <v>28</v>
      </c>
      <c r="G33" s="7">
        <v>71</v>
      </c>
      <c r="H33" s="7">
        <v>45</v>
      </c>
      <c r="I33" s="7">
        <v>86</v>
      </c>
      <c r="J33" s="7">
        <v>42</v>
      </c>
    </row>
    <row r="34" spans="1:10" ht="9.75" customHeight="1">
      <c r="A34" s="5" t="s">
        <v>45</v>
      </c>
      <c r="B34" s="34"/>
      <c r="C34" s="7">
        <v>87</v>
      </c>
      <c r="D34" s="7">
        <v>46</v>
      </c>
      <c r="E34" s="7">
        <v>75</v>
      </c>
      <c r="F34" s="7">
        <v>43</v>
      </c>
      <c r="G34" s="7">
        <v>138</v>
      </c>
      <c r="H34" s="7">
        <v>74</v>
      </c>
      <c r="I34" s="7">
        <v>109</v>
      </c>
      <c r="J34" s="7">
        <v>59</v>
      </c>
    </row>
    <row r="35" spans="1:10" ht="9.75" customHeight="1">
      <c r="A35" s="5" t="s">
        <v>100</v>
      </c>
      <c r="B35" s="34"/>
      <c r="C35" s="7">
        <v>123</v>
      </c>
      <c r="D35" s="7">
        <v>60</v>
      </c>
      <c r="E35" s="7">
        <v>90</v>
      </c>
      <c r="F35" s="7">
        <v>46</v>
      </c>
      <c r="G35" s="7">
        <v>180</v>
      </c>
      <c r="H35" s="7">
        <v>93</v>
      </c>
      <c r="I35" s="7">
        <v>139</v>
      </c>
      <c r="J35" s="7">
        <v>70</v>
      </c>
    </row>
    <row r="36" spans="1:10" ht="9.75" customHeight="1">
      <c r="A36" s="5" t="s">
        <v>46</v>
      </c>
      <c r="B36" s="34"/>
      <c r="C36" s="7">
        <v>4</v>
      </c>
      <c r="D36" s="7">
        <v>3</v>
      </c>
      <c r="E36" s="7">
        <v>5</v>
      </c>
      <c r="F36" s="7">
        <v>3</v>
      </c>
      <c r="G36" s="7">
        <v>9</v>
      </c>
      <c r="H36" s="7">
        <v>6</v>
      </c>
      <c r="I36" s="7">
        <v>9</v>
      </c>
      <c r="J36" s="7">
        <v>5</v>
      </c>
    </row>
    <row r="37" spans="1:10" ht="9.75" customHeight="1">
      <c r="A37" s="5" t="s">
        <v>47</v>
      </c>
      <c r="B37" s="34"/>
      <c r="C37" s="7">
        <v>26</v>
      </c>
      <c r="D37" s="7">
        <v>13</v>
      </c>
      <c r="E37" s="7">
        <v>20</v>
      </c>
      <c r="F37" s="7">
        <v>6</v>
      </c>
      <c r="G37" s="7">
        <v>26</v>
      </c>
      <c r="H37" s="7">
        <v>13</v>
      </c>
      <c r="I37" s="7">
        <v>30</v>
      </c>
      <c r="J37" s="7">
        <v>12</v>
      </c>
    </row>
    <row r="38" spans="1:10" ht="9.75" customHeight="1">
      <c r="A38" s="4"/>
      <c r="B38" s="34"/>
      <c r="C38" s="7"/>
      <c r="D38" s="7"/>
      <c r="E38" s="7"/>
      <c r="F38" s="7"/>
      <c r="G38" s="7"/>
      <c r="H38" s="7"/>
      <c r="I38" s="7"/>
      <c r="J38" s="7"/>
    </row>
    <row r="39" spans="1:10" ht="9.75" customHeight="1">
      <c r="A39" s="8" t="s">
        <v>24</v>
      </c>
      <c r="B39" s="34"/>
      <c r="C39" s="10">
        <v>28332</v>
      </c>
      <c r="D39" s="10">
        <v>11185</v>
      </c>
      <c r="E39" s="10">
        <v>22554</v>
      </c>
      <c r="F39" s="10">
        <v>9110</v>
      </c>
      <c r="G39" s="10">
        <v>35843</v>
      </c>
      <c r="H39" s="10">
        <v>13566</v>
      </c>
      <c r="I39" s="10">
        <v>28749</v>
      </c>
      <c r="J39" s="10">
        <v>10861</v>
      </c>
    </row>
    <row r="40" spans="1:10" ht="9.75" customHeight="1">
      <c r="A40" s="5" t="s">
        <v>48</v>
      </c>
      <c r="B40" s="34"/>
      <c r="C40" s="7">
        <v>862</v>
      </c>
      <c r="D40" s="7">
        <v>256</v>
      </c>
      <c r="E40" s="7">
        <v>609</v>
      </c>
      <c r="F40" s="7">
        <v>181</v>
      </c>
      <c r="G40" s="7">
        <v>1119</v>
      </c>
      <c r="H40" s="7">
        <v>323</v>
      </c>
      <c r="I40" s="7">
        <v>833</v>
      </c>
      <c r="J40" s="7">
        <v>231</v>
      </c>
    </row>
    <row r="41" spans="1:10" ht="9.75" customHeight="1">
      <c r="A41" s="5" t="s">
        <v>49</v>
      </c>
      <c r="B41" s="34"/>
      <c r="C41" s="7">
        <v>552</v>
      </c>
      <c r="D41" s="7">
        <v>232</v>
      </c>
      <c r="E41" s="7">
        <v>543</v>
      </c>
      <c r="F41" s="7">
        <v>236</v>
      </c>
      <c r="G41" s="7">
        <v>679</v>
      </c>
      <c r="H41" s="7">
        <v>275</v>
      </c>
      <c r="I41" s="7">
        <v>661</v>
      </c>
      <c r="J41" s="7">
        <v>255</v>
      </c>
    </row>
    <row r="42" spans="1:10" ht="9.75" customHeight="1">
      <c r="A42" s="5" t="s">
        <v>50</v>
      </c>
      <c r="B42" s="34"/>
      <c r="C42" s="7">
        <v>730</v>
      </c>
      <c r="D42" s="7">
        <v>287</v>
      </c>
      <c r="E42" s="7">
        <v>589</v>
      </c>
      <c r="F42" s="7">
        <v>202</v>
      </c>
      <c r="G42" s="7">
        <v>889</v>
      </c>
      <c r="H42" s="7">
        <v>338</v>
      </c>
      <c r="I42" s="7">
        <v>708</v>
      </c>
      <c r="J42" s="7">
        <v>226</v>
      </c>
    </row>
    <row r="43" spans="1:10" ht="9.75" customHeight="1">
      <c r="A43" s="5" t="s">
        <v>26</v>
      </c>
      <c r="B43" s="34"/>
      <c r="C43" s="7">
        <v>1248</v>
      </c>
      <c r="D43" s="7">
        <v>413</v>
      </c>
      <c r="E43" s="7">
        <v>1061</v>
      </c>
      <c r="F43" s="7">
        <v>378</v>
      </c>
      <c r="G43" s="7">
        <v>1668</v>
      </c>
      <c r="H43" s="7">
        <v>526</v>
      </c>
      <c r="I43" s="7">
        <v>1326</v>
      </c>
      <c r="J43" s="7">
        <v>447</v>
      </c>
    </row>
    <row r="44" spans="1:10" ht="9.75" customHeight="1">
      <c r="A44" s="5" t="s">
        <v>51</v>
      </c>
      <c r="B44" s="34"/>
      <c r="C44" s="7">
        <v>1204</v>
      </c>
      <c r="D44" s="7">
        <v>594</v>
      </c>
      <c r="E44" s="7">
        <v>956</v>
      </c>
      <c r="F44" s="7">
        <v>481</v>
      </c>
      <c r="G44" s="7">
        <v>1398</v>
      </c>
      <c r="H44" s="7">
        <v>672</v>
      </c>
      <c r="I44" s="7">
        <v>1147</v>
      </c>
      <c r="J44" s="7">
        <v>563</v>
      </c>
    </row>
    <row r="45" spans="1:10" ht="9.75" customHeight="1">
      <c r="A45" s="5" t="s">
        <v>52</v>
      </c>
      <c r="B45" s="34"/>
      <c r="C45" s="7">
        <v>1519</v>
      </c>
      <c r="D45" s="7">
        <v>514</v>
      </c>
      <c r="E45" s="7">
        <v>1054</v>
      </c>
      <c r="F45" s="7">
        <v>363</v>
      </c>
      <c r="G45" s="7">
        <v>1825</v>
      </c>
      <c r="H45" s="7">
        <v>588</v>
      </c>
      <c r="I45" s="7">
        <v>1326</v>
      </c>
      <c r="J45" s="7">
        <v>422</v>
      </c>
    </row>
    <row r="46" spans="1:10" ht="9.75" customHeight="1">
      <c r="A46" s="5" t="s">
        <v>53</v>
      </c>
      <c r="B46" s="34"/>
      <c r="C46" s="7">
        <v>983</v>
      </c>
      <c r="D46" s="7">
        <v>410</v>
      </c>
      <c r="E46" s="7">
        <v>624</v>
      </c>
      <c r="F46" s="7">
        <v>265</v>
      </c>
      <c r="G46" s="7">
        <v>1245</v>
      </c>
      <c r="H46" s="7">
        <v>542</v>
      </c>
      <c r="I46" s="7">
        <v>819</v>
      </c>
      <c r="J46" s="7">
        <v>338</v>
      </c>
    </row>
    <row r="47" spans="1:10" ht="9.75" customHeight="1">
      <c r="A47" s="5" t="s">
        <v>54</v>
      </c>
      <c r="B47" s="34"/>
      <c r="C47" s="7">
        <v>1209</v>
      </c>
      <c r="D47" s="7">
        <v>277</v>
      </c>
      <c r="E47" s="7">
        <v>922</v>
      </c>
      <c r="F47" s="7">
        <v>245</v>
      </c>
      <c r="G47" s="7">
        <v>1421</v>
      </c>
      <c r="H47" s="7">
        <v>367</v>
      </c>
      <c r="I47" s="7">
        <v>1105</v>
      </c>
      <c r="J47" s="7">
        <v>277</v>
      </c>
    </row>
    <row r="48" spans="1:10" ht="9.75" customHeight="1">
      <c r="A48" s="5" t="s">
        <v>55</v>
      </c>
      <c r="B48" s="34"/>
      <c r="C48" s="7">
        <v>1331</v>
      </c>
      <c r="D48" s="7">
        <v>489</v>
      </c>
      <c r="E48" s="7">
        <v>1132</v>
      </c>
      <c r="F48" s="7">
        <v>401</v>
      </c>
      <c r="G48" s="7">
        <v>1553</v>
      </c>
      <c r="H48" s="7">
        <v>554</v>
      </c>
      <c r="I48" s="7">
        <v>1231</v>
      </c>
      <c r="J48" s="7">
        <v>413</v>
      </c>
    </row>
    <row r="49" spans="1:10" ht="9.75" customHeight="1">
      <c r="A49" s="5" t="s">
        <v>56</v>
      </c>
      <c r="B49" s="34"/>
      <c r="C49" s="7">
        <v>964</v>
      </c>
      <c r="D49" s="7">
        <v>344</v>
      </c>
      <c r="E49" s="7">
        <v>885</v>
      </c>
      <c r="F49" s="7">
        <v>327</v>
      </c>
      <c r="G49" s="7">
        <v>1268</v>
      </c>
      <c r="H49" s="7">
        <v>411</v>
      </c>
      <c r="I49" s="7">
        <v>1088</v>
      </c>
      <c r="J49" s="7">
        <v>367</v>
      </c>
    </row>
    <row r="50" spans="1:10" ht="9.75" customHeight="1">
      <c r="A50" s="5" t="s">
        <v>57</v>
      </c>
      <c r="B50" s="34"/>
      <c r="C50" s="7">
        <v>4021</v>
      </c>
      <c r="D50" s="7">
        <v>1525</v>
      </c>
      <c r="E50" s="7">
        <v>3053</v>
      </c>
      <c r="F50" s="7">
        <v>1085</v>
      </c>
      <c r="G50" s="7">
        <v>5689</v>
      </c>
      <c r="H50" s="7">
        <v>1971</v>
      </c>
      <c r="I50" s="7">
        <v>4459</v>
      </c>
      <c r="J50" s="7">
        <v>1424</v>
      </c>
    </row>
    <row r="51" spans="1:10" ht="9.75" customHeight="1">
      <c r="A51" s="5" t="s">
        <v>58</v>
      </c>
      <c r="B51" s="34"/>
      <c r="C51" s="7">
        <v>851</v>
      </c>
      <c r="D51" s="7">
        <v>461</v>
      </c>
      <c r="E51" s="7">
        <v>599</v>
      </c>
      <c r="F51" s="7">
        <v>298</v>
      </c>
      <c r="G51" s="7">
        <v>1039</v>
      </c>
      <c r="H51" s="7">
        <v>535</v>
      </c>
      <c r="I51" s="7">
        <v>800</v>
      </c>
      <c r="J51" s="7">
        <v>354</v>
      </c>
    </row>
    <row r="52" spans="1:10" ht="9.75" customHeight="1">
      <c r="A52" s="5" t="s">
        <v>59</v>
      </c>
      <c r="B52" s="34"/>
      <c r="C52" s="7">
        <v>2800</v>
      </c>
      <c r="D52" s="7">
        <v>1067</v>
      </c>
      <c r="E52" s="7">
        <v>2486</v>
      </c>
      <c r="F52" s="7">
        <v>1005</v>
      </c>
      <c r="G52" s="7">
        <v>3644</v>
      </c>
      <c r="H52" s="7">
        <v>1316</v>
      </c>
      <c r="I52" s="7">
        <v>3017</v>
      </c>
      <c r="J52" s="7">
        <v>1161</v>
      </c>
    </row>
    <row r="53" spans="1:10" ht="9.75" customHeight="1">
      <c r="A53" s="5" t="s">
        <v>36</v>
      </c>
      <c r="B53" s="34"/>
      <c r="C53" s="7">
        <v>2341</v>
      </c>
      <c r="D53" s="7">
        <v>774</v>
      </c>
      <c r="E53" s="7">
        <v>1849</v>
      </c>
      <c r="F53" s="7">
        <v>633</v>
      </c>
      <c r="G53" s="7">
        <v>3121</v>
      </c>
      <c r="H53" s="7">
        <v>1006</v>
      </c>
      <c r="I53" s="7">
        <v>2527</v>
      </c>
      <c r="J53" s="7">
        <v>806</v>
      </c>
    </row>
    <row r="54" spans="1:10" ht="9.75" customHeight="1">
      <c r="A54" s="5" t="s">
        <v>60</v>
      </c>
      <c r="B54" s="34"/>
      <c r="C54" s="7">
        <v>1267</v>
      </c>
      <c r="D54" s="7">
        <v>383</v>
      </c>
      <c r="E54" s="7">
        <v>1128</v>
      </c>
      <c r="F54" s="7">
        <v>360</v>
      </c>
      <c r="G54" s="7">
        <v>1532</v>
      </c>
      <c r="H54" s="7">
        <v>447</v>
      </c>
      <c r="I54" s="7">
        <v>1359</v>
      </c>
      <c r="J54" s="7">
        <v>424</v>
      </c>
    </row>
    <row r="55" spans="1:10" ht="9.75" customHeight="1">
      <c r="A55" s="5" t="s">
        <v>61</v>
      </c>
      <c r="B55" s="34"/>
      <c r="C55" s="7">
        <v>1660</v>
      </c>
      <c r="D55" s="7">
        <v>795</v>
      </c>
      <c r="E55" s="7">
        <v>1225</v>
      </c>
      <c r="F55" s="7">
        <v>576</v>
      </c>
      <c r="G55" s="7">
        <v>1962</v>
      </c>
      <c r="H55" s="7">
        <v>888</v>
      </c>
      <c r="I55" s="7">
        <v>1471</v>
      </c>
      <c r="J55" s="7">
        <v>660</v>
      </c>
    </row>
    <row r="56" spans="1:10" ht="9.75" customHeight="1">
      <c r="A56" s="5" t="s">
        <v>98</v>
      </c>
      <c r="B56" s="34"/>
      <c r="C56" s="7">
        <v>2316</v>
      </c>
      <c r="D56" s="7">
        <v>873</v>
      </c>
      <c r="E56" s="7">
        <v>1769</v>
      </c>
      <c r="F56" s="7">
        <v>747</v>
      </c>
      <c r="G56" s="7">
        <v>2861</v>
      </c>
      <c r="H56" s="7">
        <v>1038</v>
      </c>
      <c r="I56" s="7">
        <v>2270</v>
      </c>
      <c r="J56" s="7">
        <v>908</v>
      </c>
    </row>
    <row r="57" spans="1:10" ht="9.75" customHeight="1">
      <c r="A57" s="5" t="s">
        <v>69</v>
      </c>
      <c r="B57" s="34"/>
      <c r="C57" s="7">
        <v>51</v>
      </c>
      <c r="D57" s="7">
        <v>40</v>
      </c>
      <c r="E57" s="7">
        <v>29</v>
      </c>
      <c r="F57" s="7">
        <v>20</v>
      </c>
      <c r="G57" s="7">
        <v>68</v>
      </c>
      <c r="H57" s="7">
        <v>54</v>
      </c>
      <c r="I57" s="7">
        <v>35</v>
      </c>
      <c r="J57" s="7">
        <v>22</v>
      </c>
    </row>
    <row r="58" spans="1:10" ht="9.75" customHeight="1">
      <c r="A58" s="5" t="s">
        <v>63</v>
      </c>
      <c r="B58" s="34"/>
      <c r="C58" s="7">
        <v>618</v>
      </c>
      <c r="D58" s="7">
        <v>299</v>
      </c>
      <c r="E58" s="7">
        <v>431</v>
      </c>
      <c r="F58" s="7">
        <v>222</v>
      </c>
      <c r="G58" s="7">
        <v>662</v>
      </c>
      <c r="H58" s="7">
        <v>320</v>
      </c>
      <c r="I58" s="7">
        <v>549</v>
      </c>
      <c r="J58" s="7">
        <v>270</v>
      </c>
    </row>
    <row r="59" spans="1:10" ht="9.75" customHeight="1">
      <c r="A59" s="5" t="s">
        <v>119</v>
      </c>
      <c r="B59" s="34"/>
      <c r="C59" s="7">
        <v>246</v>
      </c>
      <c r="D59" s="7">
        <v>139</v>
      </c>
      <c r="E59" s="7">
        <v>164</v>
      </c>
      <c r="F59" s="7">
        <v>96</v>
      </c>
      <c r="G59" s="7">
        <v>308</v>
      </c>
      <c r="H59" s="7">
        <v>167</v>
      </c>
      <c r="I59" s="7">
        <v>196</v>
      </c>
      <c r="J59" s="7">
        <v>106</v>
      </c>
    </row>
    <row r="60" spans="1:10" ht="9.75" customHeight="1">
      <c r="A60" s="5" t="s">
        <v>64</v>
      </c>
      <c r="B60" s="34"/>
      <c r="C60" s="7">
        <v>132</v>
      </c>
      <c r="D60" s="7">
        <v>101</v>
      </c>
      <c r="E60" s="7">
        <v>68</v>
      </c>
      <c r="F60" s="7">
        <v>55</v>
      </c>
      <c r="G60" s="7">
        <v>164</v>
      </c>
      <c r="H60" s="7">
        <v>130</v>
      </c>
      <c r="I60" s="7">
        <v>92</v>
      </c>
      <c r="J60" s="7">
        <v>73</v>
      </c>
    </row>
    <row r="61" spans="1:10" ht="9.75" customHeight="1">
      <c r="A61" s="5" t="s">
        <v>65</v>
      </c>
      <c r="B61" s="34"/>
      <c r="C61" s="7">
        <v>564</v>
      </c>
      <c r="D61" s="7">
        <v>282</v>
      </c>
      <c r="E61" s="7">
        <v>508</v>
      </c>
      <c r="F61" s="7">
        <v>280</v>
      </c>
      <c r="G61" s="7">
        <v>592</v>
      </c>
      <c r="H61" s="7">
        <v>281</v>
      </c>
      <c r="I61" s="7">
        <v>629</v>
      </c>
      <c r="J61" s="7">
        <v>329</v>
      </c>
    </row>
    <row r="62" spans="1:10" ht="9.75" customHeight="1">
      <c r="A62" s="5" t="s">
        <v>66</v>
      </c>
      <c r="B62" s="34"/>
      <c r="C62" s="7">
        <v>138</v>
      </c>
      <c r="D62" s="7">
        <v>42</v>
      </c>
      <c r="E62" s="7">
        <v>100</v>
      </c>
      <c r="F62" s="7">
        <v>35</v>
      </c>
      <c r="G62" s="7">
        <v>218</v>
      </c>
      <c r="H62" s="7">
        <v>92</v>
      </c>
      <c r="I62" s="7">
        <v>192</v>
      </c>
      <c r="J62" s="7">
        <v>79</v>
      </c>
    </row>
    <row r="63" spans="1:10" ht="9.75" customHeight="1">
      <c r="A63" s="5" t="s">
        <v>67</v>
      </c>
      <c r="B63" s="34"/>
      <c r="C63" s="7">
        <v>276</v>
      </c>
      <c r="D63" s="7">
        <v>212</v>
      </c>
      <c r="E63" s="7">
        <v>297</v>
      </c>
      <c r="F63" s="7">
        <v>225</v>
      </c>
      <c r="G63" s="7">
        <v>331</v>
      </c>
      <c r="H63" s="7">
        <v>255</v>
      </c>
      <c r="I63" s="7">
        <v>328</v>
      </c>
      <c r="J63" s="7">
        <v>245</v>
      </c>
    </row>
    <row r="64" spans="1:10" ht="9.75" customHeight="1">
      <c r="A64" s="5" t="s">
        <v>68</v>
      </c>
      <c r="B64" s="34"/>
      <c r="C64" s="7">
        <v>449</v>
      </c>
      <c r="D64" s="7">
        <v>376</v>
      </c>
      <c r="E64" s="7">
        <v>473</v>
      </c>
      <c r="F64" s="7">
        <v>394</v>
      </c>
      <c r="G64" s="7">
        <v>587</v>
      </c>
      <c r="H64" s="7">
        <v>470</v>
      </c>
      <c r="I64" s="7">
        <v>581</v>
      </c>
      <c r="J64" s="7">
        <v>461</v>
      </c>
    </row>
    <row r="65" spans="1:10" ht="9.75" customHeight="1">
      <c r="A65" s="16"/>
      <c r="B65" s="34"/>
      <c r="C65" s="7"/>
      <c r="D65" s="7"/>
      <c r="E65" s="7"/>
      <c r="F65" s="7"/>
      <c r="G65" s="7"/>
      <c r="H65" s="7"/>
      <c r="I65" s="7"/>
      <c r="J65" s="7"/>
    </row>
    <row r="66" spans="1:10" ht="9.75" customHeight="1">
      <c r="A66" s="8" t="s">
        <v>25</v>
      </c>
      <c r="B66" s="34"/>
      <c r="C66" s="10">
        <v>1029</v>
      </c>
      <c r="D66" s="10">
        <v>488</v>
      </c>
      <c r="E66" s="10">
        <v>1118</v>
      </c>
      <c r="F66" s="10">
        <v>488</v>
      </c>
      <c r="G66" s="10">
        <v>1415</v>
      </c>
      <c r="H66" s="10">
        <v>597</v>
      </c>
      <c r="I66" s="10">
        <v>1316</v>
      </c>
      <c r="J66" s="10">
        <v>560</v>
      </c>
    </row>
    <row r="67" spans="1:10" ht="9.75" customHeight="1">
      <c r="A67" s="5" t="s">
        <v>101</v>
      </c>
      <c r="B67" s="34"/>
      <c r="C67" s="7">
        <v>1029</v>
      </c>
      <c r="D67" s="7">
        <v>488</v>
      </c>
      <c r="E67" s="7">
        <v>1118</v>
      </c>
      <c r="F67" s="7">
        <v>488</v>
      </c>
      <c r="G67" s="7">
        <v>1415</v>
      </c>
      <c r="H67" s="7">
        <v>597</v>
      </c>
      <c r="I67" s="7">
        <v>1316</v>
      </c>
      <c r="J67" s="7">
        <v>560</v>
      </c>
    </row>
    <row r="68" spans="1:10" ht="9.75" customHeight="1">
      <c r="A68" s="13"/>
      <c r="B68" s="11"/>
      <c r="C68" s="16"/>
      <c r="D68" s="17"/>
      <c r="E68" s="17"/>
      <c r="F68" s="17"/>
      <c r="G68" s="16"/>
      <c r="H68" s="17"/>
      <c r="I68" s="17"/>
      <c r="J68" s="16"/>
    </row>
    <row r="69" ht="9.75" customHeight="1">
      <c r="A69" s="18" t="s">
        <v>77</v>
      </c>
    </row>
    <row r="70" ht="9.75" customHeight="1">
      <c r="A70" s="43" t="s">
        <v>166</v>
      </c>
    </row>
    <row r="71" ht="9.75" customHeight="1">
      <c r="A71" s="43"/>
    </row>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sheetData>
  <sheetProtection/>
  <mergeCells count="10">
    <mergeCell ref="I5:J5"/>
    <mergeCell ref="C3:J3"/>
    <mergeCell ref="A1:J1"/>
    <mergeCell ref="G5:H5"/>
    <mergeCell ref="E5:F5"/>
    <mergeCell ref="C5:D5"/>
    <mergeCell ref="A2:J2"/>
    <mergeCell ref="A3:B6"/>
    <mergeCell ref="G4:J4"/>
    <mergeCell ref="C4:F4"/>
  </mergeCells>
  <printOptions horizontalCentered="1"/>
  <pageMargins left="0.31496062992125984" right="0.5118110236220472" top="0.5905511811023623" bottom="0.5118110236220472" header="0" footer="0"/>
  <pageSetup firstPageNumber="5" useFirstPageNumber="1" horizontalDpi="600" verticalDpi="600" orientation="portrait" paperSize="9" scale="96" r:id="rId2"/>
  <headerFooter alignWithMargins="0">
    <oddFooter>&amp;C&amp;7- &amp;P -</oddFooter>
  </headerFooter>
  <drawing r:id="rId1"/>
</worksheet>
</file>

<file path=xl/worksheets/sheet6.xml><?xml version="1.0" encoding="utf-8"?>
<worksheet xmlns="http://schemas.openxmlformats.org/spreadsheetml/2006/main" xmlns:r="http://schemas.openxmlformats.org/officeDocument/2006/relationships">
  <dimension ref="A1:W80"/>
  <sheetViews>
    <sheetView view="pageLayout"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5.7109375" style="1" customWidth="1"/>
    <col min="4" max="5" width="5.7109375" style="2" customWidth="1"/>
    <col min="6" max="7" width="5.7109375" style="1" customWidth="1"/>
    <col min="8" max="10" width="5.7109375" style="2" customWidth="1"/>
    <col min="11" max="11" width="5.7109375" style="1" customWidth="1"/>
    <col min="12" max="13" width="5.7109375" style="2" customWidth="1"/>
    <col min="14" max="14" width="5.7109375" style="1" customWidth="1"/>
    <col min="15" max="16" width="11.421875" style="1" customWidth="1"/>
    <col min="17" max="17" width="26.140625" style="1" customWidth="1"/>
    <col min="18" max="16384" width="11.421875" style="1" customWidth="1"/>
  </cols>
  <sheetData>
    <row r="1" spans="1:17" s="3" customFormat="1" ht="15" customHeight="1">
      <c r="A1" s="125" t="s">
        <v>159</v>
      </c>
      <c r="B1" s="125"/>
      <c r="C1" s="125"/>
      <c r="D1" s="125"/>
      <c r="E1" s="125"/>
      <c r="F1" s="125"/>
      <c r="G1" s="125"/>
      <c r="H1" s="125"/>
      <c r="I1" s="125"/>
      <c r="J1" s="125"/>
      <c r="K1" s="125"/>
      <c r="L1" s="125"/>
      <c r="M1" s="125"/>
      <c r="N1" s="125"/>
      <c r="O1" s="1"/>
      <c r="P1" s="2"/>
      <c r="Q1" s="2"/>
    </row>
    <row r="2" spans="1:17" s="3" customFormat="1" ht="15" customHeight="1">
      <c r="A2" s="141" t="s">
        <v>97</v>
      </c>
      <c r="B2" s="141"/>
      <c r="C2" s="142"/>
      <c r="D2" s="142"/>
      <c r="E2" s="142"/>
      <c r="F2" s="142"/>
      <c r="G2" s="142"/>
      <c r="H2" s="142"/>
      <c r="I2" s="142"/>
      <c r="J2" s="142"/>
      <c r="K2" s="142"/>
      <c r="L2" s="142"/>
      <c r="M2" s="142"/>
      <c r="N2" s="142"/>
      <c r="O2" s="1"/>
      <c r="P2" s="2"/>
      <c r="Q2" s="2"/>
    </row>
    <row r="3" spans="1:17" ht="15.75" customHeight="1">
      <c r="A3" s="129" t="s">
        <v>10</v>
      </c>
      <c r="B3" s="130"/>
      <c r="C3" s="126" t="s">
        <v>6</v>
      </c>
      <c r="D3" s="127"/>
      <c r="E3" s="127"/>
      <c r="F3" s="140"/>
      <c r="G3" s="126" t="s">
        <v>116</v>
      </c>
      <c r="H3" s="127"/>
      <c r="I3" s="127"/>
      <c r="J3" s="127"/>
      <c r="K3" s="127"/>
      <c r="L3" s="127"/>
      <c r="M3" s="127"/>
      <c r="N3" s="127"/>
      <c r="P3" s="2"/>
      <c r="Q3" s="2"/>
    </row>
    <row r="4" spans="1:17" ht="15.75" customHeight="1">
      <c r="A4" s="145"/>
      <c r="B4" s="146"/>
      <c r="C4" s="126" t="s">
        <v>7</v>
      </c>
      <c r="D4" s="127"/>
      <c r="E4" s="127"/>
      <c r="F4" s="140"/>
      <c r="G4" s="126" t="s">
        <v>117</v>
      </c>
      <c r="H4" s="127"/>
      <c r="I4" s="127"/>
      <c r="J4" s="140"/>
      <c r="K4" s="126" t="s">
        <v>118</v>
      </c>
      <c r="L4" s="127"/>
      <c r="M4" s="127"/>
      <c r="N4" s="127"/>
      <c r="P4" s="2"/>
      <c r="Q4" s="2"/>
    </row>
    <row r="5" spans="1:17" ht="15.75" customHeight="1">
      <c r="A5" s="145"/>
      <c r="B5" s="146"/>
      <c r="C5" s="127" t="s">
        <v>72</v>
      </c>
      <c r="D5" s="140"/>
      <c r="E5" s="127" t="s">
        <v>79</v>
      </c>
      <c r="F5" s="140"/>
      <c r="G5" s="126" t="s">
        <v>72</v>
      </c>
      <c r="H5" s="140"/>
      <c r="I5" s="127" t="s">
        <v>79</v>
      </c>
      <c r="J5" s="140"/>
      <c r="K5" s="126" t="s">
        <v>72</v>
      </c>
      <c r="L5" s="127"/>
      <c r="M5" s="126" t="s">
        <v>79</v>
      </c>
      <c r="N5" s="127"/>
      <c r="P5" s="2"/>
      <c r="Q5" s="2"/>
    </row>
    <row r="6" spans="1:23" ht="15.75" customHeight="1">
      <c r="A6" s="132"/>
      <c r="B6" s="133"/>
      <c r="C6" s="39" t="s">
        <v>71</v>
      </c>
      <c r="D6" s="38" t="s">
        <v>12</v>
      </c>
      <c r="E6" s="38" t="s">
        <v>71</v>
      </c>
      <c r="F6" s="38" t="s">
        <v>12</v>
      </c>
      <c r="G6" s="38" t="s">
        <v>71</v>
      </c>
      <c r="H6" s="38" t="s">
        <v>12</v>
      </c>
      <c r="I6" s="38" t="s">
        <v>71</v>
      </c>
      <c r="J6" s="38" t="s">
        <v>12</v>
      </c>
      <c r="K6" s="38" t="s">
        <v>71</v>
      </c>
      <c r="L6" s="38" t="s">
        <v>12</v>
      </c>
      <c r="M6" s="46" t="s">
        <v>71</v>
      </c>
      <c r="N6" s="49" t="s">
        <v>12</v>
      </c>
      <c r="P6" s="2"/>
      <c r="Q6" s="2"/>
      <c r="R6" s="2"/>
      <c r="S6" s="2"/>
      <c r="T6" s="2"/>
      <c r="U6" s="2"/>
      <c r="V6" s="2"/>
      <c r="W6" s="2"/>
    </row>
    <row r="7" spans="1:23" ht="9.75" customHeight="1">
      <c r="A7" s="8"/>
      <c r="B7" s="122"/>
      <c r="C7" s="8"/>
      <c r="D7" s="8"/>
      <c r="E7" s="8"/>
      <c r="F7" s="8"/>
      <c r="G7" s="8"/>
      <c r="H7" s="8"/>
      <c r="I7" s="8"/>
      <c r="J7" s="8"/>
      <c r="K7" s="8"/>
      <c r="L7" s="8"/>
      <c r="M7" s="8"/>
      <c r="N7" s="8"/>
      <c r="P7" s="2"/>
      <c r="Q7" s="2"/>
      <c r="R7" s="2"/>
      <c r="S7" s="2"/>
      <c r="T7" s="2"/>
      <c r="U7" s="2"/>
      <c r="V7" s="2"/>
      <c r="W7" s="2"/>
    </row>
    <row r="8" spans="1:23" ht="9.75" customHeight="1">
      <c r="A8" s="8" t="s">
        <v>20</v>
      </c>
      <c r="B8" s="34"/>
      <c r="C8" s="79">
        <v>322537</v>
      </c>
      <c r="D8" s="79">
        <v>155331</v>
      </c>
      <c r="E8" s="79">
        <v>213301</v>
      </c>
      <c r="F8" s="79">
        <v>99510</v>
      </c>
      <c r="G8" s="79">
        <v>72611</v>
      </c>
      <c r="H8" s="79">
        <v>34294</v>
      </c>
      <c r="I8" s="79">
        <v>38216</v>
      </c>
      <c r="J8" s="79">
        <v>18481</v>
      </c>
      <c r="K8" s="79">
        <v>94450</v>
      </c>
      <c r="L8" s="79">
        <v>44227</v>
      </c>
      <c r="M8" s="35">
        <v>47935</v>
      </c>
      <c r="N8" s="35">
        <v>22904</v>
      </c>
      <c r="P8" s="2"/>
      <c r="Q8" s="2"/>
      <c r="R8" s="2"/>
      <c r="S8" s="2"/>
      <c r="T8" s="2"/>
      <c r="U8" s="2"/>
      <c r="V8" s="2"/>
      <c r="W8" s="2"/>
    </row>
    <row r="9" spans="1:23" ht="9.75" customHeight="1">
      <c r="A9" s="26"/>
      <c r="B9" s="34"/>
      <c r="C9" s="40"/>
      <c r="D9" s="40"/>
      <c r="E9" s="40"/>
      <c r="F9" s="40"/>
      <c r="G9" s="40"/>
      <c r="H9" s="40"/>
      <c r="I9" s="40"/>
      <c r="J9" s="40"/>
      <c r="K9" s="40"/>
      <c r="L9" s="40"/>
      <c r="M9" s="40"/>
      <c r="N9" s="40"/>
      <c r="P9" s="2"/>
      <c r="Q9" s="2"/>
      <c r="R9" s="2"/>
      <c r="S9" s="2"/>
      <c r="T9" s="2"/>
      <c r="U9" s="2"/>
      <c r="V9" s="2"/>
      <c r="W9" s="2"/>
    </row>
    <row r="10" spans="1:23" ht="9.75" customHeight="1">
      <c r="A10" s="8" t="s">
        <v>21</v>
      </c>
      <c r="B10" s="34"/>
      <c r="C10" s="79">
        <v>213296</v>
      </c>
      <c r="D10" s="79">
        <v>112279</v>
      </c>
      <c r="E10" s="79">
        <v>150814</v>
      </c>
      <c r="F10" s="79">
        <v>75831</v>
      </c>
      <c r="G10" s="79">
        <v>46352</v>
      </c>
      <c r="H10" s="79">
        <v>23742</v>
      </c>
      <c r="I10" s="79">
        <v>24827</v>
      </c>
      <c r="J10" s="79">
        <v>13116</v>
      </c>
      <c r="K10" s="79">
        <v>62504</v>
      </c>
      <c r="L10" s="79">
        <v>31706</v>
      </c>
      <c r="M10" s="35">
        <v>32206</v>
      </c>
      <c r="N10" s="35">
        <v>16824</v>
      </c>
      <c r="P10" s="2"/>
      <c r="Q10" s="2"/>
      <c r="R10" s="2"/>
      <c r="S10" s="2"/>
      <c r="T10" s="2"/>
      <c r="U10" s="2"/>
      <c r="V10" s="2"/>
      <c r="W10" s="2"/>
    </row>
    <row r="11" spans="1:23" ht="9.75" customHeight="1">
      <c r="A11" s="5" t="s">
        <v>26</v>
      </c>
      <c r="B11" s="34"/>
      <c r="C11" s="7">
        <v>17101</v>
      </c>
      <c r="D11" s="7">
        <v>9774</v>
      </c>
      <c r="E11" s="7">
        <v>11519</v>
      </c>
      <c r="F11" s="7">
        <v>6345</v>
      </c>
      <c r="G11" s="7">
        <v>3235</v>
      </c>
      <c r="H11" s="7">
        <v>1847</v>
      </c>
      <c r="I11" s="7">
        <v>1934</v>
      </c>
      <c r="J11" s="7">
        <v>1190</v>
      </c>
      <c r="K11" s="7">
        <v>4431</v>
      </c>
      <c r="L11" s="7">
        <v>2437</v>
      </c>
      <c r="M11" s="7">
        <v>2524</v>
      </c>
      <c r="N11" s="7">
        <v>1491</v>
      </c>
      <c r="P11" s="2"/>
      <c r="Q11" s="2"/>
      <c r="R11" s="2"/>
      <c r="S11" s="2"/>
      <c r="T11" s="2"/>
      <c r="U11" s="2"/>
      <c r="V11" s="2"/>
      <c r="W11" s="2"/>
    </row>
    <row r="12" spans="1:23" ht="9.75" customHeight="1">
      <c r="A12" s="5" t="s">
        <v>27</v>
      </c>
      <c r="B12" s="34"/>
      <c r="C12" s="7">
        <v>11814</v>
      </c>
      <c r="D12" s="7">
        <v>7135</v>
      </c>
      <c r="E12" s="7">
        <v>6859</v>
      </c>
      <c r="F12" s="7">
        <v>4039</v>
      </c>
      <c r="G12" s="7">
        <v>2832</v>
      </c>
      <c r="H12" s="7">
        <v>1757</v>
      </c>
      <c r="I12" s="7">
        <v>1219</v>
      </c>
      <c r="J12" s="7">
        <v>772</v>
      </c>
      <c r="K12" s="7">
        <v>3990</v>
      </c>
      <c r="L12" s="7">
        <v>2396</v>
      </c>
      <c r="M12" s="7">
        <v>1606</v>
      </c>
      <c r="N12" s="7">
        <v>995</v>
      </c>
      <c r="P12" s="2"/>
      <c r="Q12" s="2"/>
      <c r="R12" s="2"/>
      <c r="S12" s="2"/>
      <c r="T12" s="2"/>
      <c r="U12" s="2"/>
      <c r="V12" s="2"/>
      <c r="W12" s="2"/>
    </row>
    <row r="13" spans="1:23" ht="9.75" customHeight="1">
      <c r="A13" s="5" t="s">
        <v>28</v>
      </c>
      <c r="B13" s="34"/>
      <c r="C13" s="7">
        <v>10971</v>
      </c>
      <c r="D13" s="7">
        <v>5123</v>
      </c>
      <c r="E13" s="7">
        <v>6984</v>
      </c>
      <c r="F13" s="7">
        <v>3111</v>
      </c>
      <c r="G13" s="7">
        <v>2573</v>
      </c>
      <c r="H13" s="7">
        <v>1156</v>
      </c>
      <c r="I13" s="7">
        <v>1476</v>
      </c>
      <c r="J13" s="7">
        <v>788</v>
      </c>
      <c r="K13" s="7">
        <v>3200</v>
      </c>
      <c r="L13" s="7">
        <v>1434</v>
      </c>
      <c r="M13" s="7">
        <v>1816</v>
      </c>
      <c r="N13" s="7">
        <v>935</v>
      </c>
      <c r="P13" s="2"/>
      <c r="Q13" s="2"/>
      <c r="R13" s="2"/>
      <c r="S13" s="2"/>
      <c r="T13" s="2"/>
      <c r="U13" s="2"/>
      <c r="V13" s="2"/>
      <c r="W13" s="2"/>
    </row>
    <row r="14" spans="1:23" ht="9.75" customHeight="1">
      <c r="A14" s="5" t="s">
        <v>29</v>
      </c>
      <c r="B14" s="34"/>
      <c r="C14" s="7">
        <v>4765</v>
      </c>
      <c r="D14" s="7">
        <v>3119</v>
      </c>
      <c r="E14" s="7">
        <v>3936</v>
      </c>
      <c r="F14" s="7">
        <v>2303</v>
      </c>
      <c r="G14" s="7">
        <v>1137</v>
      </c>
      <c r="H14" s="7">
        <v>783</v>
      </c>
      <c r="I14" s="7">
        <v>713</v>
      </c>
      <c r="J14" s="7">
        <v>428</v>
      </c>
      <c r="K14" s="7">
        <v>1469</v>
      </c>
      <c r="L14" s="7">
        <v>989</v>
      </c>
      <c r="M14" s="7">
        <v>880</v>
      </c>
      <c r="N14" s="7">
        <v>511</v>
      </c>
      <c r="P14" s="2"/>
      <c r="Q14" s="2"/>
      <c r="R14" s="2"/>
      <c r="S14" s="2"/>
      <c r="T14" s="2"/>
      <c r="U14" s="2"/>
      <c r="V14" s="2"/>
      <c r="W14" s="2"/>
    </row>
    <row r="15" spans="1:23" ht="9.75" customHeight="1">
      <c r="A15" s="5" t="s">
        <v>30</v>
      </c>
      <c r="B15" s="34"/>
      <c r="C15" s="7">
        <v>32436</v>
      </c>
      <c r="D15" s="7">
        <v>16184</v>
      </c>
      <c r="E15" s="7">
        <v>19595</v>
      </c>
      <c r="F15" s="7">
        <v>9469</v>
      </c>
      <c r="G15" s="7">
        <v>6905</v>
      </c>
      <c r="H15" s="7">
        <v>3366</v>
      </c>
      <c r="I15" s="7">
        <v>3397</v>
      </c>
      <c r="J15" s="7">
        <v>1791</v>
      </c>
      <c r="K15" s="7">
        <v>9101</v>
      </c>
      <c r="L15" s="7">
        <v>4399</v>
      </c>
      <c r="M15" s="7">
        <v>4256</v>
      </c>
      <c r="N15" s="7">
        <v>2177</v>
      </c>
      <c r="P15" s="2"/>
      <c r="Q15" s="2"/>
      <c r="R15" s="2"/>
      <c r="S15" s="2"/>
      <c r="T15" s="2"/>
      <c r="U15" s="2"/>
      <c r="V15" s="2"/>
      <c r="W15" s="2"/>
    </row>
    <row r="16" spans="1:23" ht="9.75" customHeight="1">
      <c r="A16" s="5" t="s">
        <v>31</v>
      </c>
      <c r="B16" s="34"/>
      <c r="C16" s="7">
        <v>47443</v>
      </c>
      <c r="D16" s="7">
        <v>29068</v>
      </c>
      <c r="E16" s="7">
        <v>41943</v>
      </c>
      <c r="F16" s="7">
        <v>24623</v>
      </c>
      <c r="G16" s="7">
        <v>9572</v>
      </c>
      <c r="H16" s="7">
        <v>5868</v>
      </c>
      <c r="I16" s="7">
        <v>5405</v>
      </c>
      <c r="J16" s="7">
        <v>3459</v>
      </c>
      <c r="K16" s="7">
        <v>13159</v>
      </c>
      <c r="L16" s="7">
        <v>7865</v>
      </c>
      <c r="M16" s="7">
        <v>7813</v>
      </c>
      <c r="N16" s="7">
        <v>4928</v>
      </c>
      <c r="P16" s="2"/>
      <c r="Q16" s="2"/>
      <c r="R16" s="2"/>
      <c r="S16" s="2"/>
      <c r="T16" s="2"/>
      <c r="U16" s="2"/>
      <c r="V16" s="2"/>
      <c r="W16" s="2"/>
    </row>
    <row r="17" spans="1:23" ht="9.75" customHeight="1">
      <c r="A17" s="5" t="s">
        <v>32</v>
      </c>
      <c r="B17" s="34"/>
      <c r="C17" s="7">
        <v>31594</v>
      </c>
      <c r="D17" s="7">
        <v>10087</v>
      </c>
      <c r="E17" s="7">
        <v>18864</v>
      </c>
      <c r="F17" s="7">
        <v>5769</v>
      </c>
      <c r="G17" s="7">
        <v>8431</v>
      </c>
      <c r="H17" s="7">
        <v>2418</v>
      </c>
      <c r="I17" s="7">
        <v>3540</v>
      </c>
      <c r="J17" s="7">
        <v>1068</v>
      </c>
      <c r="K17" s="7">
        <v>11590</v>
      </c>
      <c r="L17" s="7">
        <v>3569</v>
      </c>
      <c r="M17" s="7">
        <v>4323</v>
      </c>
      <c r="N17" s="7">
        <v>1273</v>
      </c>
      <c r="P17" s="2"/>
      <c r="Q17" s="2"/>
      <c r="R17" s="2"/>
      <c r="S17" s="2"/>
      <c r="T17" s="2"/>
      <c r="U17" s="2"/>
      <c r="V17" s="2"/>
      <c r="W17" s="2"/>
    </row>
    <row r="18" spans="1:23" ht="9.75" customHeight="1">
      <c r="A18" s="5" t="s">
        <v>33</v>
      </c>
      <c r="B18" s="34"/>
      <c r="C18" s="7">
        <v>3509</v>
      </c>
      <c r="D18" s="7">
        <v>445</v>
      </c>
      <c r="E18" s="7">
        <v>2685</v>
      </c>
      <c r="F18" s="7">
        <v>0</v>
      </c>
      <c r="G18" s="7">
        <v>749</v>
      </c>
      <c r="H18" s="7">
        <v>93</v>
      </c>
      <c r="I18" s="7">
        <v>818</v>
      </c>
      <c r="J18" s="7">
        <v>0</v>
      </c>
      <c r="K18" s="7">
        <v>797</v>
      </c>
      <c r="L18" s="7">
        <v>99</v>
      </c>
      <c r="M18" s="7">
        <v>846</v>
      </c>
      <c r="N18" s="7">
        <v>0</v>
      </c>
      <c r="P18" s="2"/>
      <c r="Q18" s="2"/>
      <c r="R18" s="2"/>
      <c r="S18" s="2"/>
      <c r="T18" s="2"/>
      <c r="U18" s="2"/>
      <c r="V18" s="2"/>
      <c r="W18" s="2"/>
    </row>
    <row r="19" spans="1:23" ht="9.75" customHeight="1">
      <c r="A19" s="5" t="s">
        <v>34</v>
      </c>
      <c r="B19" s="34"/>
      <c r="C19" s="7">
        <v>575</v>
      </c>
      <c r="D19" s="7">
        <v>229</v>
      </c>
      <c r="E19" s="7">
        <v>587</v>
      </c>
      <c r="F19" s="7">
        <v>265</v>
      </c>
      <c r="G19" s="7">
        <v>78</v>
      </c>
      <c r="H19" s="7">
        <v>34</v>
      </c>
      <c r="I19" s="7">
        <v>83</v>
      </c>
      <c r="J19" s="7">
        <v>40</v>
      </c>
      <c r="K19" s="7">
        <v>150</v>
      </c>
      <c r="L19" s="7">
        <v>74</v>
      </c>
      <c r="M19" s="7">
        <v>205</v>
      </c>
      <c r="N19" s="7">
        <v>103</v>
      </c>
      <c r="P19" s="2"/>
      <c r="Q19" s="2"/>
      <c r="R19" s="2"/>
      <c r="S19" s="2"/>
      <c r="T19" s="2"/>
      <c r="U19" s="2"/>
      <c r="V19" s="2"/>
      <c r="W19" s="2"/>
    </row>
    <row r="20" spans="1:23" ht="9.75" customHeight="1">
      <c r="A20" s="5" t="s">
        <v>35</v>
      </c>
      <c r="B20" s="34"/>
      <c r="C20" s="7">
        <v>10066</v>
      </c>
      <c r="D20" s="7">
        <v>6278</v>
      </c>
      <c r="E20" s="7">
        <v>7378</v>
      </c>
      <c r="F20" s="7">
        <v>3962</v>
      </c>
      <c r="G20" s="7">
        <v>2336</v>
      </c>
      <c r="H20" s="7">
        <v>1470</v>
      </c>
      <c r="I20" s="7">
        <v>1439</v>
      </c>
      <c r="J20" s="7">
        <v>787</v>
      </c>
      <c r="K20" s="7">
        <v>2879</v>
      </c>
      <c r="L20" s="7">
        <v>1805</v>
      </c>
      <c r="M20" s="7">
        <v>1711</v>
      </c>
      <c r="N20" s="7">
        <v>931</v>
      </c>
      <c r="P20" s="2"/>
      <c r="Q20" s="2"/>
      <c r="R20" s="2"/>
      <c r="S20" s="2"/>
      <c r="T20" s="2"/>
      <c r="U20" s="2"/>
      <c r="V20" s="2"/>
      <c r="W20" s="2"/>
    </row>
    <row r="21" spans="1:23" ht="9.75" customHeight="1">
      <c r="A21" s="5" t="s">
        <v>36</v>
      </c>
      <c r="B21" s="34"/>
      <c r="C21" s="7">
        <v>19627</v>
      </c>
      <c r="D21" s="7">
        <v>11594</v>
      </c>
      <c r="E21" s="7">
        <v>14453</v>
      </c>
      <c r="F21" s="7">
        <v>7751</v>
      </c>
      <c r="G21" s="7">
        <v>4043</v>
      </c>
      <c r="H21" s="7">
        <v>2413</v>
      </c>
      <c r="I21" s="7">
        <v>2399</v>
      </c>
      <c r="J21" s="7">
        <v>1430</v>
      </c>
      <c r="K21" s="7">
        <v>5699</v>
      </c>
      <c r="L21" s="7">
        <v>3315</v>
      </c>
      <c r="M21" s="7">
        <v>2983</v>
      </c>
      <c r="N21" s="7">
        <v>1704</v>
      </c>
      <c r="P21" s="2"/>
      <c r="Q21" s="2"/>
      <c r="R21" s="2"/>
      <c r="S21" s="2"/>
      <c r="T21" s="2"/>
      <c r="U21" s="2"/>
      <c r="V21" s="2"/>
      <c r="W21" s="2"/>
    </row>
    <row r="22" spans="1:23" ht="9.75" customHeight="1">
      <c r="A22" s="5" t="s">
        <v>37</v>
      </c>
      <c r="B22" s="34"/>
      <c r="C22" s="7">
        <v>23395</v>
      </c>
      <c r="D22" s="7">
        <v>13243</v>
      </c>
      <c r="E22" s="7">
        <v>16011</v>
      </c>
      <c r="F22" s="7">
        <v>8194</v>
      </c>
      <c r="G22" s="7">
        <v>4461</v>
      </c>
      <c r="H22" s="7">
        <v>2537</v>
      </c>
      <c r="I22" s="7">
        <v>2404</v>
      </c>
      <c r="J22" s="7">
        <v>1363</v>
      </c>
      <c r="K22" s="7">
        <v>6039</v>
      </c>
      <c r="L22" s="7">
        <v>3324</v>
      </c>
      <c r="M22" s="7">
        <v>3243</v>
      </c>
      <c r="N22" s="7">
        <v>1776</v>
      </c>
      <c r="P22" s="2"/>
      <c r="Q22" s="2"/>
      <c r="R22" s="2"/>
      <c r="S22" s="2"/>
      <c r="T22" s="2"/>
      <c r="U22" s="2"/>
      <c r="V22" s="2"/>
      <c r="W22" s="2"/>
    </row>
    <row r="23" spans="1:23" ht="9.75" customHeight="1">
      <c r="A23" s="5"/>
      <c r="B23" s="34"/>
      <c r="C23" s="7"/>
      <c r="D23" s="7"/>
      <c r="E23" s="7"/>
      <c r="F23" s="7"/>
      <c r="G23" s="7"/>
      <c r="H23" s="7"/>
      <c r="I23" s="7"/>
      <c r="J23" s="7"/>
      <c r="K23" s="7"/>
      <c r="L23" s="7"/>
      <c r="M23" s="7"/>
      <c r="N23" s="7"/>
      <c r="P23" s="2"/>
      <c r="Q23" s="2"/>
      <c r="R23" s="2"/>
      <c r="S23" s="2"/>
      <c r="T23" s="2"/>
      <c r="U23" s="2"/>
      <c r="V23" s="2"/>
      <c r="W23" s="2"/>
    </row>
    <row r="24" spans="1:23" ht="9.75" customHeight="1">
      <c r="A24" s="8" t="s">
        <v>154</v>
      </c>
      <c r="B24" s="34"/>
      <c r="C24" s="10">
        <v>584</v>
      </c>
      <c r="D24" s="10">
        <v>252</v>
      </c>
      <c r="E24" s="10">
        <v>653</v>
      </c>
      <c r="F24" s="10">
        <v>280</v>
      </c>
      <c r="G24" s="10">
        <v>78</v>
      </c>
      <c r="H24" s="10">
        <v>30</v>
      </c>
      <c r="I24" s="10">
        <v>89</v>
      </c>
      <c r="J24" s="10">
        <v>41</v>
      </c>
      <c r="K24" s="10">
        <v>135</v>
      </c>
      <c r="L24" s="10">
        <v>66</v>
      </c>
      <c r="M24" s="10">
        <v>140</v>
      </c>
      <c r="N24" s="10">
        <v>65</v>
      </c>
      <c r="P24" s="2"/>
      <c r="Q24" s="2"/>
      <c r="R24" s="2"/>
      <c r="S24" s="2"/>
      <c r="T24" s="2"/>
      <c r="U24" s="2"/>
      <c r="V24" s="2"/>
      <c r="W24" s="2"/>
    </row>
    <row r="25" spans="1:23" ht="9.75" customHeight="1">
      <c r="A25" s="5" t="s">
        <v>38</v>
      </c>
      <c r="B25" s="34"/>
      <c r="C25" s="7">
        <v>75</v>
      </c>
      <c r="D25" s="7">
        <v>34</v>
      </c>
      <c r="E25" s="7">
        <v>100</v>
      </c>
      <c r="F25" s="7">
        <v>38</v>
      </c>
      <c r="G25" s="7">
        <v>0</v>
      </c>
      <c r="H25" s="7">
        <v>0</v>
      </c>
      <c r="I25" s="7">
        <v>23</v>
      </c>
      <c r="J25" s="7">
        <v>11</v>
      </c>
      <c r="K25" s="7">
        <v>12</v>
      </c>
      <c r="L25" s="7">
        <v>10</v>
      </c>
      <c r="M25" s="7">
        <v>27</v>
      </c>
      <c r="N25" s="7">
        <v>14</v>
      </c>
      <c r="P25" s="2"/>
      <c r="Q25" s="2"/>
      <c r="R25" s="2"/>
      <c r="S25" s="2"/>
      <c r="T25" s="2"/>
      <c r="U25" s="2"/>
      <c r="V25" s="2"/>
      <c r="W25" s="2"/>
    </row>
    <row r="26" spans="1:23" ht="9.75" customHeight="1">
      <c r="A26" s="5" t="s">
        <v>39</v>
      </c>
      <c r="B26" s="34"/>
      <c r="C26" s="7">
        <v>348</v>
      </c>
      <c r="D26" s="7">
        <v>132</v>
      </c>
      <c r="E26" s="7">
        <v>415</v>
      </c>
      <c r="F26" s="7">
        <v>179</v>
      </c>
      <c r="G26" s="7">
        <v>51</v>
      </c>
      <c r="H26" s="7">
        <v>16</v>
      </c>
      <c r="I26" s="7">
        <v>38</v>
      </c>
      <c r="J26" s="7">
        <v>12</v>
      </c>
      <c r="K26" s="7">
        <v>95</v>
      </c>
      <c r="L26" s="7">
        <v>41</v>
      </c>
      <c r="M26" s="7">
        <v>81</v>
      </c>
      <c r="N26" s="7">
        <v>29</v>
      </c>
      <c r="P26" s="2"/>
      <c r="Q26" s="2"/>
      <c r="R26" s="2"/>
      <c r="S26" s="2"/>
      <c r="T26" s="2"/>
      <c r="U26" s="2"/>
      <c r="V26" s="2"/>
      <c r="W26" s="2"/>
    </row>
    <row r="27" spans="1:23" ht="9.75" customHeight="1">
      <c r="A27" s="5" t="s">
        <v>40</v>
      </c>
      <c r="B27" s="34"/>
      <c r="C27" s="7">
        <v>161</v>
      </c>
      <c r="D27" s="7">
        <v>86</v>
      </c>
      <c r="E27" s="7">
        <v>138</v>
      </c>
      <c r="F27" s="7">
        <v>63</v>
      </c>
      <c r="G27" s="7">
        <v>27</v>
      </c>
      <c r="H27" s="7">
        <v>14</v>
      </c>
      <c r="I27" s="7">
        <v>28</v>
      </c>
      <c r="J27" s="7">
        <v>18</v>
      </c>
      <c r="K27" s="7">
        <v>28</v>
      </c>
      <c r="L27" s="7">
        <v>15</v>
      </c>
      <c r="M27" s="7">
        <v>32</v>
      </c>
      <c r="N27" s="7">
        <v>22</v>
      </c>
      <c r="P27" s="2"/>
      <c r="Q27" s="2"/>
      <c r="R27" s="2"/>
      <c r="S27" s="2"/>
      <c r="T27" s="2"/>
      <c r="U27" s="2"/>
      <c r="V27" s="2"/>
      <c r="W27" s="2"/>
    </row>
    <row r="28" spans="1:23" ht="9.75" customHeight="1">
      <c r="A28" s="5"/>
      <c r="B28" s="34"/>
      <c r="C28" s="7"/>
      <c r="D28" s="7"/>
      <c r="E28" s="7"/>
      <c r="F28" s="7"/>
      <c r="G28" s="7"/>
      <c r="H28" s="7"/>
      <c r="I28" s="7"/>
      <c r="J28" s="7"/>
      <c r="K28" s="7"/>
      <c r="L28" s="7"/>
      <c r="M28" s="7"/>
      <c r="N28" s="7"/>
      <c r="P28" s="2"/>
      <c r="Q28" s="2"/>
      <c r="R28" s="2"/>
      <c r="S28" s="2"/>
      <c r="T28" s="2"/>
      <c r="U28" s="2"/>
      <c r="V28" s="2"/>
      <c r="W28" s="2"/>
    </row>
    <row r="29" spans="1:23" ht="9.75" customHeight="1">
      <c r="A29" s="8" t="s">
        <v>23</v>
      </c>
      <c r="B29" s="34"/>
      <c r="C29" s="10">
        <v>3524</v>
      </c>
      <c r="D29" s="10">
        <v>1995</v>
      </c>
      <c r="E29" s="10">
        <v>3046</v>
      </c>
      <c r="F29" s="10">
        <v>1683</v>
      </c>
      <c r="G29" s="10">
        <v>631</v>
      </c>
      <c r="H29" s="10">
        <v>328</v>
      </c>
      <c r="I29" s="10">
        <v>510</v>
      </c>
      <c r="J29" s="10">
        <v>292</v>
      </c>
      <c r="K29" s="10">
        <v>937</v>
      </c>
      <c r="L29" s="10">
        <v>516</v>
      </c>
      <c r="M29" s="10">
        <v>638</v>
      </c>
      <c r="N29" s="10">
        <v>365</v>
      </c>
      <c r="P29" s="2"/>
      <c r="Q29" s="2"/>
      <c r="R29" s="2"/>
      <c r="S29" s="2"/>
      <c r="T29" s="2"/>
      <c r="U29" s="2"/>
      <c r="V29" s="2"/>
      <c r="W29" s="2"/>
    </row>
    <row r="30" spans="1:23" ht="9.75" customHeight="1">
      <c r="A30" s="5" t="s">
        <v>41</v>
      </c>
      <c r="B30" s="34"/>
      <c r="C30" s="4">
        <v>657</v>
      </c>
      <c r="D30" s="70">
        <v>436</v>
      </c>
      <c r="E30" s="70">
        <v>648</v>
      </c>
      <c r="F30" s="70">
        <v>382</v>
      </c>
      <c r="G30" s="70">
        <v>85</v>
      </c>
      <c r="H30" s="70">
        <v>53</v>
      </c>
      <c r="I30" s="70">
        <v>68</v>
      </c>
      <c r="J30" s="70">
        <v>44</v>
      </c>
      <c r="K30" s="70">
        <v>132</v>
      </c>
      <c r="L30" s="70">
        <v>91</v>
      </c>
      <c r="M30" s="2">
        <v>116</v>
      </c>
      <c r="N30" s="2">
        <v>75</v>
      </c>
      <c r="P30" s="2"/>
      <c r="Q30" s="2"/>
      <c r="R30" s="2"/>
      <c r="S30" s="2"/>
      <c r="T30" s="2"/>
      <c r="U30" s="2"/>
      <c r="V30" s="2"/>
      <c r="W30" s="2"/>
    </row>
    <row r="31" spans="1:23" ht="9.75" customHeight="1">
      <c r="A31" s="5" t="s">
        <v>42</v>
      </c>
      <c r="B31" s="34"/>
      <c r="C31" s="7">
        <v>361</v>
      </c>
      <c r="D31" s="7">
        <v>181</v>
      </c>
      <c r="E31" s="7">
        <v>340</v>
      </c>
      <c r="F31" s="7">
        <v>145</v>
      </c>
      <c r="G31" s="7">
        <v>25</v>
      </c>
      <c r="H31" s="7">
        <v>9</v>
      </c>
      <c r="I31" s="7">
        <v>22</v>
      </c>
      <c r="J31" s="7">
        <v>10</v>
      </c>
      <c r="K31" s="7">
        <v>53</v>
      </c>
      <c r="L31" s="7">
        <v>24</v>
      </c>
      <c r="M31" s="7">
        <v>51</v>
      </c>
      <c r="N31" s="7">
        <v>48</v>
      </c>
      <c r="P31" s="2"/>
      <c r="Q31" s="2"/>
      <c r="R31" s="2"/>
      <c r="S31" s="2"/>
      <c r="T31" s="2"/>
      <c r="U31" s="2"/>
      <c r="V31" s="2"/>
      <c r="W31" s="2"/>
    </row>
    <row r="32" spans="1:23" ht="9.75" customHeight="1">
      <c r="A32" s="5" t="s">
        <v>43</v>
      </c>
      <c r="B32" s="34"/>
      <c r="C32" s="7">
        <v>1082</v>
      </c>
      <c r="D32" s="7">
        <v>596</v>
      </c>
      <c r="E32" s="7">
        <v>724</v>
      </c>
      <c r="F32" s="7">
        <v>373</v>
      </c>
      <c r="G32" s="7">
        <v>240</v>
      </c>
      <c r="H32" s="7">
        <v>120</v>
      </c>
      <c r="I32" s="7">
        <v>119</v>
      </c>
      <c r="J32" s="7">
        <v>61</v>
      </c>
      <c r="K32" s="7">
        <v>351</v>
      </c>
      <c r="L32" s="7">
        <v>183</v>
      </c>
      <c r="M32" s="7">
        <v>156</v>
      </c>
      <c r="N32" s="7">
        <v>81</v>
      </c>
      <c r="P32" s="2"/>
      <c r="Q32" s="2"/>
      <c r="R32" s="2"/>
      <c r="S32" s="2"/>
      <c r="T32" s="2"/>
      <c r="U32" s="2"/>
      <c r="V32" s="2"/>
      <c r="W32" s="2"/>
    </row>
    <row r="33" spans="1:23" ht="9.75" customHeight="1">
      <c r="A33" s="5" t="s">
        <v>44</v>
      </c>
      <c r="B33" s="34"/>
      <c r="C33" s="7">
        <v>303</v>
      </c>
      <c r="D33" s="7">
        <v>181</v>
      </c>
      <c r="E33" s="7">
        <v>334</v>
      </c>
      <c r="F33" s="7">
        <v>205</v>
      </c>
      <c r="G33" s="7">
        <v>47</v>
      </c>
      <c r="H33" s="7">
        <v>29</v>
      </c>
      <c r="I33" s="7">
        <v>47</v>
      </c>
      <c r="J33" s="7">
        <v>32</v>
      </c>
      <c r="K33" s="7">
        <v>68</v>
      </c>
      <c r="L33" s="7">
        <v>44</v>
      </c>
      <c r="M33" s="7">
        <v>73</v>
      </c>
      <c r="N33" s="7">
        <v>76</v>
      </c>
      <c r="P33" s="2"/>
      <c r="Q33" s="2"/>
      <c r="R33" s="2"/>
      <c r="S33" s="2"/>
      <c r="T33" s="2"/>
      <c r="U33" s="2"/>
      <c r="V33" s="2"/>
      <c r="W33" s="2"/>
    </row>
    <row r="34" spans="1:23" ht="9.75" customHeight="1">
      <c r="A34" s="5" t="s">
        <v>45</v>
      </c>
      <c r="B34" s="34"/>
      <c r="C34" s="7">
        <v>382</v>
      </c>
      <c r="D34" s="7">
        <v>211</v>
      </c>
      <c r="E34" s="7">
        <v>468</v>
      </c>
      <c r="F34" s="7">
        <v>262</v>
      </c>
      <c r="G34" s="7">
        <v>87</v>
      </c>
      <c r="H34" s="7">
        <v>46</v>
      </c>
      <c r="I34" s="7">
        <v>143</v>
      </c>
      <c r="J34" s="7">
        <v>82</v>
      </c>
      <c r="K34" s="7">
        <v>132</v>
      </c>
      <c r="L34" s="7">
        <v>69</v>
      </c>
      <c r="M34" s="7">
        <v>137</v>
      </c>
      <c r="N34" s="7">
        <v>46</v>
      </c>
      <c r="P34" s="2"/>
      <c r="Q34" s="2"/>
      <c r="R34" s="2"/>
      <c r="S34" s="2"/>
      <c r="T34" s="2"/>
      <c r="U34" s="2"/>
      <c r="V34" s="2"/>
      <c r="W34" s="2"/>
    </row>
    <row r="35" spans="1:23" ht="9.75" customHeight="1">
      <c r="A35" s="5" t="s">
        <v>100</v>
      </c>
      <c r="B35" s="34"/>
      <c r="C35" s="7">
        <v>626</v>
      </c>
      <c r="D35" s="7">
        <v>331</v>
      </c>
      <c r="E35" s="7">
        <v>511</v>
      </c>
      <c r="F35" s="7">
        <v>301</v>
      </c>
      <c r="G35" s="7">
        <v>120</v>
      </c>
      <c r="H35" s="7">
        <v>58</v>
      </c>
      <c r="I35" s="7">
        <v>91</v>
      </c>
      <c r="J35" s="7">
        <v>49</v>
      </c>
      <c r="K35" s="7">
        <v>171</v>
      </c>
      <c r="L35" s="7">
        <v>89</v>
      </c>
      <c r="M35" s="7">
        <v>84</v>
      </c>
      <c r="N35" s="7">
        <v>15</v>
      </c>
      <c r="P35" s="2"/>
      <c r="Q35" s="2"/>
      <c r="R35" s="2"/>
      <c r="S35" s="2"/>
      <c r="T35" s="2"/>
      <c r="U35" s="2"/>
      <c r="V35" s="2"/>
      <c r="W35" s="2"/>
    </row>
    <row r="36" spans="1:23" ht="9.75" customHeight="1">
      <c r="A36" s="5" t="s">
        <v>46</v>
      </c>
      <c r="B36" s="34"/>
      <c r="C36" s="7">
        <v>24</v>
      </c>
      <c r="D36" s="7">
        <v>16</v>
      </c>
      <c r="E36" s="7">
        <v>21</v>
      </c>
      <c r="F36" s="7">
        <v>15</v>
      </c>
      <c r="G36" s="7">
        <v>1</v>
      </c>
      <c r="H36" s="7">
        <v>0</v>
      </c>
      <c r="I36" s="7">
        <v>20</v>
      </c>
      <c r="J36" s="7">
        <v>14</v>
      </c>
      <c r="K36" s="7">
        <v>4</v>
      </c>
      <c r="L36" s="7">
        <v>3</v>
      </c>
      <c r="M36" s="7">
        <v>21</v>
      </c>
      <c r="N36" s="7">
        <v>24</v>
      </c>
      <c r="P36" s="2"/>
      <c r="Q36" s="2"/>
      <c r="R36" s="2"/>
      <c r="S36" s="2"/>
      <c r="T36" s="2"/>
      <c r="U36" s="2"/>
      <c r="V36" s="2"/>
      <c r="W36" s="2"/>
    </row>
    <row r="37" spans="1:23" ht="9.75" customHeight="1">
      <c r="A37" s="5" t="s">
        <v>47</v>
      </c>
      <c r="B37" s="34"/>
      <c r="C37" s="7">
        <v>89</v>
      </c>
      <c r="D37" s="7">
        <v>43</v>
      </c>
      <c r="E37" s="7">
        <v>0</v>
      </c>
      <c r="F37" s="7">
        <v>0</v>
      </c>
      <c r="G37" s="7">
        <v>26</v>
      </c>
      <c r="H37" s="7">
        <v>13</v>
      </c>
      <c r="I37" s="7">
        <v>0</v>
      </c>
      <c r="J37" s="7">
        <v>0</v>
      </c>
      <c r="K37" s="7">
        <v>26</v>
      </c>
      <c r="L37" s="7">
        <v>13</v>
      </c>
      <c r="M37" s="7">
        <v>0</v>
      </c>
      <c r="N37" s="7">
        <v>0</v>
      </c>
      <c r="P37" s="2"/>
      <c r="Q37" s="2"/>
      <c r="R37" s="2"/>
      <c r="S37" s="2"/>
      <c r="T37" s="2"/>
      <c r="U37" s="2"/>
      <c r="V37" s="2"/>
      <c r="W37" s="2"/>
    </row>
    <row r="38" spans="2:23" ht="9.75" customHeight="1">
      <c r="B38" s="34"/>
      <c r="C38" s="7"/>
      <c r="D38" s="7"/>
      <c r="E38" s="7"/>
      <c r="F38" s="7"/>
      <c r="G38" s="7"/>
      <c r="H38" s="7"/>
      <c r="I38" s="7"/>
      <c r="J38" s="7"/>
      <c r="K38" s="7"/>
      <c r="L38" s="7"/>
      <c r="M38" s="7"/>
      <c r="N38" s="7"/>
      <c r="P38" s="2"/>
      <c r="Q38" s="2"/>
      <c r="R38" s="2"/>
      <c r="S38" s="2"/>
      <c r="T38" s="2"/>
      <c r="U38" s="2"/>
      <c r="V38" s="2"/>
      <c r="W38" s="2"/>
    </row>
    <row r="39" spans="1:23" ht="9.75" customHeight="1">
      <c r="A39" s="8" t="s">
        <v>24</v>
      </c>
      <c r="B39" s="34"/>
      <c r="C39" s="10">
        <v>101592</v>
      </c>
      <c r="D39" s="10">
        <v>39225</v>
      </c>
      <c r="E39" s="10">
        <v>54839</v>
      </c>
      <c r="F39" s="10">
        <v>20299</v>
      </c>
      <c r="G39" s="10">
        <v>24692</v>
      </c>
      <c r="H39" s="10">
        <v>9747</v>
      </c>
      <c r="I39" s="10">
        <v>11848</v>
      </c>
      <c r="J39" s="10">
        <v>4626</v>
      </c>
      <c r="K39" s="10">
        <v>29657</v>
      </c>
      <c r="L39" s="10">
        <v>11388</v>
      </c>
      <c r="M39" s="10">
        <v>13860</v>
      </c>
      <c r="N39" s="10">
        <v>5181</v>
      </c>
      <c r="P39" s="2"/>
      <c r="Q39" s="2"/>
      <c r="R39" s="2"/>
      <c r="S39" s="2"/>
      <c r="T39" s="2"/>
      <c r="U39" s="2"/>
      <c r="V39" s="2"/>
      <c r="W39" s="2"/>
    </row>
    <row r="40" spans="1:23" ht="9.75" customHeight="1">
      <c r="A40" s="5" t="s">
        <v>48</v>
      </c>
      <c r="B40" s="34"/>
      <c r="C40" s="7">
        <v>3035</v>
      </c>
      <c r="D40" s="7">
        <v>879</v>
      </c>
      <c r="E40" s="7">
        <v>1000</v>
      </c>
      <c r="F40" s="7">
        <v>279</v>
      </c>
      <c r="G40" s="7">
        <v>764</v>
      </c>
      <c r="H40" s="7">
        <v>224</v>
      </c>
      <c r="I40" s="7">
        <v>283</v>
      </c>
      <c r="J40" s="7">
        <v>96</v>
      </c>
      <c r="K40" s="7">
        <v>929</v>
      </c>
      <c r="L40" s="7">
        <v>265</v>
      </c>
      <c r="M40" s="7">
        <v>330</v>
      </c>
      <c r="N40" s="7">
        <v>107</v>
      </c>
      <c r="P40" s="2"/>
      <c r="Q40" s="2"/>
      <c r="R40" s="2"/>
      <c r="S40" s="2"/>
      <c r="T40" s="2"/>
      <c r="U40" s="2"/>
      <c r="V40" s="2"/>
      <c r="W40" s="2"/>
    </row>
    <row r="41" spans="1:23" ht="9.75" customHeight="1">
      <c r="A41" s="5" t="s">
        <v>49</v>
      </c>
      <c r="B41" s="34"/>
      <c r="C41" s="7">
        <v>2310</v>
      </c>
      <c r="D41" s="7">
        <v>958</v>
      </c>
      <c r="E41" s="7">
        <v>738</v>
      </c>
      <c r="F41" s="7">
        <v>280</v>
      </c>
      <c r="G41" s="7">
        <v>523</v>
      </c>
      <c r="H41" s="7">
        <v>225</v>
      </c>
      <c r="I41" s="7">
        <v>199</v>
      </c>
      <c r="J41" s="7">
        <v>77</v>
      </c>
      <c r="K41" s="7">
        <v>623</v>
      </c>
      <c r="L41" s="7">
        <v>260</v>
      </c>
      <c r="M41" s="7">
        <v>263</v>
      </c>
      <c r="N41" s="7">
        <v>101</v>
      </c>
      <c r="P41" s="2"/>
      <c r="Q41" s="2"/>
      <c r="R41" s="2"/>
      <c r="S41" s="2"/>
      <c r="T41" s="2"/>
      <c r="U41" s="2"/>
      <c r="V41" s="2"/>
      <c r="W41" s="2"/>
    </row>
    <row r="42" spans="1:23" ht="9.75" customHeight="1">
      <c r="A42" s="5" t="s">
        <v>50</v>
      </c>
      <c r="B42" s="34"/>
      <c r="C42" s="7">
        <v>2664</v>
      </c>
      <c r="D42" s="7">
        <v>971</v>
      </c>
      <c r="E42" s="7">
        <v>762</v>
      </c>
      <c r="F42" s="7">
        <v>279</v>
      </c>
      <c r="G42" s="7">
        <v>663</v>
      </c>
      <c r="H42" s="7">
        <v>251</v>
      </c>
      <c r="I42" s="7">
        <v>236</v>
      </c>
      <c r="J42" s="7">
        <v>100</v>
      </c>
      <c r="K42" s="7">
        <v>747</v>
      </c>
      <c r="L42" s="7">
        <v>277</v>
      </c>
      <c r="M42" s="7">
        <v>253</v>
      </c>
      <c r="N42" s="7">
        <v>104</v>
      </c>
      <c r="P42" s="2"/>
      <c r="Q42" s="2"/>
      <c r="R42" s="2"/>
      <c r="S42" s="2"/>
      <c r="T42" s="2"/>
      <c r="U42" s="2"/>
      <c r="V42" s="2"/>
      <c r="W42" s="2"/>
    </row>
    <row r="43" spans="1:23" ht="9.75" customHeight="1">
      <c r="A43" s="5" t="s">
        <v>26</v>
      </c>
      <c r="B43" s="34"/>
      <c r="C43" s="7">
        <v>4814</v>
      </c>
      <c r="D43" s="7">
        <v>1507</v>
      </c>
      <c r="E43" s="7">
        <v>3341</v>
      </c>
      <c r="F43" s="7">
        <v>1025</v>
      </c>
      <c r="G43" s="7">
        <v>1114</v>
      </c>
      <c r="H43" s="7">
        <v>375</v>
      </c>
      <c r="I43" s="7">
        <v>721</v>
      </c>
      <c r="J43" s="7">
        <v>234</v>
      </c>
      <c r="K43" s="7">
        <v>1383</v>
      </c>
      <c r="L43" s="7">
        <v>456</v>
      </c>
      <c r="M43" s="7">
        <v>847</v>
      </c>
      <c r="N43" s="7">
        <v>261</v>
      </c>
      <c r="P43" s="2"/>
      <c r="Q43" s="2"/>
      <c r="R43" s="2"/>
      <c r="S43" s="2"/>
      <c r="T43" s="2"/>
      <c r="U43" s="2"/>
      <c r="V43" s="2"/>
      <c r="W43" s="2"/>
    </row>
    <row r="44" spans="1:23" ht="9.75" customHeight="1">
      <c r="A44" s="5" t="s">
        <v>51</v>
      </c>
      <c r="B44" s="34"/>
      <c r="C44" s="7">
        <v>4281</v>
      </c>
      <c r="D44" s="7">
        <v>2135</v>
      </c>
      <c r="E44" s="7">
        <v>2333</v>
      </c>
      <c r="F44" s="7">
        <v>1054</v>
      </c>
      <c r="G44" s="7">
        <v>1172</v>
      </c>
      <c r="H44" s="7">
        <v>577</v>
      </c>
      <c r="I44" s="7">
        <v>506</v>
      </c>
      <c r="J44" s="7">
        <v>251</v>
      </c>
      <c r="K44" s="7">
        <v>1284</v>
      </c>
      <c r="L44" s="7">
        <v>606</v>
      </c>
      <c r="M44" s="7">
        <v>551</v>
      </c>
      <c r="N44" s="7">
        <v>266</v>
      </c>
      <c r="P44" s="2"/>
      <c r="Q44" s="2"/>
      <c r="R44" s="2"/>
      <c r="S44" s="2"/>
      <c r="T44" s="2"/>
      <c r="U44" s="2"/>
      <c r="V44" s="2"/>
      <c r="W44" s="2"/>
    </row>
    <row r="45" spans="1:23" ht="9.75" customHeight="1">
      <c r="A45" s="5" t="s">
        <v>52</v>
      </c>
      <c r="B45" s="34"/>
      <c r="C45" s="7">
        <v>4622</v>
      </c>
      <c r="D45" s="7">
        <v>1415</v>
      </c>
      <c r="E45" s="7">
        <v>1492</v>
      </c>
      <c r="F45" s="7">
        <v>464</v>
      </c>
      <c r="G45" s="7">
        <v>1222</v>
      </c>
      <c r="H45" s="7">
        <v>391</v>
      </c>
      <c r="I45" s="7">
        <v>425</v>
      </c>
      <c r="J45" s="7">
        <v>149</v>
      </c>
      <c r="K45" s="7">
        <v>1410</v>
      </c>
      <c r="L45" s="7">
        <v>440</v>
      </c>
      <c r="M45" s="7">
        <v>495</v>
      </c>
      <c r="N45" s="7">
        <v>169</v>
      </c>
      <c r="P45" s="2"/>
      <c r="Q45" s="2"/>
      <c r="R45" s="2"/>
      <c r="S45" s="2"/>
      <c r="T45" s="2"/>
      <c r="U45" s="2"/>
      <c r="V45" s="2"/>
      <c r="W45" s="2"/>
    </row>
    <row r="46" spans="1:23" ht="9.75" customHeight="1">
      <c r="A46" s="5" t="s">
        <v>53</v>
      </c>
      <c r="B46" s="34"/>
      <c r="C46" s="7">
        <v>2985</v>
      </c>
      <c r="D46" s="7">
        <v>1260</v>
      </c>
      <c r="E46" s="7">
        <v>1114</v>
      </c>
      <c r="F46" s="7">
        <v>546</v>
      </c>
      <c r="G46" s="7">
        <v>945</v>
      </c>
      <c r="H46" s="7">
        <v>387</v>
      </c>
      <c r="I46" s="7">
        <v>301</v>
      </c>
      <c r="J46" s="7">
        <v>154</v>
      </c>
      <c r="K46" s="7">
        <v>1126</v>
      </c>
      <c r="L46" s="7">
        <v>467</v>
      </c>
      <c r="M46" s="7">
        <v>337</v>
      </c>
      <c r="N46" s="7">
        <v>165</v>
      </c>
      <c r="P46" s="2"/>
      <c r="Q46" s="2"/>
      <c r="R46" s="2"/>
      <c r="S46" s="2"/>
      <c r="T46" s="2"/>
      <c r="U46" s="2"/>
      <c r="V46" s="2"/>
      <c r="W46" s="2"/>
    </row>
    <row r="47" spans="1:23" ht="9.75" customHeight="1">
      <c r="A47" s="5" t="s">
        <v>54</v>
      </c>
      <c r="B47" s="34"/>
      <c r="C47" s="7">
        <v>3549</v>
      </c>
      <c r="D47" s="7">
        <v>882</v>
      </c>
      <c r="E47" s="7">
        <v>1059</v>
      </c>
      <c r="F47" s="7">
        <v>268</v>
      </c>
      <c r="G47" s="7">
        <v>1023</v>
      </c>
      <c r="H47" s="7">
        <v>208</v>
      </c>
      <c r="I47" s="7">
        <v>321</v>
      </c>
      <c r="J47" s="7">
        <v>82</v>
      </c>
      <c r="K47" s="7">
        <v>1179</v>
      </c>
      <c r="L47" s="7">
        <v>284</v>
      </c>
      <c r="M47" s="7">
        <v>365</v>
      </c>
      <c r="N47" s="7">
        <v>91</v>
      </c>
      <c r="P47" s="2"/>
      <c r="Q47" s="2"/>
      <c r="R47" s="2"/>
      <c r="S47" s="2"/>
      <c r="T47" s="2"/>
      <c r="U47" s="2"/>
      <c r="V47" s="2"/>
      <c r="W47" s="2"/>
    </row>
    <row r="48" spans="1:23" ht="9.75" customHeight="1">
      <c r="A48" s="5" t="s">
        <v>55</v>
      </c>
      <c r="B48" s="34"/>
      <c r="C48" s="7">
        <v>4521</v>
      </c>
      <c r="D48" s="7">
        <v>1549</v>
      </c>
      <c r="E48" s="7">
        <v>2147</v>
      </c>
      <c r="F48" s="7">
        <v>903</v>
      </c>
      <c r="G48" s="7">
        <v>1271</v>
      </c>
      <c r="H48" s="7">
        <v>478</v>
      </c>
      <c r="I48" s="7">
        <v>610</v>
      </c>
      <c r="J48" s="7">
        <v>244</v>
      </c>
      <c r="K48" s="7">
        <v>1472</v>
      </c>
      <c r="L48" s="7">
        <v>542</v>
      </c>
      <c r="M48" s="7">
        <v>579</v>
      </c>
      <c r="N48" s="7">
        <v>206</v>
      </c>
      <c r="P48" s="2"/>
      <c r="Q48" s="2"/>
      <c r="R48" s="2"/>
      <c r="S48" s="2"/>
      <c r="T48" s="2"/>
      <c r="U48" s="2"/>
      <c r="V48" s="2"/>
      <c r="W48" s="2"/>
    </row>
    <row r="49" spans="1:23" ht="9.75" customHeight="1">
      <c r="A49" s="5" t="s">
        <v>56</v>
      </c>
      <c r="B49" s="34"/>
      <c r="C49" s="7">
        <v>3801</v>
      </c>
      <c r="D49" s="7">
        <v>1370</v>
      </c>
      <c r="E49" s="7">
        <v>2018</v>
      </c>
      <c r="F49" s="7">
        <v>809</v>
      </c>
      <c r="G49" s="7">
        <v>963</v>
      </c>
      <c r="H49" s="7">
        <v>343</v>
      </c>
      <c r="I49" s="7">
        <v>507</v>
      </c>
      <c r="J49" s="7">
        <v>194</v>
      </c>
      <c r="K49" s="7">
        <v>1193</v>
      </c>
      <c r="L49" s="7">
        <v>395</v>
      </c>
      <c r="M49" s="7">
        <v>582</v>
      </c>
      <c r="N49" s="7">
        <v>204</v>
      </c>
      <c r="P49" s="2"/>
      <c r="Q49" s="2"/>
      <c r="R49" s="2"/>
      <c r="S49" s="2"/>
      <c r="T49" s="2"/>
      <c r="U49" s="2"/>
      <c r="V49" s="2"/>
      <c r="W49" s="2"/>
    </row>
    <row r="50" spans="1:23" ht="9.75" customHeight="1">
      <c r="A50" s="5" t="s">
        <v>57</v>
      </c>
      <c r="B50" s="34"/>
      <c r="C50" s="7">
        <v>16256</v>
      </c>
      <c r="D50" s="7">
        <v>5600</v>
      </c>
      <c r="E50" s="7">
        <v>12494</v>
      </c>
      <c r="F50" s="7">
        <v>4194</v>
      </c>
      <c r="G50" s="7">
        <v>2971</v>
      </c>
      <c r="H50" s="7">
        <v>1141</v>
      </c>
      <c r="I50" s="7">
        <v>2186</v>
      </c>
      <c r="J50" s="7">
        <v>807</v>
      </c>
      <c r="K50" s="7">
        <v>3858</v>
      </c>
      <c r="L50" s="7">
        <v>1417</v>
      </c>
      <c r="M50" s="7">
        <v>2706</v>
      </c>
      <c r="N50" s="7">
        <v>936</v>
      </c>
      <c r="P50" s="2"/>
      <c r="Q50" s="2"/>
      <c r="R50" s="2"/>
      <c r="S50" s="2"/>
      <c r="T50" s="2"/>
      <c r="U50" s="2"/>
      <c r="V50" s="2"/>
      <c r="W50" s="2"/>
    </row>
    <row r="51" spans="1:23" ht="9.75" customHeight="1">
      <c r="A51" s="5" t="s">
        <v>58</v>
      </c>
      <c r="B51" s="34"/>
      <c r="C51" s="7">
        <v>2848</v>
      </c>
      <c r="D51" s="7">
        <v>1370</v>
      </c>
      <c r="E51" s="7">
        <v>953</v>
      </c>
      <c r="F51" s="7">
        <v>323</v>
      </c>
      <c r="G51" s="7">
        <v>543</v>
      </c>
      <c r="H51" s="7">
        <v>294</v>
      </c>
      <c r="I51" s="7">
        <v>174</v>
      </c>
      <c r="J51" s="7">
        <v>74</v>
      </c>
      <c r="K51" s="7">
        <v>617</v>
      </c>
      <c r="L51" s="7">
        <v>328</v>
      </c>
      <c r="M51" s="7">
        <v>182</v>
      </c>
      <c r="N51" s="7">
        <v>74</v>
      </c>
      <c r="P51" s="2"/>
      <c r="Q51" s="2"/>
      <c r="R51" s="2"/>
      <c r="S51" s="2"/>
      <c r="T51" s="2"/>
      <c r="U51" s="2"/>
      <c r="V51" s="2"/>
      <c r="W51" s="2"/>
    </row>
    <row r="52" spans="1:23" ht="9.75" customHeight="1">
      <c r="A52" s="5" t="s">
        <v>59</v>
      </c>
      <c r="B52" s="34"/>
      <c r="C52" s="7">
        <v>10219</v>
      </c>
      <c r="D52" s="7">
        <v>3969</v>
      </c>
      <c r="E52" s="7">
        <v>6937</v>
      </c>
      <c r="F52" s="7">
        <v>2447</v>
      </c>
      <c r="G52" s="7">
        <v>2613</v>
      </c>
      <c r="H52" s="7">
        <v>971</v>
      </c>
      <c r="I52" s="7">
        <v>1363</v>
      </c>
      <c r="J52" s="7">
        <v>496</v>
      </c>
      <c r="K52" s="7">
        <v>3236</v>
      </c>
      <c r="L52" s="7">
        <v>1161</v>
      </c>
      <c r="M52" s="7">
        <v>1673</v>
      </c>
      <c r="N52" s="7">
        <v>579</v>
      </c>
      <c r="P52" s="2"/>
      <c r="Q52" s="2"/>
      <c r="R52" s="2"/>
      <c r="S52" s="2"/>
      <c r="T52" s="2"/>
      <c r="U52" s="2"/>
      <c r="V52" s="2"/>
      <c r="W52" s="2"/>
    </row>
    <row r="53" spans="1:23" ht="9.75" customHeight="1">
      <c r="A53" s="5" t="s">
        <v>36</v>
      </c>
      <c r="B53" s="34"/>
      <c r="C53" s="7">
        <v>7859</v>
      </c>
      <c r="D53" s="7">
        <v>2529</v>
      </c>
      <c r="E53" s="7">
        <v>4619</v>
      </c>
      <c r="F53" s="7">
        <v>1451</v>
      </c>
      <c r="G53" s="7">
        <v>1787</v>
      </c>
      <c r="H53" s="7">
        <v>602</v>
      </c>
      <c r="I53" s="7">
        <v>1057</v>
      </c>
      <c r="J53" s="7">
        <v>339</v>
      </c>
      <c r="K53" s="7">
        <v>2259</v>
      </c>
      <c r="L53" s="7">
        <v>744</v>
      </c>
      <c r="M53" s="7">
        <v>1234</v>
      </c>
      <c r="N53" s="7">
        <v>367</v>
      </c>
      <c r="P53" s="2"/>
      <c r="Q53" s="2"/>
      <c r="R53" s="2"/>
      <c r="S53" s="2"/>
      <c r="T53" s="2"/>
      <c r="U53" s="2"/>
      <c r="V53" s="2"/>
      <c r="W53" s="2"/>
    </row>
    <row r="54" spans="1:23" ht="9.75" customHeight="1">
      <c r="A54" s="5" t="s">
        <v>60</v>
      </c>
      <c r="B54" s="34"/>
      <c r="C54" s="7">
        <v>4674</v>
      </c>
      <c r="D54" s="7">
        <v>1471</v>
      </c>
      <c r="E54" s="7">
        <v>3342</v>
      </c>
      <c r="F54" s="7">
        <v>945</v>
      </c>
      <c r="G54" s="7">
        <v>1243</v>
      </c>
      <c r="H54" s="7">
        <v>379</v>
      </c>
      <c r="I54" s="7">
        <v>722</v>
      </c>
      <c r="J54" s="7">
        <v>222</v>
      </c>
      <c r="K54" s="7">
        <v>1467</v>
      </c>
      <c r="L54" s="7">
        <v>434</v>
      </c>
      <c r="M54" s="7">
        <v>846</v>
      </c>
      <c r="N54" s="7">
        <v>256</v>
      </c>
      <c r="P54" s="2"/>
      <c r="Q54" s="2"/>
      <c r="R54" s="2"/>
      <c r="S54" s="2"/>
      <c r="T54" s="2"/>
      <c r="U54" s="2"/>
      <c r="V54" s="2"/>
      <c r="W54" s="2"/>
    </row>
    <row r="55" spans="1:23" ht="9.75" customHeight="1">
      <c r="A55" s="5" t="s">
        <v>61</v>
      </c>
      <c r="B55" s="34"/>
      <c r="C55" s="7">
        <v>5522</v>
      </c>
      <c r="D55" s="7">
        <v>2508</v>
      </c>
      <c r="E55" s="7">
        <v>2931</v>
      </c>
      <c r="F55" s="7">
        <v>1274</v>
      </c>
      <c r="G55" s="7">
        <v>1515</v>
      </c>
      <c r="H55" s="7">
        <v>730</v>
      </c>
      <c r="I55" s="7">
        <v>585</v>
      </c>
      <c r="J55" s="7">
        <v>259</v>
      </c>
      <c r="K55" s="7">
        <v>1802</v>
      </c>
      <c r="L55" s="7">
        <v>818</v>
      </c>
      <c r="M55" s="7">
        <v>722</v>
      </c>
      <c r="N55" s="7">
        <v>318</v>
      </c>
      <c r="P55" s="2"/>
      <c r="Q55" s="2"/>
      <c r="R55" s="2"/>
      <c r="S55" s="2"/>
      <c r="T55" s="2"/>
      <c r="U55" s="2"/>
      <c r="V55" s="2"/>
      <c r="W55" s="2"/>
    </row>
    <row r="56" spans="1:23" ht="9.75" customHeight="1">
      <c r="A56" s="5" t="s">
        <v>98</v>
      </c>
      <c r="B56" s="34"/>
      <c r="C56" s="7">
        <v>8583</v>
      </c>
      <c r="D56" s="7">
        <v>3295</v>
      </c>
      <c r="E56" s="7">
        <v>5161</v>
      </c>
      <c r="F56" s="7">
        <v>1966</v>
      </c>
      <c r="G56" s="7">
        <v>2169</v>
      </c>
      <c r="H56" s="7">
        <v>834</v>
      </c>
      <c r="I56" s="7">
        <v>1166</v>
      </c>
      <c r="J56" s="7">
        <v>474</v>
      </c>
      <c r="K56" s="7">
        <v>2578</v>
      </c>
      <c r="L56" s="7">
        <v>968</v>
      </c>
      <c r="M56" s="7">
        <v>1307</v>
      </c>
      <c r="N56" s="7">
        <v>532</v>
      </c>
      <c r="P56" s="2"/>
      <c r="Q56" s="2"/>
      <c r="R56" s="2"/>
      <c r="S56" s="2"/>
      <c r="T56" s="2"/>
      <c r="U56" s="2"/>
      <c r="V56" s="2"/>
      <c r="W56" s="2"/>
    </row>
    <row r="57" spans="1:23" ht="9.75" customHeight="1">
      <c r="A57" s="5" t="s">
        <v>69</v>
      </c>
      <c r="B57" s="34"/>
      <c r="C57" s="7">
        <v>129</v>
      </c>
      <c r="D57" s="7">
        <v>96</v>
      </c>
      <c r="E57" s="7">
        <v>0</v>
      </c>
      <c r="F57" s="7">
        <v>0</v>
      </c>
      <c r="G57" s="7">
        <v>51</v>
      </c>
      <c r="H57" s="7">
        <v>40</v>
      </c>
      <c r="I57" s="7">
        <v>0</v>
      </c>
      <c r="J57" s="7">
        <v>0</v>
      </c>
      <c r="K57" s="7">
        <v>68</v>
      </c>
      <c r="L57" s="7">
        <v>54</v>
      </c>
      <c r="M57" s="7">
        <v>0</v>
      </c>
      <c r="N57" s="7">
        <v>0</v>
      </c>
      <c r="P57" s="2"/>
      <c r="Q57" s="2"/>
      <c r="R57" s="2"/>
      <c r="S57" s="2"/>
      <c r="T57" s="2"/>
      <c r="U57" s="2"/>
      <c r="V57" s="2"/>
      <c r="W57" s="2"/>
    </row>
    <row r="58" spans="1:23" ht="9.75" customHeight="1">
      <c r="A58" s="5" t="s">
        <v>63</v>
      </c>
      <c r="B58" s="34"/>
      <c r="C58" s="7">
        <v>2235</v>
      </c>
      <c r="D58" s="7">
        <v>1101</v>
      </c>
      <c r="E58" s="7">
        <v>0</v>
      </c>
      <c r="F58" s="7">
        <v>0</v>
      </c>
      <c r="G58" s="7">
        <v>511</v>
      </c>
      <c r="H58" s="7">
        <v>243</v>
      </c>
      <c r="I58" s="7">
        <v>0</v>
      </c>
      <c r="J58" s="7">
        <v>0</v>
      </c>
      <c r="K58" s="7">
        <v>511</v>
      </c>
      <c r="L58" s="7">
        <v>243</v>
      </c>
      <c r="M58" s="7">
        <v>0</v>
      </c>
      <c r="N58" s="7">
        <v>0</v>
      </c>
      <c r="P58" s="2"/>
      <c r="Q58" s="2"/>
      <c r="R58" s="2"/>
      <c r="S58" s="2"/>
      <c r="T58" s="2"/>
      <c r="U58" s="2"/>
      <c r="V58" s="2"/>
      <c r="W58" s="2"/>
    </row>
    <row r="59" spans="1:23" ht="9.75" customHeight="1">
      <c r="A59" s="5" t="s">
        <v>119</v>
      </c>
      <c r="B59" s="34"/>
      <c r="C59" s="7">
        <v>601</v>
      </c>
      <c r="D59" s="7">
        <v>328</v>
      </c>
      <c r="E59" s="7">
        <v>0</v>
      </c>
      <c r="F59" s="7">
        <v>0</v>
      </c>
      <c r="G59" s="7">
        <v>183</v>
      </c>
      <c r="H59" s="7">
        <v>103</v>
      </c>
      <c r="I59" s="7">
        <v>0</v>
      </c>
      <c r="J59" s="7">
        <v>0</v>
      </c>
      <c r="K59" s="7">
        <v>216</v>
      </c>
      <c r="L59" s="7">
        <v>115</v>
      </c>
      <c r="M59" s="7">
        <v>0</v>
      </c>
      <c r="N59" s="7">
        <v>0</v>
      </c>
      <c r="P59" s="2"/>
      <c r="Q59" s="2"/>
      <c r="R59" s="2"/>
      <c r="S59" s="2"/>
      <c r="T59" s="2"/>
      <c r="U59" s="2"/>
      <c r="V59" s="2"/>
      <c r="W59" s="2"/>
    </row>
    <row r="60" spans="1:23" ht="9.75" customHeight="1">
      <c r="A60" s="5" t="s">
        <v>64</v>
      </c>
      <c r="B60" s="34"/>
      <c r="C60" s="7">
        <v>359</v>
      </c>
      <c r="D60" s="7">
        <v>285</v>
      </c>
      <c r="E60" s="7">
        <v>0</v>
      </c>
      <c r="F60" s="7">
        <v>0</v>
      </c>
      <c r="G60" s="7">
        <v>122</v>
      </c>
      <c r="H60" s="7">
        <v>95</v>
      </c>
      <c r="I60" s="7">
        <v>0</v>
      </c>
      <c r="J60" s="7">
        <v>0</v>
      </c>
      <c r="K60" s="7">
        <v>146</v>
      </c>
      <c r="L60" s="7">
        <v>117</v>
      </c>
      <c r="M60" s="7">
        <v>0</v>
      </c>
      <c r="N60" s="7">
        <v>0</v>
      </c>
      <c r="P60" s="2"/>
      <c r="Q60" s="2"/>
      <c r="R60" s="2"/>
      <c r="S60" s="2"/>
      <c r="T60" s="2"/>
      <c r="U60" s="2"/>
      <c r="V60" s="2"/>
      <c r="W60" s="2"/>
    </row>
    <row r="61" spans="1:23" ht="9.75" customHeight="1">
      <c r="A61" s="5" t="s">
        <v>65</v>
      </c>
      <c r="B61" s="34"/>
      <c r="C61" s="7">
        <v>1909</v>
      </c>
      <c r="D61" s="7">
        <v>978</v>
      </c>
      <c r="E61" s="7">
        <v>0</v>
      </c>
      <c r="F61" s="7">
        <v>0</v>
      </c>
      <c r="G61" s="7">
        <v>480</v>
      </c>
      <c r="H61" s="7">
        <v>236</v>
      </c>
      <c r="I61" s="7">
        <v>0</v>
      </c>
      <c r="J61" s="7">
        <v>0</v>
      </c>
      <c r="K61" s="7">
        <v>485</v>
      </c>
      <c r="L61" s="7">
        <v>225</v>
      </c>
      <c r="M61" s="7">
        <v>0</v>
      </c>
      <c r="N61" s="7">
        <v>0</v>
      </c>
      <c r="P61" s="2"/>
      <c r="Q61" s="2"/>
      <c r="R61" s="2"/>
      <c r="S61" s="2"/>
      <c r="T61" s="2"/>
      <c r="U61" s="2"/>
      <c r="V61" s="2"/>
      <c r="W61" s="2"/>
    </row>
    <row r="62" spans="1:23" ht="9.75" customHeight="1">
      <c r="A62" s="5" t="s">
        <v>66</v>
      </c>
      <c r="B62" s="34"/>
      <c r="C62" s="7">
        <v>598</v>
      </c>
      <c r="D62" s="7">
        <v>236</v>
      </c>
      <c r="E62" s="7">
        <v>124</v>
      </c>
      <c r="F62" s="7">
        <v>61</v>
      </c>
      <c r="G62" s="7">
        <v>128</v>
      </c>
      <c r="H62" s="7">
        <v>39</v>
      </c>
      <c r="I62" s="7">
        <v>38</v>
      </c>
      <c r="J62" s="7">
        <v>24</v>
      </c>
      <c r="K62" s="7">
        <v>205</v>
      </c>
      <c r="L62" s="7">
        <v>89</v>
      </c>
      <c r="M62" s="7">
        <v>57</v>
      </c>
      <c r="N62" s="7">
        <v>34</v>
      </c>
      <c r="P62" s="2"/>
      <c r="Q62" s="2"/>
      <c r="R62" s="2"/>
      <c r="S62" s="2"/>
      <c r="T62" s="2"/>
      <c r="U62" s="2"/>
      <c r="V62" s="2"/>
      <c r="W62" s="2"/>
    </row>
    <row r="63" spans="1:23" ht="9.75" customHeight="1">
      <c r="A63" s="5" t="s">
        <v>67</v>
      </c>
      <c r="B63" s="34"/>
      <c r="C63" s="7">
        <v>1129</v>
      </c>
      <c r="D63" s="7">
        <v>846</v>
      </c>
      <c r="E63" s="7">
        <v>746</v>
      </c>
      <c r="F63" s="7">
        <v>576</v>
      </c>
      <c r="G63" s="7">
        <v>276</v>
      </c>
      <c r="H63" s="7">
        <v>212</v>
      </c>
      <c r="I63" s="7">
        <v>146</v>
      </c>
      <c r="J63" s="7">
        <v>116</v>
      </c>
      <c r="K63" s="7">
        <v>327</v>
      </c>
      <c r="L63" s="7">
        <v>252</v>
      </c>
      <c r="M63" s="7">
        <v>168</v>
      </c>
      <c r="N63" s="7">
        <v>134</v>
      </c>
      <c r="P63" s="2"/>
      <c r="Q63" s="2"/>
      <c r="R63" s="2"/>
      <c r="S63" s="2"/>
      <c r="T63" s="2"/>
      <c r="U63" s="2"/>
      <c r="V63" s="2"/>
      <c r="W63" s="2"/>
    </row>
    <row r="64" spans="1:23" ht="9.75" customHeight="1">
      <c r="A64" s="5" t="s">
        <v>68</v>
      </c>
      <c r="B64" s="34"/>
      <c r="C64" s="7">
        <v>2089</v>
      </c>
      <c r="D64" s="7">
        <v>1687</v>
      </c>
      <c r="E64" s="7">
        <v>1528</v>
      </c>
      <c r="F64" s="7">
        <v>1155</v>
      </c>
      <c r="G64" s="7">
        <v>440</v>
      </c>
      <c r="H64" s="7">
        <v>369</v>
      </c>
      <c r="I64" s="7">
        <v>302</v>
      </c>
      <c r="J64" s="7">
        <v>234</v>
      </c>
      <c r="K64" s="7">
        <v>536</v>
      </c>
      <c r="L64" s="7">
        <v>431</v>
      </c>
      <c r="M64" s="7">
        <v>363</v>
      </c>
      <c r="N64" s="7">
        <v>277</v>
      </c>
      <c r="P64" s="2"/>
      <c r="Q64" s="2"/>
      <c r="R64" s="2"/>
      <c r="S64" s="2"/>
      <c r="T64" s="2"/>
      <c r="U64" s="2"/>
      <c r="V64" s="2"/>
      <c r="W64" s="2"/>
    </row>
    <row r="65" spans="1:23" ht="9.75" customHeight="1">
      <c r="A65" s="11"/>
      <c r="B65" s="34"/>
      <c r="C65" s="7"/>
      <c r="D65" s="7"/>
      <c r="E65" s="7"/>
      <c r="F65" s="7"/>
      <c r="G65" s="7"/>
      <c r="H65" s="7"/>
      <c r="I65" s="7"/>
      <c r="J65" s="7"/>
      <c r="K65" s="7"/>
      <c r="L65" s="7"/>
      <c r="M65" s="7"/>
      <c r="N65" s="7"/>
      <c r="P65" s="2"/>
      <c r="Q65" s="2"/>
      <c r="R65" s="2"/>
      <c r="S65" s="2"/>
      <c r="T65" s="2"/>
      <c r="U65" s="2"/>
      <c r="V65" s="2"/>
      <c r="W65" s="2"/>
    </row>
    <row r="66" spans="1:23" ht="9.75" customHeight="1">
      <c r="A66" s="8" t="s">
        <v>25</v>
      </c>
      <c r="B66" s="34"/>
      <c r="C66" s="10">
        <v>3541</v>
      </c>
      <c r="D66" s="10">
        <v>1580</v>
      </c>
      <c r="E66" s="10">
        <v>3949</v>
      </c>
      <c r="F66" s="10">
        <v>1417</v>
      </c>
      <c r="G66" s="10">
        <v>858</v>
      </c>
      <c r="H66" s="10">
        <v>447</v>
      </c>
      <c r="I66" s="10">
        <v>942</v>
      </c>
      <c r="J66" s="10">
        <v>406</v>
      </c>
      <c r="K66" s="10">
        <v>1217</v>
      </c>
      <c r="L66" s="10">
        <v>551</v>
      </c>
      <c r="M66" s="10">
        <v>1091</v>
      </c>
      <c r="N66" s="10">
        <v>469</v>
      </c>
      <c r="P66" s="2"/>
      <c r="Q66" s="2"/>
      <c r="R66" s="2"/>
      <c r="S66" s="2"/>
      <c r="T66" s="2"/>
      <c r="U66" s="2"/>
      <c r="V66" s="2"/>
      <c r="W66" s="2"/>
    </row>
    <row r="67" spans="1:23" ht="9.75" customHeight="1">
      <c r="A67" s="5" t="s">
        <v>124</v>
      </c>
      <c r="B67" s="34"/>
      <c r="C67" s="7">
        <v>3541</v>
      </c>
      <c r="D67" s="7">
        <v>1580</v>
      </c>
      <c r="E67" s="7">
        <v>3949</v>
      </c>
      <c r="F67" s="7">
        <v>1417</v>
      </c>
      <c r="G67" s="7">
        <v>858</v>
      </c>
      <c r="H67" s="7">
        <v>447</v>
      </c>
      <c r="I67" s="7">
        <v>942</v>
      </c>
      <c r="J67" s="7">
        <v>406</v>
      </c>
      <c r="K67" s="7">
        <v>1217</v>
      </c>
      <c r="L67" s="7">
        <v>551</v>
      </c>
      <c r="M67" s="7">
        <v>1091</v>
      </c>
      <c r="N67" s="7">
        <v>469</v>
      </c>
      <c r="P67" s="2"/>
      <c r="Q67" s="2"/>
      <c r="R67" s="2"/>
      <c r="S67" s="2"/>
      <c r="T67" s="2"/>
      <c r="U67" s="2"/>
      <c r="V67" s="2"/>
      <c r="W67" s="2"/>
    </row>
    <row r="68" spans="1:23" ht="9.75" customHeight="1">
      <c r="A68" s="13"/>
      <c r="B68" s="11"/>
      <c r="C68" s="14"/>
      <c r="D68" s="15"/>
      <c r="E68" s="15"/>
      <c r="F68" s="16"/>
      <c r="G68" s="16"/>
      <c r="H68" s="17"/>
      <c r="I68" s="17"/>
      <c r="J68" s="17"/>
      <c r="K68" s="16"/>
      <c r="L68" s="17"/>
      <c r="M68" s="17"/>
      <c r="N68" s="16"/>
      <c r="P68" s="2"/>
      <c r="Q68" s="2"/>
      <c r="R68" s="2"/>
      <c r="S68" s="2"/>
      <c r="T68" s="2"/>
      <c r="U68" s="2"/>
      <c r="V68" s="2"/>
      <c r="W68" s="2"/>
    </row>
    <row r="69" spans="1:23" ht="9.75" customHeight="1">
      <c r="A69" s="13"/>
      <c r="B69" s="11"/>
      <c r="C69" s="14"/>
      <c r="D69" s="15"/>
      <c r="E69" s="15"/>
      <c r="F69" s="16"/>
      <c r="G69" s="16"/>
      <c r="H69" s="17"/>
      <c r="I69" s="17"/>
      <c r="J69" s="17"/>
      <c r="K69" s="16"/>
      <c r="L69" s="17"/>
      <c r="M69" s="17"/>
      <c r="N69" s="16"/>
      <c r="P69" s="2"/>
      <c r="Q69" s="2"/>
      <c r="R69" s="2"/>
      <c r="S69" s="2"/>
      <c r="T69" s="2"/>
      <c r="U69" s="2"/>
      <c r="V69" s="2"/>
      <c r="W69" s="2"/>
    </row>
    <row r="70" spans="16:23" ht="9.75" customHeight="1">
      <c r="P70" s="2"/>
      <c r="Q70" s="2"/>
      <c r="R70" s="2"/>
      <c r="S70" s="2"/>
      <c r="T70" s="2"/>
      <c r="U70" s="2"/>
      <c r="V70" s="2"/>
      <c r="W70" s="2"/>
    </row>
    <row r="71" spans="18:23" ht="9.75" customHeight="1">
      <c r="R71" s="2"/>
      <c r="S71" s="2"/>
      <c r="T71" s="2"/>
      <c r="U71" s="2"/>
      <c r="V71" s="2"/>
      <c r="W71" s="2"/>
    </row>
    <row r="72" spans="18:23" ht="9.75" customHeight="1">
      <c r="R72" s="2"/>
      <c r="S72" s="2"/>
      <c r="T72" s="2"/>
      <c r="U72" s="2"/>
      <c r="V72" s="2"/>
      <c r="W72" s="2"/>
    </row>
    <row r="73" spans="18:23" ht="9.75" customHeight="1">
      <c r="R73" s="2"/>
      <c r="S73" s="2"/>
      <c r="T73" s="2"/>
      <c r="U73" s="2"/>
      <c r="V73" s="2"/>
      <c r="W73" s="2"/>
    </row>
    <row r="74" spans="18:23" ht="9.75" customHeight="1">
      <c r="R74" s="2"/>
      <c r="S74" s="2"/>
      <c r="T74" s="2"/>
      <c r="U74" s="2"/>
      <c r="V74" s="2"/>
      <c r="W74" s="2"/>
    </row>
    <row r="75" spans="18:23" ht="9.75" customHeight="1">
      <c r="R75" s="2"/>
      <c r="S75" s="2"/>
      <c r="T75" s="2"/>
      <c r="U75" s="2"/>
      <c r="V75" s="2"/>
      <c r="W75" s="2"/>
    </row>
    <row r="76" spans="18:23" ht="9.75" customHeight="1">
      <c r="R76" s="2"/>
      <c r="S76" s="2"/>
      <c r="T76" s="2"/>
      <c r="U76" s="2"/>
      <c r="V76" s="2"/>
      <c r="W76" s="2"/>
    </row>
    <row r="77" spans="18:23" ht="9.75" customHeight="1">
      <c r="R77" s="2"/>
      <c r="S77" s="2"/>
      <c r="T77" s="2"/>
      <c r="U77" s="2"/>
      <c r="V77" s="2"/>
      <c r="W77" s="2"/>
    </row>
    <row r="78" spans="18:23" ht="9.75" customHeight="1">
      <c r="R78" s="2"/>
      <c r="S78" s="2"/>
      <c r="T78" s="2"/>
      <c r="U78" s="2"/>
      <c r="V78" s="2"/>
      <c r="W78" s="2"/>
    </row>
    <row r="79" spans="18:23" ht="9.75" customHeight="1">
      <c r="R79" s="2"/>
      <c r="S79" s="2"/>
      <c r="T79" s="2"/>
      <c r="U79" s="2"/>
      <c r="V79" s="2"/>
      <c r="W79" s="2"/>
    </row>
    <row r="80" spans="18:23" ht="9.75" customHeight="1">
      <c r="R80" s="2"/>
      <c r="S80" s="2"/>
      <c r="T80" s="2"/>
      <c r="U80" s="2"/>
      <c r="V80" s="2"/>
      <c r="W80" s="2"/>
    </row>
    <row r="81" ht="9.75" customHeight="1"/>
    <row r="82" ht="9.75" customHeight="1"/>
    <row r="83" ht="9.75" customHeight="1"/>
    <row r="84" ht="9.75" customHeight="1"/>
  </sheetData>
  <sheetProtection/>
  <mergeCells count="14">
    <mergeCell ref="A2:N2"/>
    <mergeCell ref="G4:J4"/>
    <mergeCell ref="K4:N4"/>
    <mergeCell ref="G3:N3"/>
    <mergeCell ref="A1:N1"/>
    <mergeCell ref="C5:D5"/>
    <mergeCell ref="E5:F5"/>
    <mergeCell ref="G5:H5"/>
    <mergeCell ref="I5:J5"/>
    <mergeCell ref="K5:L5"/>
    <mergeCell ref="M5:N5"/>
    <mergeCell ref="C3:F3"/>
    <mergeCell ref="A3:B6"/>
    <mergeCell ref="C4:F4"/>
  </mergeCells>
  <printOptions horizontalCentered="1"/>
  <pageMargins left="0.31496062992125984" right="0.5118110236220472" top="0.5905511811023623" bottom="0.5118110236220472" header="0" footer="0"/>
  <pageSetup firstPageNumber="6" useFirstPageNumber="1" horizontalDpi="600" verticalDpi="600" orientation="portrait" paperSize="9" scale="96" r:id="rId2"/>
  <headerFooter alignWithMargins="0">
    <oddFooter>&amp;C&amp;7- &amp;P -</oddFooter>
  </headerFooter>
  <drawing r:id="rId1"/>
</worksheet>
</file>

<file path=xl/worksheets/sheet7.xml><?xml version="1.0" encoding="utf-8"?>
<worksheet xmlns="http://schemas.openxmlformats.org/spreadsheetml/2006/main" xmlns:r="http://schemas.openxmlformats.org/officeDocument/2006/relationships">
  <dimension ref="A1:Q80"/>
  <sheetViews>
    <sheetView view="pageLayout"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25" t="s">
        <v>160</v>
      </c>
      <c r="B1" s="125"/>
      <c r="C1" s="125"/>
      <c r="D1" s="125"/>
      <c r="E1" s="125"/>
      <c r="F1" s="125"/>
      <c r="G1" s="125"/>
      <c r="H1" s="125"/>
      <c r="I1" s="1"/>
      <c r="J1" s="2"/>
      <c r="K1" s="2"/>
    </row>
    <row r="2" spans="1:11" s="3" customFormat="1" ht="15" customHeight="1">
      <c r="A2" s="141" t="s">
        <v>97</v>
      </c>
      <c r="B2" s="141"/>
      <c r="C2" s="141"/>
      <c r="D2" s="141"/>
      <c r="E2" s="141"/>
      <c r="F2" s="141"/>
      <c r="G2" s="141"/>
      <c r="H2" s="141"/>
      <c r="I2" s="1"/>
      <c r="J2" s="2"/>
      <c r="K2" s="2"/>
    </row>
    <row r="3" spans="1:11" ht="15.75" customHeight="1">
      <c r="A3" s="129" t="s">
        <v>10</v>
      </c>
      <c r="B3" s="130"/>
      <c r="C3" s="128" t="s">
        <v>6</v>
      </c>
      <c r="D3" s="130"/>
      <c r="E3" s="126" t="s">
        <v>116</v>
      </c>
      <c r="F3" s="127"/>
      <c r="G3" s="127"/>
      <c r="H3" s="127"/>
      <c r="J3" s="2"/>
      <c r="K3" s="2"/>
    </row>
    <row r="4" spans="1:11" ht="15.75" customHeight="1">
      <c r="A4" s="145"/>
      <c r="B4" s="146"/>
      <c r="C4" s="131"/>
      <c r="D4" s="133"/>
      <c r="E4" s="126" t="s">
        <v>117</v>
      </c>
      <c r="F4" s="140"/>
      <c r="G4" s="127" t="s">
        <v>118</v>
      </c>
      <c r="H4" s="127"/>
      <c r="J4" s="2"/>
      <c r="K4" s="2"/>
    </row>
    <row r="5" spans="1:17" ht="15.75" customHeight="1">
      <c r="A5" s="145"/>
      <c r="B5" s="146"/>
      <c r="C5" s="39" t="s">
        <v>71</v>
      </c>
      <c r="D5" s="38" t="s">
        <v>12</v>
      </c>
      <c r="E5" s="38" t="s">
        <v>71</v>
      </c>
      <c r="F5" s="38" t="s">
        <v>12</v>
      </c>
      <c r="G5" s="39" t="s">
        <v>71</v>
      </c>
      <c r="H5" s="48" t="s">
        <v>12</v>
      </c>
      <c r="J5" s="2"/>
      <c r="K5" s="2"/>
      <c r="L5" s="2"/>
      <c r="M5" s="2"/>
      <c r="N5" s="2"/>
      <c r="O5" s="2"/>
      <c r="P5" s="2"/>
      <c r="Q5" s="2"/>
    </row>
    <row r="6" spans="1:17" ht="15.75" customHeight="1">
      <c r="A6" s="132"/>
      <c r="B6" s="133"/>
      <c r="C6" s="143" t="s">
        <v>125</v>
      </c>
      <c r="D6" s="144"/>
      <c r="E6" s="144"/>
      <c r="F6" s="144"/>
      <c r="G6" s="144"/>
      <c r="H6" s="144"/>
      <c r="J6" s="2"/>
      <c r="K6" s="2"/>
      <c r="L6" s="2"/>
      <c r="M6" s="2"/>
      <c r="N6" s="2"/>
      <c r="O6" s="2"/>
      <c r="P6" s="2"/>
      <c r="Q6" s="2"/>
    </row>
    <row r="7" spans="1:17" ht="9.75" customHeight="1">
      <c r="A7" s="8"/>
      <c r="B7" s="34"/>
      <c r="C7" s="8"/>
      <c r="D7" s="90"/>
      <c r="E7" s="90"/>
      <c r="F7" s="90"/>
      <c r="G7" s="90"/>
      <c r="H7" s="8"/>
      <c r="J7" s="2"/>
      <c r="K7" s="2"/>
      <c r="L7" s="2"/>
      <c r="M7" s="2"/>
      <c r="N7" s="2"/>
      <c r="O7" s="2"/>
      <c r="P7" s="2"/>
      <c r="Q7" s="2"/>
    </row>
    <row r="8" spans="1:17" ht="9.75" customHeight="1">
      <c r="A8" s="8" t="s">
        <v>20</v>
      </c>
      <c r="B8" s="34"/>
      <c r="C8" s="91">
        <v>51.21213683948973</v>
      </c>
      <c r="D8" s="91">
        <v>56.09586976183299</v>
      </c>
      <c r="E8" s="92">
        <v>90.001570023027</v>
      </c>
      <c r="F8" s="92">
        <v>85.56355175585738</v>
      </c>
      <c r="G8" s="92">
        <v>97.0376551580265</v>
      </c>
      <c r="H8" s="92">
        <v>93.09727558505065</v>
      </c>
      <c r="J8" s="2"/>
      <c r="K8" s="2"/>
      <c r="L8" s="2"/>
      <c r="M8" s="2"/>
      <c r="N8" s="2"/>
      <c r="O8" s="2"/>
      <c r="P8" s="2"/>
      <c r="Q8" s="2"/>
    </row>
    <row r="9" spans="1:17" ht="9.75" customHeight="1">
      <c r="A9" s="26"/>
      <c r="B9" s="34"/>
      <c r="C9" s="93"/>
      <c r="D9" s="93"/>
      <c r="E9" s="93"/>
      <c r="F9" s="93"/>
      <c r="G9" s="93"/>
      <c r="H9" s="93"/>
      <c r="J9" s="2"/>
      <c r="K9" s="2"/>
      <c r="L9" s="2"/>
      <c r="M9" s="2"/>
      <c r="N9" s="2"/>
      <c r="O9" s="2"/>
      <c r="P9" s="2"/>
      <c r="Q9" s="2"/>
    </row>
    <row r="10" spans="1:17" ht="9.75" customHeight="1">
      <c r="A10" s="8" t="s">
        <v>21</v>
      </c>
      <c r="B10" s="34"/>
      <c r="C10" s="91">
        <v>41.429840730966625</v>
      </c>
      <c r="D10" s="92">
        <v>48.0647756194696</v>
      </c>
      <c r="E10" s="92">
        <v>86.69996374914408</v>
      </c>
      <c r="F10" s="92">
        <v>81.01555352241536</v>
      </c>
      <c r="G10" s="92">
        <v>94.07563807986091</v>
      </c>
      <c r="H10" s="91">
        <v>88.4569662387066</v>
      </c>
      <c r="J10" s="2"/>
      <c r="K10" s="2"/>
      <c r="L10" s="2"/>
      <c r="M10" s="2"/>
      <c r="N10" s="2"/>
      <c r="O10" s="2"/>
      <c r="P10" s="2"/>
      <c r="Q10" s="2"/>
    </row>
    <row r="11" spans="1:17" ht="9.75" customHeight="1">
      <c r="A11" s="5" t="s">
        <v>26</v>
      </c>
      <c r="B11" s="34"/>
      <c r="C11" s="94">
        <v>48.45906762739822</v>
      </c>
      <c r="D11" s="94">
        <v>54.04255319148936</v>
      </c>
      <c r="E11" s="94">
        <v>67.2699069286453</v>
      </c>
      <c r="F11" s="94">
        <v>55.21008403361345</v>
      </c>
      <c r="G11" s="94">
        <v>75.55467511885897</v>
      </c>
      <c r="H11" s="94">
        <v>63.44735077129444</v>
      </c>
      <c r="J11" s="2"/>
      <c r="K11" s="2"/>
      <c r="L11" s="2"/>
      <c r="M11" s="2"/>
      <c r="N11" s="2"/>
      <c r="O11" s="2"/>
      <c r="P11" s="2"/>
      <c r="Q11" s="2"/>
    </row>
    <row r="12" spans="1:17" ht="9.75" customHeight="1">
      <c r="A12" s="5" t="s">
        <v>27</v>
      </c>
      <c r="B12" s="34"/>
      <c r="C12" s="94">
        <v>72.24085143606939</v>
      </c>
      <c r="D12" s="94">
        <v>76.65263679128498</v>
      </c>
      <c r="E12" s="94">
        <v>132.32157506152583</v>
      </c>
      <c r="F12" s="94">
        <v>127.59067357512954</v>
      </c>
      <c r="G12" s="94">
        <v>148.44333748443339</v>
      </c>
      <c r="H12" s="94">
        <v>140.80402010050253</v>
      </c>
      <c r="J12" s="2"/>
      <c r="K12" s="2"/>
      <c r="L12" s="2"/>
      <c r="M12" s="2"/>
      <c r="N12" s="2"/>
      <c r="O12" s="2"/>
      <c r="P12" s="2"/>
      <c r="Q12" s="2"/>
    </row>
    <row r="13" spans="1:17" ht="9.75" customHeight="1">
      <c r="A13" s="5" t="s">
        <v>28</v>
      </c>
      <c r="B13" s="34"/>
      <c r="C13" s="94">
        <v>57.087628865979376</v>
      </c>
      <c r="D13" s="94">
        <v>64.67373834779812</v>
      </c>
      <c r="E13" s="94">
        <v>74.32249322493224</v>
      </c>
      <c r="F13" s="94">
        <v>46.70050761421321</v>
      </c>
      <c r="G13" s="94">
        <v>76.21145374449338</v>
      </c>
      <c r="H13" s="94">
        <v>53.36898395721925</v>
      </c>
      <c r="J13" s="2"/>
      <c r="K13" s="2"/>
      <c r="L13" s="2"/>
      <c r="M13" s="2"/>
      <c r="N13" s="2"/>
      <c r="O13" s="2"/>
      <c r="P13" s="2"/>
      <c r="Q13" s="2"/>
    </row>
    <row r="14" spans="1:17" ht="9.75" customHeight="1">
      <c r="A14" s="5" t="s">
        <v>29</v>
      </c>
      <c r="B14" s="34"/>
      <c r="C14" s="95">
        <v>21.061991869918707</v>
      </c>
      <c r="D14" s="94">
        <v>35.432045158488926</v>
      </c>
      <c r="E14" s="94">
        <v>59.46704067321178</v>
      </c>
      <c r="F14" s="94">
        <v>82.94392523364486</v>
      </c>
      <c r="G14" s="94">
        <v>66.93181818181819</v>
      </c>
      <c r="H14" s="94">
        <v>93.54207436399219</v>
      </c>
      <c r="J14" s="2"/>
      <c r="K14" s="2"/>
      <c r="L14" s="2"/>
      <c r="M14" s="2"/>
      <c r="N14" s="2"/>
      <c r="O14" s="2"/>
      <c r="P14" s="2"/>
      <c r="Q14" s="2"/>
    </row>
    <row r="15" spans="1:17" ht="9.75" customHeight="1">
      <c r="A15" s="5" t="s">
        <v>30</v>
      </c>
      <c r="B15" s="34"/>
      <c r="C15" s="95">
        <v>65.53202347537636</v>
      </c>
      <c r="D15" s="94">
        <v>70.91561938958708</v>
      </c>
      <c r="E15" s="94">
        <v>103.26758904916105</v>
      </c>
      <c r="F15" s="94">
        <v>87.9396984924623</v>
      </c>
      <c r="G15" s="94">
        <v>113.83928571428572</v>
      </c>
      <c r="H15" s="94">
        <v>102.06706476802938</v>
      </c>
      <c r="J15" s="2"/>
      <c r="K15" s="2"/>
      <c r="L15" s="2"/>
      <c r="M15" s="2"/>
      <c r="N15" s="2"/>
      <c r="O15" s="2"/>
      <c r="P15" s="2"/>
      <c r="Q15" s="2"/>
    </row>
    <row r="16" spans="1:17" ht="9.75" customHeight="1">
      <c r="A16" s="5" t="s">
        <v>31</v>
      </c>
      <c r="B16" s="34"/>
      <c r="C16" s="95">
        <v>13.11303435615001</v>
      </c>
      <c r="D16" s="94">
        <v>18.052227592088688</v>
      </c>
      <c r="E16" s="94">
        <v>77.09528214616097</v>
      </c>
      <c r="F16" s="94">
        <v>69.64440589765827</v>
      </c>
      <c r="G16" s="94">
        <v>68.42442083706644</v>
      </c>
      <c r="H16" s="94">
        <v>59.59821428571428</v>
      </c>
      <c r="J16" s="2"/>
      <c r="K16" s="2"/>
      <c r="L16" s="2"/>
      <c r="M16" s="2"/>
      <c r="N16" s="2"/>
      <c r="O16" s="2"/>
      <c r="P16" s="2"/>
      <c r="Q16" s="2"/>
    </row>
    <row r="17" spans="1:17" ht="9.75" customHeight="1">
      <c r="A17" s="5" t="s">
        <v>32</v>
      </c>
      <c r="B17" s="34"/>
      <c r="C17" s="95">
        <v>67.48303647158609</v>
      </c>
      <c r="D17" s="94">
        <v>74.84832726642398</v>
      </c>
      <c r="E17" s="94">
        <v>138.1638418079096</v>
      </c>
      <c r="F17" s="94">
        <v>126.40449438202248</v>
      </c>
      <c r="G17" s="94">
        <v>168.10085588711542</v>
      </c>
      <c r="H17" s="94">
        <v>180.3613511390416</v>
      </c>
      <c r="J17" s="2"/>
      <c r="K17" s="2"/>
      <c r="L17" s="2"/>
      <c r="M17" s="2"/>
      <c r="N17" s="2"/>
      <c r="O17" s="2"/>
      <c r="P17" s="2"/>
      <c r="Q17" s="2"/>
    </row>
    <row r="18" spans="1:17" ht="9.75" customHeight="1">
      <c r="A18" s="5" t="s">
        <v>33</v>
      </c>
      <c r="B18" s="34"/>
      <c r="C18" s="95">
        <v>30.68901303538174</v>
      </c>
      <c r="D18" s="101" t="s">
        <v>120</v>
      </c>
      <c r="E18" s="94">
        <v>-8.435207823960877</v>
      </c>
      <c r="F18" s="101" t="s">
        <v>120</v>
      </c>
      <c r="G18" s="94">
        <v>-5.791962174940901</v>
      </c>
      <c r="H18" s="101" t="s">
        <v>120</v>
      </c>
      <c r="J18" s="2"/>
      <c r="K18" s="2"/>
      <c r="L18" s="2"/>
      <c r="M18" s="2"/>
      <c r="N18" s="2"/>
      <c r="O18" s="2"/>
      <c r="P18" s="2"/>
      <c r="Q18" s="2"/>
    </row>
    <row r="19" spans="1:17" ht="9.75" customHeight="1">
      <c r="A19" s="5" t="s">
        <v>34</v>
      </c>
      <c r="B19" s="34"/>
      <c r="C19" s="95">
        <v>-2.044293015332199</v>
      </c>
      <c r="D19" s="94">
        <v>-13.584905660377355</v>
      </c>
      <c r="E19" s="94">
        <v>-6.024096385542165</v>
      </c>
      <c r="F19" s="94">
        <v>-15.000000000000002</v>
      </c>
      <c r="G19" s="94">
        <v>-26.82926829268293</v>
      </c>
      <c r="H19" s="94">
        <v>-28.155339805825243</v>
      </c>
      <c r="J19" s="2"/>
      <c r="K19" s="2"/>
      <c r="L19" s="2"/>
      <c r="M19" s="2"/>
      <c r="N19" s="2"/>
      <c r="O19" s="2"/>
      <c r="P19" s="2"/>
      <c r="Q19" s="2"/>
    </row>
    <row r="20" spans="1:17" ht="9.75" customHeight="1">
      <c r="A20" s="5" t="s">
        <v>35</v>
      </c>
      <c r="B20" s="34"/>
      <c r="C20" s="95">
        <v>36.432637571157485</v>
      </c>
      <c r="D20" s="94">
        <v>58.45532559313477</v>
      </c>
      <c r="E20" s="94">
        <v>62.33495482974287</v>
      </c>
      <c r="F20" s="94">
        <v>86.78526048284625</v>
      </c>
      <c r="G20" s="94">
        <v>68.26417299824664</v>
      </c>
      <c r="H20" s="94">
        <v>93.87755102040816</v>
      </c>
      <c r="J20" s="2"/>
      <c r="K20" s="2"/>
      <c r="L20" s="2"/>
      <c r="M20" s="2"/>
      <c r="N20" s="2"/>
      <c r="O20" s="2"/>
      <c r="P20" s="2"/>
      <c r="Q20" s="2"/>
    </row>
    <row r="21" spans="1:17" ht="9.75" customHeight="1">
      <c r="A21" s="5" t="s">
        <v>36</v>
      </c>
      <c r="B21" s="34"/>
      <c r="C21" s="95">
        <v>35.798796097695984</v>
      </c>
      <c r="D21" s="94">
        <v>49.58069926461101</v>
      </c>
      <c r="E21" s="94">
        <v>68.528553563985</v>
      </c>
      <c r="F21" s="94">
        <v>68.74125874125873</v>
      </c>
      <c r="G21" s="94">
        <v>91.04927924907811</v>
      </c>
      <c r="H21" s="94">
        <v>94.54225352112675</v>
      </c>
      <c r="J21" s="2"/>
      <c r="K21" s="2"/>
      <c r="L21" s="2"/>
      <c r="M21" s="2"/>
      <c r="N21" s="2"/>
      <c r="O21" s="2"/>
      <c r="P21" s="2"/>
      <c r="Q21" s="2"/>
    </row>
    <row r="22" spans="1:17" ht="9.75" customHeight="1">
      <c r="A22" s="5" t="s">
        <v>37</v>
      </c>
      <c r="B22" s="34"/>
      <c r="C22" s="95">
        <v>46.11829367309974</v>
      </c>
      <c r="D22" s="94">
        <v>61.61825726141079</v>
      </c>
      <c r="E22" s="94">
        <v>85.5657237936772</v>
      </c>
      <c r="F22" s="94">
        <v>86.13352898019076</v>
      </c>
      <c r="G22" s="94">
        <v>86.21646623496761</v>
      </c>
      <c r="H22" s="94">
        <v>87.16216216216218</v>
      </c>
      <c r="J22" s="2"/>
      <c r="K22" s="2"/>
      <c r="L22" s="2"/>
      <c r="M22" s="2"/>
      <c r="N22" s="2"/>
      <c r="O22" s="2"/>
      <c r="P22" s="2"/>
      <c r="Q22" s="2"/>
    </row>
    <row r="23" spans="1:17" ht="9.75" customHeight="1">
      <c r="A23" s="5"/>
      <c r="B23" s="34"/>
      <c r="C23" s="94"/>
      <c r="D23" s="94"/>
      <c r="E23" s="94"/>
      <c r="F23" s="94"/>
      <c r="G23" s="94"/>
      <c r="H23" s="94"/>
      <c r="J23" s="2"/>
      <c r="K23" s="2"/>
      <c r="L23" s="2"/>
      <c r="M23" s="2"/>
      <c r="N23" s="2"/>
      <c r="O23" s="2"/>
      <c r="P23" s="2"/>
      <c r="Q23" s="2"/>
    </row>
    <row r="24" spans="1:17" ht="9.75" customHeight="1">
      <c r="A24" s="8" t="s">
        <v>154</v>
      </c>
      <c r="B24" s="34"/>
      <c r="C24" s="96">
        <v>-10.566615620214392</v>
      </c>
      <c r="D24" s="96">
        <v>-9.999999999999998</v>
      </c>
      <c r="E24" s="96">
        <v>-12.35955056179775</v>
      </c>
      <c r="F24" s="96">
        <v>-26.82926829268293</v>
      </c>
      <c r="G24" s="96">
        <v>-3.57142857142857</v>
      </c>
      <c r="H24" s="96">
        <v>1.538461538461533</v>
      </c>
      <c r="J24" s="2"/>
      <c r="K24" s="2"/>
      <c r="L24" s="2"/>
      <c r="M24" s="2"/>
      <c r="N24" s="2"/>
      <c r="O24" s="2"/>
      <c r="P24" s="2"/>
      <c r="Q24" s="2"/>
    </row>
    <row r="25" spans="1:17" ht="9.75" customHeight="1">
      <c r="A25" s="5" t="s">
        <v>38</v>
      </c>
      <c r="B25" s="34"/>
      <c r="C25" s="95">
        <v>-25</v>
      </c>
      <c r="D25" s="94">
        <v>-10.526315789473683</v>
      </c>
      <c r="E25" s="94">
        <v>-100</v>
      </c>
      <c r="F25" s="94">
        <v>-100</v>
      </c>
      <c r="G25" s="94">
        <v>-55.55555555555556</v>
      </c>
      <c r="H25" s="94">
        <v>-28.57142857142857</v>
      </c>
      <c r="J25" s="2"/>
      <c r="K25" s="2"/>
      <c r="L25" s="2"/>
      <c r="M25" s="2"/>
      <c r="N25" s="2"/>
      <c r="O25" s="2"/>
      <c r="P25" s="2"/>
      <c r="Q25" s="2"/>
    </row>
    <row r="26" spans="1:17" ht="9.75" customHeight="1">
      <c r="A26" s="5" t="s">
        <v>39</v>
      </c>
      <c r="B26" s="34"/>
      <c r="C26" s="95">
        <v>-16.14457831325301</v>
      </c>
      <c r="D26" s="94">
        <v>-26.256983240223462</v>
      </c>
      <c r="E26" s="94">
        <v>34.210526315789465</v>
      </c>
      <c r="F26" s="94">
        <v>33.33333333333333</v>
      </c>
      <c r="G26" s="94">
        <v>17.28395061728396</v>
      </c>
      <c r="H26" s="94">
        <v>41.37931034482758</v>
      </c>
      <c r="J26" s="2"/>
      <c r="K26" s="2"/>
      <c r="L26" s="2"/>
      <c r="M26" s="2"/>
      <c r="N26" s="2"/>
      <c r="O26" s="2"/>
      <c r="P26" s="2"/>
      <c r="Q26" s="2"/>
    </row>
    <row r="27" spans="1:17" ht="9.75" customHeight="1">
      <c r="A27" s="5" t="s">
        <v>40</v>
      </c>
      <c r="B27" s="34"/>
      <c r="C27" s="95">
        <v>16.666666666666675</v>
      </c>
      <c r="D27" s="94">
        <v>36.50793650793651</v>
      </c>
      <c r="E27" s="94">
        <v>-3.57142857142857</v>
      </c>
      <c r="F27" s="94">
        <v>-22.22222222222222</v>
      </c>
      <c r="G27" s="94">
        <v>-12.5</v>
      </c>
      <c r="H27" s="94">
        <v>-31.818181818181824</v>
      </c>
      <c r="J27" s="2"/>
      <c r="K27" s="2"/>
      <c r="L27" s="2"/>
      <c r="M27" s="2"/>
      <c r="N27" s="2"/>
      <c r="O27" s="2"/>
      <c r="P27" s="2"/>
      <c r="Q27" s="2"/>
    </row>
    <row r="28" spans="1:17" ht="9.75" customHeight="1">
      <c r="A28" s="5"/>
      <c r="B28" s="34"/>
      <c r="C28" s="94"/>
      <c r="D28" s="94"/>
      <c r="E28" s="94"/>
      <c r="F28" s="94"/>
      <c r="G28" s="94"/>
      <c r="H28" s="94"/>
      <c r="J28" s="2"/>
      <c r="K28" s="2"/>
      <c r="L28" s="2"/>
      <c r="M28" s="2"/>
      <c r="N28" s="2"/>
      <c r="O28" s="2"/>
      <c r="P28" s="2"/>
      <c r="Q28" s="2"/>
    </row>
    <row r="29" spans="1:17" ht="9.75" customHeight="1">
      <c r="A29" s="8" t="s">
        <v>23</v>
      </c>
      <c r="B29" s="34"/>
      <c r="C29" s="96">
        <v>15.692711753118838</v>
      </c>
      <c r="D29" s="96">
        <v>18.538324420677355</v>
      </c>
      <c r="E29" s="96">
        <v>23.725490196078436</v>
      </c>
      <c r="F29" s="96">
        <v>12.328767123287676</v>
      </c>
      <c r="G29" s="96">
        <v>46.865203761755495</v>
      </c>
      <c r="H29" s="96">
        <v>41.36986301369863</v>
      </c>
      <c r="J29" s="2"/>
      <c r="K29" s="2"/>
      <c r="L29" s="2"/>
      <c r="M29" s="2"/>
      <c r="N29" s="2"/>
      <c r="O29" s="2"/>
      <c r="P29" s="2"/>
      <c r="Q29" s="2"/>
    </row>
    <row r="30" spans="1:17" ht="9.75" customHeight="1">
      <c r="A30" s="5" t="s">
        <v>41</v>
      </c>
      <c r="B30" s="34"/>
      <c r="C30" s="97">
        <v>1.388888888888884</v>
      </c>
      <c r="D30" s="94">
        <v>14.136125654450261</v>
      </c>
      <c r="E30" s="94">
        <v>25</v>
      </c>
      <c r="F30" s="94">
        <v>20.45454545454546</v>
      </c>
      <c r="G30" s="94">
        <v>13.793103448275868</v>
      </c>
      <c r="H30" s="98">
        <v>21.333333333333336</v>
      </c>
      <c r="J30" s="2"/>
      <c r="K30" s="2"/>
      <c r="L30" s="2"/>
      <c r="M30" s="2"/>
      <c r="N30" s="2"/>
      <c r="O30" s="2"/>
      <c r="P30" s="2"/>
      <c r="Q30" s="2"/>
    </row>
    <row r="31" spans="1:17" ht="9.75" customHeight="1">
      <c r="A31" s="5" t="s">
        <v>42</v>
      </c>
      <c r="B31" s="34"/>
      <c r="C31" s="95">
        <v>6.176470588235294</v>
      </c>
      <c r="D31" s="94">
        <v>24.827586206896555</v>
      </c>
      <c r="E31" s="94">
        <v>13.636363636363647</v>
      </c>
      <c r="F31" s="94">
        <v>-9.999999999999998</v>
      </c>
      <c r="G31" s="94">
        <v>3.9215686274509887</v>
      </c>
      <c r="H31" s="94">
        <v>-50</v>
      </c>
      <c r="J31" s="2"/>
      <c r="K31" s="2"/>
      <c r="L31" s="2"/>
      <c r="M31" s="2"/>
      <c r="N31" s="2"/>
      <c r="O31" s="2"/>
      <c r="P31" s="2"/>
      <c r="Q31" s="2"/>
    </row>
    <row r="32" spans="1:17" ht="9.75" customHeight="1">
      <c r="A32" s="5" t="s">
        <v>43</v>
      </c>
      <c r="B32" s="34"/>
      <c r="C32" s="95">
        <v>49.44751381215469</v>
      </c>
      <c r="D32" s="94">
        <v>59.78552278820375</v>
      </c>
      <c r="E32" s="94">
        <v>101.68067226890756</v>
      </c>
      <c r="F32" s="94">
        <v>96.72131147540983</v>
      </c>
      <c r="G32" s="94">
        <v>125</v>
      </c>
      <c r="H32" s="94">
        <v>125.92592592592591</v>
      </c>
      <c r="J32" s="2"/>
      <c r="K32" s="2"/>
      <c r="L32" s="2"/>
      <c r="M32" s="2"/>
      <c r="N32" s="2"/>
      <c r="O32" s="2"/>
      <c r="P32" s="2"/>
      <c r="Q32" s="2"/>
    </row>
    <row r="33" spans="1:17" ht="9.75" customHeight="1">
      <c r="A33" s="5" t="s">
        <v>44</v>
      </c>
      <c r="B33" s="34"/>
      <c r="C33" s="95">
        <v>-9.281437125748504</v>
      </c>
      <c r="D33" s="94">
        <v>-11.707317073170731</v>
      </c>
      <c r="E33" s="94">
        <v>0</v>
      </c>
      <c r="F33" s="94">
        <v>-9.375</v>
      </c>
      <c r="G33" s="94">
        <v>-6.849315068493156</v>
      </c>
      <c r="H33" s="94">
        <v>-42.10526315789473</v>
      </c>
      <c r="J33" s="2"/>
      <c r="K33" s="2"/>
      <c r="L33" s="2"/>
      <c r="M33" s="2"/>
      <c r="N33" s="2"/>
      <c r="O33" s="2"/>
      <c r="P33" s="2"/>
      <c r="Q33" s="2"/>
    </row>
    <row r="34" spans="1:17" ht="9.75" customHeight="1">
      <c r="A34" s="5" t="s">
        <v>45</v>
      </c>
      <c r="B34" s="34"/>
      <c r="C34" s="95">
        <v>-18.37606837606838</v>
      </c>
      <c r="D34" s="94">
        <v>-19.465648854961838</v>
      </c>
      <c r="E34" s="94">
        <v>-39.16083916083915</v>
      </c>
      <c r="F34" s="94">
        <v>-43.90243902439024</v>
      </c>
      <c r="G34" s="94">
        <v>-3.649635036496346</v>
      </c>
      <c r="H34" s="94">
        <v>50</v>
      </c>
      <c r="J34" s="2"/>
      <c r="K34" s="2"/>
      <c r="L34" s="2"/>
      <c r="M34" s="2"/>
      <c r="N34" s="2"/>
      <c r="O34" s="2"/>
      <c r="P34" s="2"/>
      <c r="Q34" s="2"/>
    </row>
    <row r="35" spans="1:17" ht="9.75" customHeight="1">
      <c r="A35" s="5" t="s">
        <v>100</v>
      </c>
      <c r="B35" s="34"/>
      <c r="C35" s="95">
        <v>22.50489236790607</v>
      </c>
      <c r="D35" s="94">
        <v>9.966777408637872</v>
      </c>
      <c r="E35" s="94">
        <v>31.868131868131865</v>
      </c>
      <c r="F35" s="94">
        <v>18.36734693877551</v>
      </c>
      <c r="G35" s="94">
        <v>103.57142857142856</v>
      </c>
      <c r="H35" s="94">
        <v>493.33333333333337</v>
      </c>
      <c r="J35" s="2"/>
      <c r="K35" s="2"/>
      <c r="L35" s="2"/>
      <c r="M35" s="2"/>
      <c r="N35" s="2"/>
      <c r="O35" s="2"/>
      <c r="P35" s="2"/>
      <c r="Q35" s="2"/>
    </row>
    <row r="36" spans="1:17" ht="9.75" customHeight="1">
      <c r="A36" s="5" t="s">
        <v>46</v>
      </c>
      <c r="B36" s="34"/>
      <c r="C36" s="95">
        <v>14.28571428571428</v>
      </c>
      <c r="D36" s="94">
        <v>6.666666666666665</v>
      </c>
      <c r="E36" s="94">
        <v>-95</v>
      </c>
      <c r="F36" s="99">
        <v>-100</v>
      </c>
      <c r="G36" s="94">
        <v>-80.95238095238095</v>
      </c>
      <c r="H36" s="94">
        <v>-87.5</v>
      </c>
      <c r="J36" s="2"/>
      <c r="K36" s="2"/>
      <c r="L36" s="2"/>
      <c r="M36" s="2"/>
      <c r="N36" s="2"/>
      <c r="O36" s="2"/>
      <c r="P36" s="2"/>
      <c r="Q36" s="2"/>
    </row>
    <row r="37" spans="1:17" ht="9.75" customHeight="1">
      <c r="A37" s="64" t="s">
        <v>47</v>
      </c>
      <c r="B37" s="34"/>
      <c r="C37" s="101" t="s">
        <v>120</v>
      </c>
      <c r="D37" s="101" t="s">
        <v>120</v>
      </c>
      <c r="E37" s="101" t="s">
        <v>120</v>
      </c>
      <c r="F37" s="101" t="s">
        <v>120</v>
      </c>
      <c r="G37" s="101" t="s">
        <v>120</v>
      </c>
      <c r="H37" s="101" t="s">
        <v>120</v>
      </c>
      <c r="J37" s="2"/>
      <c r="K37" s="2"/>
      <c r="L37" s="2"/>
      <c r="M37" s="2"/>
      <c r="N37" s="2"/>
      <c r="O37" s="2"/>
      <c r="P37" s="2"/>
      <c r="Q37" s="2"/>
    </row>
    <row r="38" spans="2:17" ht="9.75" customHeight="1">
      <c r="B38" s="34"/>
      <c r="C38" s="94"/>
      <c r="D38" s="94"/>
      <c r="E38" s="94"/>
      <c r="F38" s="94"/>
      <c r="G38" s="94"/>
      <c r="H38" s="94"/>
      <c r="J38" s="2"/>
      <c r="K38" s="2"/>
      <c r="L38" s="2"/>
      <c r="M38" s="2"/>
      <c r="N38" s="2"/>
      <c r="O38" s="2"/>
      <c r="P38" s="2"/>
      <c r="Q38" s="2"/>
    </row>
    <row r="39" spans="1:17" ht="9.75" customHeight="1">
      <c r="A39" s="8" t="s">
        <v>24</v>
      </c>
      <c r="B39" s="34"/>
      <c r="C39" s="96">
        <v>85.25501923813346</v>
      </c>
      <c r="D39" s="96">
        <v>93.23612000591162</v>
      </c>
      <c r="E39" s="96">
        <v>108.40648210668466</v>
      </c>
      <c r="F39" s="96">
        <v>110.70038910505838</v>
      </c>
      <c r="G39" s="96">
        <v>113.97546897546897</v>
      </c>
      <c r="H39" s="96">
        <v>119.80312680949625</v>
      </c>
      <c r="J39" s="2"/>
      <c r="K39" s="2"/>
      <c r="L39" s="2"/>
      <c r="M39" s="2"/>
      <c r="N39" s="2"/>
      <c r="O39" s="2"/>
      <c r="P39" s="2"/>
      <c r="Q39" s="2"/>
    </row>
    <row r="40" spans="1:17" ht="9.75" customHeight="1">
      <c r="A40" s="5" t="s">
        <v>48</v>
      </c>
      <c r="B40" s="34"/>
      <c r="C40" s="95">
        <v>203.5</v>
      </c>
      <c r="D40" s="94">
        <v>215.0537634408602</v>
      </c>
      <c r="E40" s="94">
        <v>169.96466431095408</v>
      </c>
      <c r="F40" s="94">
        <v>133.33333333333334</v>
      </c>
      <c r="G40" s="94">
        <v>181.5151515151515</v>
      </c>
      <c r="H40" s="94">
        <v>147.66355140186914</v>
      </c>
      <c r="J40" s="2"/>
      <c r="K40" s="2"/>
      <c r="L40" s="2"/>
      <c r="M40" s="2"/>
      <c r="N40" s="2"/>
      <c r="O40" s="2"/>
      <c r="P40" s="2"/>
      <c r="Q40" s="2"/>
    </row>
    <row r="41" spans="1:17" ht="9.75" customHeight="1">
      <c r="A41" s="5" t="s">
        <v>49</v>
      </c>
      <c r="B41" s="34"/>
      <c r="C41" s="95">
        <v>213.0081300813008</v>
      </c>
      <c r="D41" s="94">
        <v>242.14285714285714</v>
      </c>
      <c r="E41" s="94">
        <v>162.8140703517588</v>
      </c>
      <c r="F41" s="94">
        <v>192.20779220779224</v>
      </c>
      <c r="G41" s="94">
        <v>136.88212927756655</v>
      </c>
      <c r="H41" s="94">
        <v>157.42574257425744</v>
      </c>
      <c r="J41" s="2"/>
      <c r="K41" s="2"/>
      <c r="L41" s="2"/>
      <c r="M41" s="2"/>
      <c r="N41" s="2"/>
      <c r="O41" s="2"/>
      <c r="P41" s="2"/>
      <c r="Q41" s="2"/>
    </row>
    <row r="42" spans="1:17" ht="9.75" customHeight="1">
      <c r="A42" s="5" t="s">
        <v>50</v>
      </c>
      <c r="B42" s="34"/>
      <c r="C42" s="95">
        <v>249.60629921259843</v>
      </c>
      <c r="D42" s="94">
        <v>248.02867383512543</v>
      </c>
      <c r="E42" s="94">
        <v>180.9322033898305</v>
      </c>
      <c r="F42" s="94">
        <v>150.99999999999997</v>
      </c>
      <c r="G42" s="94">
        <v>195.2569169960474</v>
      </c>
      <c r="H42" s="94">
        <v>166.34615384615384</v>
      </c>
      <c r="J42" s="2"/>
      <c r="K42" s="2"/>
      <c r="L42" s="2"/>
      <c r="M42" s="2"/>
      <c r="N42" s="2"/>
      <c r="O42" s="2"/>
      <c r="P42" s="2"/>
      <c r="Q42" s="2"/>
    </row>
    <row r="43" spans="1:17" ht="9.75" customHeight="1">
      <c r="A43" s="5" t="s">
        <v>26</v>
      </c>
      <c r="B43" s="34"/>
      <c r="C43" s="95">
        <v>44.08859622867405</v>
      </c>
      <c r="D43" s="94">
        <v>47.02439024390244</v>
      </c>
      <c r="E43" s="94">
        <v>54.50762829403606</v>
      </c>
      <c r="F43" s="94">
        <v>60.25641025641026</v>
      </c>
      <c r="G43" s="94">
        <v>63.282172373081465</v>
      </c>
      <c r="H43" s="94">
        <v>74.71264367816093</v>
      </c>
      <c r="J43" s="2"/>
      <c r="K43" s="2"/>
      <c r="L43" s="2"/>
      <c r="M43" s="2"/>
      <c r="N43" s="2"/>
      <c r="O43" s="2"/>
      <c r="P43" s="2"/>
      <c r="Q43" s="2"/>
    </row>
    <row r="44" spans="1:17" ht="9.75" customHeight="1">
      <c r="A44" s="5" t="s">
        <v>51</v>
      </c>
      <c r="B44" s="34"/>
      <c r="C44" s="95">
        <v>83.49764252036005</v>
      </c>
      <c r="D44" s="94">
        <v>102.56166982922198</v>
      </c>
      <c r="E44" s="94">
        <v>131.62055335968378</v>
      </c>
      <c r="F44" s="94">
        <v>129.8804780876494</v>
      </c>
      <c r="G44" s="94">
        <v>133.03085299455537</v>
      </c>
      <c r="H44" s="94">
        <v>127.81954887218046</v>
      </c>
      <c r="J44" s="2"/>
      <c r="K44" s="2"/>
      <c r="L44" s="2"/>
      <c r="M44" s="2"/>
      <c r="N44" s="2"/>
      <c r="O44" s="2"/>
      <c r="P44" s="2"/>
      <c r="Q44" s="2"/>
    </row>
    <row r="45" spans="1:17" ht="9.75" customHeight="1">
      <c r="A45" s="5" t="s">
        <v>52</v>
      </c>
      <c r="B45" s="34"/>
      <c r="C45" s="95">
        <v>209.78552278820376</v>
      </c>
      <c r="D45" s="94">
        <v>204.95689655172416</v>
      </c>
      <c r="E45" s="94">
        <v>187.5294117647059</v>
      </c>
      <c r="F45" s="94">
        <v>162.41610738255034</v>
      </c>
      <c r="G45" s="94">
        <v>184.84848484848487</v>
      </c>
      <c r="H45" s="94">
        <v>160.3550295857988</v>
      </c>
      <c r="J45" s="2"/>
      <c r="K45" s="2"/>
      <c r="L45" s="2"/>
      <c r="M45" s="2"/>
      <c r="N45" s="2"/>
      <c r="O45" s="2"/>
      <c r="P45" s="2"/>
      <c r="Q45" s="2"/>
    </row>
    <row r="46" spans="1:17" ht="9.75" customHeight="1">
      <c r="A46" s="5" t="s">
        <v>53</v>
      </c>
      <c r="B46" s="34"/>
      <c r="C46" s="95">
        <v>167.95332136445245</v>
      </c>
      <c r="D46" s="94">
        <v>130.76923076923075</v>
      </c>
      <c r="E46" s="94">
        <v>213.953488372093</v>
      </c>
      <c r="F46" s="94">
        <v>151.2987012987013</v>
      </c>
      <c r="G46" s="94">
        <v>234.1246290801187</v>
      </c>
      <c r="H46" s="94">
        <v>183.030303030303</v>
      </c>
      <c r="J46" s="2"/>
      <c r="K46" s="2"/>
      <c r="L46" s="2"/>
      <c r="M46" s="2"/>
      <c r="N46" s="2"/>
      <c r="O46" s="2"/>
      <c r="P46" s="2"/>
      <c r="Q46" s="2"/>
    </row>
    <row r="47" spans="1:17" ht="9.75" customHeight="1">
      <c r="A47" s="5" t="s">
        <v>54</v>
      </c>
      <c r="B47" s="34"/>
      <c r="C47" s="95">
        <v>235.12747875354108</v>
      </c>
      <c r="D47" s="94">
        <v>229.1044776119403</v>
      </c>
      <c r="E47" s="94">
        <v>218.69158878504672</v>
      </c>
      <c r="F47" s="94">
        <v>153.65853658536585</v>
      </c>
      <c r="G47" s="94">
        <v>223.013698630137</v>
      </c>
      <c r="H47" s="94">
        <v>212.0879120879121</v>
      </c>
      <c r="J47" s="2"/>
      <c r="K47" s="2"/>
      <c r="L47" s="2"/>
      <c r="M47" s="2"/>
      <c r="N47" s="2"/>
      <c r="O47" s="2"/>
      <c r="P47" s="2"/>
      <c r="Q47" s="2"/>
    </row>
    <row r="48" spans="1:17" ht="9.75" customHeight="1">
      <c r="A48" s="5" t="s">
        <v>55</v>
      </c>
      <c r="B48" s="34"/>
      <c r="C48" s="95">
        <v>110.57289240801116</v>
      </c>
      <c r="D48" s="94">
        <v>71.53931339977852</v>
      </c>
      <c r="E48" s="94">
        <v>108.3606557377049</v>
      </c>
      <c r="F48" s="94">
        <v>95.9016393442623</v>
      </c>
      <c r="G48" s="94">
        <v>154.23143350604488</v>
      </c>
      <c r="H48" s="94">
        <v>163.10679611650488</v>
      </c>
      <c r="J48" s="2"/>
      <c r="K48" s="2"/>
      <c r="L48" s="2"/>
      <c r="M48" s="2"/>
      <c r="N48" s="2"/>
      <c r="O48" s="2"/>
      <c r="P48" s="2"/>
      <c r="Q48" s="2"/>
    </row>
    <row r="49" spans="1:17" ht="9.75" customHeight="1">
      <c r="A49" s="5" t="s">
        <v>56</v>
      </c>
      <c r="B49" s="34"/>
      <c r="C49" s="95">
        <v>88.35480673934588</v>
      </c>
      <c r="D49" s="94">
        <v>69.34487021013598</v>
      </c>
      <c r="E49" s="94">
        <v>89.94082840236686</v>
      </c>
      <c r="F49" s="94">
        <v>76.8041237113402</v>
      </c>
      <c r="G49" s="94">
        <v>104.98281786941578</v>
      </c>
      <c r="H49" s="94">
        <v>93.62745098039215</v>
      </c>
      <c r="J49" s="2"/>
      <c r="K49" s="2"/>
      <c r="L49" s="2"/>
      <c r="M49" s="2"/>
      <c r="N49" s="2"/>
      <c r="O49" s="2"/>
      <c r="P49" s="2"/>
      <c r="Q49" s="2"/>
    </row>
    <row r="50" spans="1:17" ht="9.75" customHeight="1">
      <c r="A50" s="5" t="s">
        <v>57</v>
      </c>
      <c r="B50" s="34"/>
      <c r="C50" s="95">
        <v>30.110453017448368</v>
      </c>
      <c r="D50" s="94">
        <v>33.52408202193611</v>
      </c>
      <c r="E50" s="94">
        <v>35.9103385178408</v>
      </c>
      <c r="F50" s="94">
        <v>41.38785625774473</v>
      </c>
      <c r="G50" s="94">
        <v>42.57206208425721</v>
      </c>
      <c r="H50" s="94">
        <v>51.388888888888886</v>
      </c>
      <c r="J50" s="2"/>
      <c r="K50" s="2"/>
      <c r="L50" s="2"/>
      <c r="M50" s="2"/>
      <c r="N50" s="2"/>
      <c r="O50" s="2"/>
      <c r="P50" s="2"/>
      <c r="Q50" s="2"/>
    </row>
    <row r="51" spans="1:17" ht="9.75" customHeight="1">
      <c r="A51" s="5" t="s">
        <v>58</v>
      </c>
      <c r="B51" s="34"/>
      <c r="C51" s="95">
        <v>198.8457502623295</v>
      </c>
      <c r="D51" s="94">
        <v>324.1486068111455</v>
      </c>
      <c r="E51" s="94">
        <v>212.06896551724137</v>
      </c>
      <c r="F51" s="94">
        <v>297.2972972972973</v>
      </c>
      <c r="G51" s="94">
        <v>239.010989010989</v>
      </c>
      <c r="H51" s="94">
        <v>343.2432432432432</v>
      </c>
      <c r="J51" s="2"/>
      <c r="K51" s="2"/>
      <c r="L51" s="2"/>
      <c r="M51" s="2"/>
      <c r="N51" s="2"/>
      <c r="O51" s="2"/>
      <c r="P51" s="2"/>
      <c r="Q51" s="2"/>
    </row>
    <row r="52" spans="1:17" ht="9.75" customHeight="1">
      <c r="A52" s="5" t="s">
        <v>59</v>
      </c>
      <c r="B52" s="34"/>
      <c r="C52" s="95">
        <v>47.311517947239444</v>
      </c>
      <c r="D52" s="94">
        <v>62.19861054352267</v>
      </c>
      <c r="E52" s="94">
        <v>91.7094644167278</v>
      </c>
      <c r="F52" s="94">
        <v>95.76612903225808</v>
      </c>
      <c r="G52" s="94">
        <v>93.42498505678422</v>
      </c>
      <c r="H52" s="94">
        <v>100.51813471502591</v>
      </c>
      <c r="J52" s="2"/>
      <c r="K52" s="2"/>
      <c r="L52" s="2"/>
      <c r="M52" s="2"/>
      <c r="N52" s="2"/>
      <c r="O52" s="2"/>
      <c r="P52" s="2"/>
      <c r="Q52" s="2"/>
    </row>
    <row r="53" spans="1:17" ht="9.75" customHeight="1">
      <c r="A53" s="5" t="s">
        <v>36</v>
      </c>
      <c r="B53" s="34"/>
      <c r="C53" s="95">
        <v>70.14505304178394</v>
      </c>
      <c r="D53" s="94">
        <v>74.29359062715368</v>
      </c>
      <c r="E53" s="94">
        <v>69.06338694418164</v>
      </c>
      <c r="F53" s="94">
        <v>77.5811209439528</v>
      </c>
      <c r="G53" s="94">
        <v>83.06320907617504</v>
      </c>
      <c r="H53" s="94">
        <v>102.72479564032699</v>
      </c>
      <c r="J53" s="2"/>
      <c r="K53" s="2"/>
      <c r="L53" s="2"/>
      <c r="M53" s="2"/>
      <c r="N53" s="2"/>
      <c r="O53" s="2"/>
      <c r="P53" s="2"/>
      <c r="Q53" s="2"/>
    </row>
    <row r="54" spans="1:17" ht="9.75" customHeight="1">
      <c r="A54" s="5" t="s">
        <v>60</v>
      </c>
      <c r="B54" s="34"/>
      <c r="C54" s="95">
        <v>39.85637342908439</v>
      </c>
      <c r="D54" s="94">
        <v>55.66137566137566</v>
      </c>
      <c r="E54" s="94">
        <v>72.16066481994461</v>
      </c>
      <c r="F54" s="94">
        <v>70.72072072072073</v>
      </c>
      <c r="G54" s="94">
        <v>73.40425531914893</v>
      </c>
      <c r="H54" s="94">
        <v>69.53125</v>
      </c>
      <c r="J54" s="2"/>
      <c r="K54" s="2"/>
      <c r="L54" s="2"/>
      <c r="M54" s="2"/>
      <c r="N54" s="2"/>
      <c r="O54" s="2"/>
      <c r="P54" s="2"/>
      <c r="Q54" s="2"/>
    </row>
    <row r="55" spans="1:17" ht="9.75" customHeight="1">
      <c r="A55" s="5" t="s">
        <v>61</v>
      </c>
      <c r="B55" s="34"/>
      <c r="C55" s="95">
        <v>88.3998635278062</v>
      </c>
      <c r="D55" s="94">
        <v>96.86028257456829</v>
      </c>
      <c r="E55" s="94">
        <v>158.97435897435898</v>
      </c>
      <c r="F55" s="94">
        <v>181.85328185328186</v>
      </c>
      <c r="G55" s="94">
        <v>149.58448753462602</v>
      </c>
      <c r="H55" s="94">
        <v>157.23270440251574</v>
      </c>
      <c r="J55" s="2"/>
      <c r="K55" s="2"/>
      <c r="L55" s="2"/>
      <c r="M55" s="2"/>
      <c r="N55" s="2"/>
      <c r="O55" s="2"/>
      <c r="P55" s="2"/>
      <c r="Q55" s="2"/>
    </row>
    <row r="56" spans="1:17" ht="9.75" customHeight="1">
      <c r="A56" s="5" t="s">
        <v>98</v>
      </c>
      <c r="B56" s="34"/>
      <c r="C56" s="95">
        <v>66.3049796551056</v>
      </c>
      <c r="D56" s="94">
        <v>67.59918616480162</v>
      </c>
      <c r="E56" s="94">
        <v>86.02058319039452</v>
      </c>
      <c r="F56" s="94">
        <v>75.9493670886076</v>
      </c>
      <c r="G56" s="94">
        <v>97.24560061208875</v>
      </c>
      <c r="H56" s="94">
        <v>81.95488721804512</v>
      </c>
      <c r="I56" s="4"/>
      <c r="J56" s="2"/>
      <c r="K56" s="2"/>
      <c r="L56" s="2"/>
      <c r="M56" s="2"/>
      <c r="N56" s="2"/>
      <c r="O56" s="2"/>
      <c r="P56" s="2"/>
      <c r="Q56" s="2"/>
    </row>
    <row r="57" spans="1:17" ht="9.75" customHeight="1">
      <c r="A57" s="64" t="s">
        <v>69</v>
      </c>
      <c r="B57" s="34"/>
      <c r="C57" s="101" t="s">
        <v>120</v>
      </c>
      <c r="D57" s="101" t="s">
        <v>120</v>
      </c>
      <c r="E57" s="101" t="s">
        <v>120</v>
      </c>
      <c r="F57" s="101" t="s">
        <v>120</v>
      </c>
      <c r="G57" s="101" t="s">
        <v>120</v>
      </c>
      <c r="H57" s="101" t="s">
        <v>120</v>
      </c>
      <c r="J57" s="2"/>
      <c r="K57" s="2"/>
      <c r="L57" s="2"/>
      <c r="M57" s="2"/>
      <c r="N57" s="2"/>
      <c r="O57" s="2"/>
      <c r="P57" s="2"/>
      <c r="Q57" s="2"/>
    </row>
    <row r="58" spans="1:17" ht="9.75" customHeight="1">
      <c r="A58" s="64" t="s">
        <v>63</v>
      </c>
      <c r="B58" s="34"/>
      <c r="C58" s="101" t="s">
        <v>120</v>
      </c>
      <c r="D58" s="101" t="s">
        <v>120</v>
      </c>
      <c r="E58" s="101" t="s">
        <v>120</v>
      </c>
      <c r="F58" s="101" t="s">
        <v>120</v>
      </c>
      <c r="G58" s="101" t="s">
        <v>120</v>
      </c>
      <c r="H58" s="101" t="s">
        <v>120</v>
      </c>
      <c r="J58" s="2"/>
      <c r="K58" s="2"/>
      <c r="L58" s="2"/>
      <c r="M58" s="2"/>
      <c r="N58" s="2"/>
      <c r="O58" s="2"/>
      <c r="P58" s="2"/>
      <c r="Q58" s="2"/>
    </row>
    <row r="59" spans="1:17" ht="9.75" customHeight="1">
      <c r="A59" s="5" t="s">
        <v>119</v>
      </c>
      <c r="B59" s="34"/>
      <c r="C59" s="101" t="s">
        <v>120</v>
      </c>
      <c r="D59" s="101" t="s">
        <v>120</v>
      </c>
      <c r="E59" s="101" t="s">
        <v>120</v>
      </c>
      <c r="F59" s="101" t="s">
        <v>120</v>
      </c>
      <c r="G59" s="101" t="s">
        <v>120</v>
      </c>
      <c r="H59" s="101" t="s">
        <v>120</v>
      </c>
      <c r="J59" s="2"/>
      <c r="K59" s="2"/>
      <c r="L59" s="2"/>
      <c r="M59" s="2"/>
      <c r="N59" s="2"/>
      <c r="O59" s="2"/>
      <c r="P59" s="2"/>
      <c r="Q59" s="2"/>
    </row>
    <row r="60" spans="1:17" ht="9.75" customHeight="1">
      <c r="A60" s="64" t="s">
        <v>64</v>
      </c>
      <c r="B60" s="34"/>
      <c r="C60" s="101" t="s">
        <v>120</v>
      </c>
      <c r="D60" s="101" t="s">
        <v>120</v>
      </c>
      <c r="E60" s="101" t="s">
        <v>120</v>
      </c>
      <c r="F60" s="101" t="s">
        <v>120</v>
      </c>
      <c r="G60" s="101" t="s">
        <v>120</v>
      </c>
      <c r="H60" s="101" t="s">
        <v>120</v>
      </c>
      <c r="J60" s="2"/>
      <c r="K60" s="2"/>
      <c r="L60" s="2"/>
      <c r="M60" s="2"/>
      <c r="N60" s="2"/>
      <c r="O60" s="2"/>
      <c r="P60" s="2"/>
      <c r="Q60" s="2"/>
    </row>
    <row r="61" spans="1:17" ht="9.75" customHeight="1">
      <c r="A61" s="64" t="s">
        <v>65</v>
      </c>
      <c r="B61" s="34"/>
      <c r="C61" s="101" t="s">
        <v>120</v>
      </c>
      <c r="D61" s="101" t="s">
        <v>120</v>
      </c>
      <c r="E61" s="101" t="s">
        <v>120</v>
      </c>
      <c r="F61" s="101" t="s">
        <v>120</v>
      </c>
      <c r="G61" s="101" t="s">
        <v>120</v>
      </c>
      <c r="H61" s="101" t="s">
        <v>120</v>
      </c>
      <c r="J61" s="2"/>
      <c r="K61" s="2"/>
      <c r="L61" s="2"/>
      <c r="M61" s="2"/>
      <c r="N61" s="2"/>
      <c r="O61" s="2"/>
      <c r="P61" s="2"/>
      <c r="Q61" s="2"/>
    </row>
    <row r="62" spans="1:17" ht="9.75" customHeight="1">
      <c r="A62" s="5" t="s">
        <v>66</v>
      </c>
      <c r="B62" s="34"/>
      <c r="C62" s="95">
        <v>382.258064516129</v>
      </c>
      <c r="D62" s="94">
        <v>286.88524590163934</v>
      </c>
      <c r="E62" s="94">
        <v>236.84210526315786</v>
      </c>
      <c r="F62" s="94">
        <v>62.5</v>
      </c>
      <c r="G62" s="94">
        <v>259.64912280701753</v>
      </c>
      <c r="H62" s="94">
        <v>161.76470588235296</v>
      </c>
      <c r="J62" s="2"/>
      <c r="K62" s="2"/>
      <c r="L62" s="2"/>
      <c r="M62" s="2"/>
      <c r="N62" s="2"/>
      <c r="O62" s="2"/>
      <c r="P62" s="2"/>
      <c r="Q62" s="2"/>
    </row>
    <row r="63" spans="1:17" ht="9.75" customHeight="1">
      <c r="A63" s="5" t="s">
        <v>67</v>
      </c>
      <c r="B63" s="34"/>
      <c r="C63" s="95">
        <v>51.34048257372654</v>
      </c>
      <c r="D63" s="94">
        <v>46.875</v>
      </c>
      <c r="E63" s="94">
        <v>89.04109589041096</v>
      </c>
      <c r="F63" s="94">
        <v>82.75862068965519</v>
      </c>
      <c r="G63" s="94">
        <v>94.64285714285714</v>
      </c>
      <c r="H63" s="94">
        <v>88.05970149253733</v>
      </c>
      <c r="J63" s="2"/>
      <c r="K63" s="2"/>
      <c r="L63" s="2"/>
      <c r="M63" s="2"/>
      <c r="N63" s="2"/>
      <c r="O63" s="2"/>
      <c r="P63" s="2"/>
      <c r="Q63" s="2"/>
    </row>
    <row r="64" spans="1:17" ht="9.75" customHeight="1">
      <c r="A64" s="5" t="s">
        <v>68</v>
      </c>
      <c r="B64" s="34"/>
      <c r="C64" s="95">
        <v>36.71465968586387</v>
      </c>
      <c r="D64" s="94">
        <v>46.06060606060607</v>
      </c>
      <c r="E64" s="94">
        <v>45.69536423841058</v>
      </c>
      <c r="F64" s="94">
        <v>57.692307692307686</v>
      </c>
      <c r="G64" s="94">
        <v>47.65840220385675</v>
      </c>
      <c r="H64" s="94">
        <v>55.595667870036095</v>
      </c>
      <c r="J64" s="2"/>
      <c r="K64" s="2"/>
      <c r="L64" s="2"/>
      <c r="M64" s="2"/>
      <c r="N64" s="2"/>
      <c r="O64" s="2"/>
      <c r="P64" s="2"/>
      <c r="Q64" s="2"/>
    </row>
    <row r="65" spans="1:17" ht="9.75" customHeight="1">
      <c r="A65" s="11"/>
      <c r="B65" s="34"/>
      <c r="C65" s="94"/>
      <c r="D65" s="94"/>
      <c r="E65" s="94"/>
      <c r="F65" s="94"/>
      <c r="G65" s="94"/>
      <c r="H65" s="94"/>
      <c r="J65" s="2"/>
      <c r="K65" s="2"/>
      <c r="L65" s="2"/>
      <c r="M65" s="2"/>
      <c r="N65" s="2"/>
      <c r="O65" s="2"/>
      <c r="P65" s="2"/>
      <c r="Q65" s="2"/>
    </row>
    <row r="66" spans="1:17" ht="9.75" customHeight="1">
      <c r="A66" s="8" t="s">
        <v>25</v>
      </c>
      <c r="B66" s="34"/>
      <c r="C66" s="100">
        <v>-10.331729551785262</v>
      </c>
      <c r="D66" s="96">
        <v>11.503175723359217</v>
      </c>
      <c r="E66" s="96">
        <v>-8.917197452229297</v>
      </c>
      <c r="F66" s="96">
        <v>10.098522167487678</v>
      </c>
      <c r="G66" s="96">
        <v>11.549037580201649</v>
      </c>
      <c r="H66" s="96">
        <v>17.484008528784646</v>
      </c>
      <c r="J66" s="2"/>
      <c r="K66" s="2"/>
      <c r="L66" s="2"/>
      <c r="M66" s="2"/>
      <c r="N66" s="2"/>
      <c r="O66" s="2"/>
      <c r="P66" s="2"/>
      <c r="Q66" s="2"/>
    </row>
    <row r="67" spans="1:17" ht="9.75" customHeight="1">
      <c r="A67" s="5" t="s">
        <v>124</v>
      </c>
      <c r="B67" s="34"/>
      <c r="C67" s="95">
        <v>-10.331729551785262</v>
      </c>
      <c r="D67" s="94">
        <v>11.503175723359217</v>
      </c>
      <c r="E67" s="94">
        <v>-8.917197452229297</v>
      </c>
      <c r="F67" s="94">
        <v>10.098522167487678</v>
      </c>
      <c r="G67" s="94">
        <v>11.549037580201649</v>
      </c>
      <c r="H67" s="94">
        <v>17.484008528784646</v>
      </c>
      <c r="J67" s="2"/>
      <c r="K67" s="2"/>
      <c r="L67" s="2"/>
      <c r="M67" s="2"/>
      <c r="N67" s="2"/>
      <c r="O67" s="2"/>
      <c r="P67" s="2"/>
      <c r="Q67" s="2"/>
    </row>
    <row r="68" spans="1:17" ht="9.75" customHeight="1">
      <c r="A68" s="13"/>
      <c r="B68" s="11"/>
      <c r="C68" s="14"/>
      <c r="D68" s="15"/>
      <c r="E68" s="16"/>
      <c r="F68" s="17"/>
      <c r="G68" s="16"/>
      <c r="H68" s="17"/>
      <c r="J68" s="2"/>
      <c r="K68" s="2"/>
      <c r="L68" s="2"/>
      <c r="M68" s="2"/>
      <c r="N68" s="2"/>
      <c r="O68" s="2"/>
      <c r="P68" s="2"/>
      <c r="Q68" s="2"/>
    </row>
    <row r="69" spans="1:17" ht="9.75" customHeight="1">
      <c r="A69" s="13"/>
      <c r="B69" s="11"/>
      <c r="C69" s="14"/>
      <c r="D69" s="15"/>
      <c r="E69" s="16"/>
      <c r="F69" s="17"/>
      <c r="G69" s="16"/>
      <c r="H69" s="17"/>
      <c r="J69" s="2"/>
      <c r="K69" s="2"/>
      <c r="L69" s="2"/>
      <c r="M69" s="2"/>
      <c r="N69" s="2"/>
      <c r="O69" s="2"/>
      <c r="P69" s="2"/>
      <c r="Q69" s="2"/>
    </row>
    <row r="70" spans="10:17" ht="9.75" customHeight="1">
      <c r="J70" s="2"/>
      <c r="K70" s="2"/>
      <c r="L70" s="2"/>
      <c r="M70" s="2"/>
      <c r="N70" s="2"/>
      <c r="O70" s="2"/>
      <c r="P70" s="2"/>
      <c r="Q70" s="2"/>
    </row>
    <row r="71" spans="10:17" ht="9.75" customHeight="1">
      <c r="J71" s="2"/>
      <c r="K71" s="2"/>
      <c r="L71" s="2"/>
      <c r="M71" s="2"/>
      <c r="N71" s="2"/>
      <c r="O71" s="2"/>
      <c r="P71" s="2"/>
      <c r="Q71" s="2"/>
    </row>
    <row r="72" spans="12:17" ht="9.75" customHeight="1">
      <c r="L72" s="2"/>
      <c r="M72" s="2"/>
      <c r="N72" s="2"/>
      <c r="O72" s="2"/>
      <c r="P72" s="2"/>
      <c r="Q72" s="2"/>
    </row>
    <row r="73" spans="12:17" ht="9.75" customHeight="1">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ht="9.75" customHeight="1"/>
    <row r="82" ht="9.75" customHeight="1"/>
    <row r="83" ht="9.75" customHeight="1"/>
    <row r="84" ht="9.75" customHeight="1"/>
  </sheetData>
  <sheetProtection/>
  <mergeCells count="8">
    <mergeCell ref="E3:H3"/>
    <mergeCell ref="C3:D4"/>
    <mergeCell ref="A1:H1"/>
    <mergeCell ref="A2:H2"/>
    <mergeCell ref="E4:F4"/>
    <mergeCell ref="G4:H4"/>
    <mergeCell ref="A3:B6"/>
    <mergeCell ref="C6:H6"/>
  </mergeCells>
  <printOptions horizontalCentered="1"/>
  <pageMargins left="0.31496062992125984" right="0.5118110236220472" top="0.5905511811023623" bottom="0.5118110236220472" header="0" footer="0"/>
  <pageSetup firstPageNumber="7" useFirstPageNumber="1" horizontalDpi="600" verticalDpi="600" orientation="portrait" paperSize="9" scale="96" r:id="rId2"/>
  <headerFooter alignWithMargins="0">
    <oddFooter>&amp;C&amp;7- &amp;P -</oddFooter>
  </headerFooter>
  <drawing r:id="rId1"/>
</worksheet>
</file>

<file path=xl/worksheets/sheet8.xml><?xml version="1.0" encoding="utf-8"?>
<worksheet xmlns="http://schemas.openxmlformats.org/spreadsheetml/2006/main" xmlns:r="http://schemas.openxmlformats.org/officeDocument/2006/relationships">
  <dimension ref="A1:V114"/>
  <sheetViews>
    <sheetView view="pageLayout" zoomScaleSheetLayoutView="100" workbookViewId="0" topLeftCell="A1">
      <selection activeCell="D7" sqref="D7"/>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7" width="6.7109375" style="1" customWidth="1"/>
    <col min="8" max="8" width="6.7109375" style="2" customWidth="1"/>
    <col min="9" max="9" width="8.7109375" style="2" customWidth="1"/>
    <col min="10" max="10" width="6.7109375" style="1" customWidth="1"/>
    <col min="11" max="11" width="6.7109375" style="2" customWidth="1"/>
    <col min="12" max="12" width="8.7109375" style="1" customWidth="1"/>
    <col min="13" max="14" width="11.421875" style="1" customWidth="1"/>
    <col min="15" max="15" width="26.140625" style="1" customWidth="1"/>
    <col min="16" max="16384" width="11.421875" style="1" customWidth="1"/>
  </cols>
  <sheetData>
    <row r="1" spans="1:17" s="3" customFormat="1" ht="15" customHeight="1">
      <c r="A1" s="125" t="s">
        <v>161</v>
      </c>
      <c r="B1" s="125"/>
      <c r="C1" s="125"/>
      <c r="D1" s="125"/>
      <c r="E1" s="125"/>
      <c r="F1" s="125"/>
      <c r="G1" s="125"/>
      <c r="H1" s="125"/>
      <c r="I1" s="125"/>
      <c r="J1" s="125"/>
      <c r="K1" s="125"/>
      <c r="L1" s="125"/>
      <c r="M1" s="1"/>
      <c r="N1" s="2"/>
      <c r="O1" s="2"/>
      <c r="P1" s="2"/>
      <c r="Q1" s="2"/>
    </row>
    <row r="2" spans="1:17" s="3" customFormat="1" ht="15" customHeight="1">
      <c r="A2" s="141" t="s">
        <v>141</v>
      </c>
      <c r="B2" s="141"/>
      <c r="C2" s="141"/>
      <c r="D2" s="141"/>
      <c r="E2" s="141"/>
      <c r="F2" s="141"/>
      <c r="G2" s="141"/>
      <c r="H2" s="141"/>
      <c r="I2" s="141"/>
      <c r="J2" s="141"/>
      <c r="K2" s="141"/>
      <c r="L2" s="141"/>
      <c r="M2" s="1"/>
      <c r="N2" s="2"/>
      <c r="O2" s="2"/>
      <c r="P2" s="2"/>
      <c r="Q2" s="2"/>
    </row>
    <row r="3" spans="1:17" ht="13.5" customHeight="1">
      <c r="A3" s="135" t="s">
        <v>74</v>
      </c>
      <c r="B3" s="147" t="s">
        <v>102</v>
      </c>
      <c r="C3" s="135"/>
      <c r="D3" s="126" t="s">
        <v>6</v>
      </c>
      <c r="E3" s="127"/>
      <c r="F3" s="140"/>
      <c r="G3" s="126" t="s">
        <v>19</v>
      </c>
      <c r="H3" s="127"/>
      <c r="I3" s="140"/>
      <c r="J3" s="126" t="s">
        <v>19</v>
      </c>
      <c r="K3" s="127"/>
      <c r="L3" s="127"/>
      <c r="N3" s="2"/>
      <c r="O3" s="2"/>
      <c r="P3" s="2"/>
      <c r="Q3" s="2"/>
    </row>
    <row r="4" spans="1:17" ht="13.5" customHeight="1">
      <c r="A4" s="137"/>
      <c r="B4" s="148"/>
      <c r="C4" s="137"/>
      <c r="D4" s="126" t="s">
        <v>7</v>
      </c>
      <c r="E4" s="127"/>
      <c r="F4" s="140"/>
      <c r="G4" s="126" t="s">
        <v>8</v>
      </c>
      <c r="H4" s="127"/>
      <c r="I4" s="140"/>
      <c r="J4" s="126" t="s">
        <v>9</v>
      </c>
      <c r="K4" s="127"/>
      <c r="L4" s="127"/>
      <c r="N4" s="2"/>
      <c r="O4" s="2"/>
      <c r="P4" s="2"/>
      <c r="Q4" s="2"/>
    </row>
    <row r="5" spans="1:17" ht="12" customHeight="1">
      <c r="A5" s="139"/>
      <c r="B5" s="149"/>
      <c r="C5" s="139"/>
      <c r="D5" s="39" t="s">
        <v>71</v>
      </c>
      <c r="E5" s="38" t="s">
        <v>12</v>
      </c>
      <c r="F5" s="38" t="s">
        <v>80</v>
      </c>
      <c r="G5" s="38" t="s">
        <v>71</v>
      </c>
      <c r="H5" s="38" t="s">
        <v>12</v>
      </c>
      <c r="I5" s="38" t="s">
        <v>80</v>
      </c>
      <c r="J5" s="38" t="s">
        <v>71</v>
      </c>
      <c r="K5" s="38" t="s">
        <v>12</v>
      </c>
      <c r="L5" s="48" t="s">
        <v>80</v>
      </c>
      <c r="N5" s="2"/>
      <c r="O5" s="2"/>
      <c r="P5" s="2"/>
      <c r="Q5" s="2"/>
    </row>
    <row r="6" spans="1:17" ht="4.5" customHeight="1">
      <c r="A6" s="44"/>
      <c r="B6" s="44"/>
      <c r="C6" s="103"/>
      <c r="D6" s="47"/>
      <c r="E6" s="47"/>
      <c r="F6" s="47"/>
      <c r="G6" s="47"/>
      <c r="H6" s="47"/>
      <c r="I6" s="47"/>
      <c r="J6" s="47"/>
      <c r="K6" s="47"/>
      <c r="L6" s="47"/>
      <c r="N6" s="2"/>
      <c r="O6" s="2"/>
      <c r="P6" s="2"/>
      <c r="Q6" s="2"/>
    </row>
    <row r="7" spans="1:22" ht="9" customHeight="1">
      <c r="A7" s="52" t="s">
        <v>21</v>
      </c>
      <c r="B7" s="5" t="s">
        <v>81</v>
      </c>
      <c r="C7" s="50"/>
      <c r="D7" s="53">
        <v>178565</v>
      </c>
      <c r="E7" s="53">
        <v>83463</v>
      </c>
      <c r="F7" s="69">
        <f>E7/D7</f>
        <v>0.4674096267465629</v>
      </c>
      <c r="G7" s="53">
        <v>21188</v>
      </c>
      <c r="H7" s="53">
        <v>11270</v>
      </c>
      <c r="I7" s="69">
        <f>H7/G7</f>
        <v>0.5319048518029073</v>
      </c>
      <c r="J7" s="53">
        <v>32204</v>
      </c>
      <c r="K7" s="53">
        <v>16471</v>
      </c>
      <c r="L7" s="69">
        <f>K7/J7</f>
        <v>0.5114582039498199</v>
      </c>
      <c r="N7" s="2"/>
      <c r="O7" s="2"/>
      <c r="P7" s="2"/>
      <c r="Q7" s="2"/>
      <c r="R7" s="2"/>
      <c r="S7" s="2"/>
      <c r="T7" s="2"/>
      <c r="U7" s="2"/>
      <c r="V7" s="2"/>
    </row>
    <row r="8" spans="1:22" ht="9" customHeight="1">
      <c r="A8" s="52"/>
      <c r="B8" s="5" t="s">
        <v>82</v>
      </c>
      <c r="C8" s="50"/>
      <c r="D8" s="53">
        <v>178429</v>
      </c>
      <c r="E8" s="53">
        <v>84828</v>
      </c>
      <c r="F8" s="69">
        <f aca="true" t="shared" si="0" ref="F8:F71">E8/D8</f>
        <v>0.4754159917950557</v>
      </c>
      <c r="G8" s="53">
        <v>21345</v>
      </c>
      <c r="H8" s="53">
        <v>11157</v>
      </c>
      <c r="I8" s="69">
        <f aca="true" t="shared" si="1" ref="I8:I71">H8/G8</f>
        <v>0.5226985242445538</v>
      </c>
      <c r="J8" s="53">
        <v>32468</v>
      </c>
      <c r="K8" s="53">
        <v>16618</v>
      </c>
      <c r="L8" s="69">
        <f aca="true" t="shared" si="2" ref="L8:L71">K8/J8</f>
        <v>0.5118270296907724</v>
      </c>
      <c r="N8" s="2"/>
      <c r="O8" s="2"/>
      <c r="P8" s="2"/>
      <c r="Q8" s="2"/>
      <c r="R8" s="2"/>
      <c r="S8" s="2"/>
      <c r="T8" s="2"/>
      <c r="U8" s="2"/>
      <c r="V8" s="2"/>
    </row>
    <row r="9" spans="1:22" ht="9" customHeight="1">
      <c r="A9" s="52"/>
      <c r="B9" s="5" t="s">
        <v>83</v>
      </c>
      <c r="C9" s="50"/>
      <c r="D9" s="53">
        <v>174022</v>
      </c>
      <c r="E9" s="53">
        <v>84222</v>
      </c>
      <c r="F9" s="69">
        <f t="shared" si="0"/>
        <v>0.48397329073335554</v>
      </c>
      <c r="G9" s="53">
        <v>21726</v>
      </c>
      <c r="H9" s="53">
        <v>11272</v>
      </c>
      <c r="I9" s="69">
        <f t="shared" si="1"/>
        <v>0.5188253705237964</v>
      </c>
      <c r="J9" s="53">
        <v>32036</v>
      </c>
      <c r="K9" s="53">
        <v>16492</v>
      </c>
      <c r="L9" s="69">
        <f t="shared" si="2"/>
        <v>0.5147958546635035</v>
      </c>
      <c r="N9" s="2"/>
      <c r="O9" s="2"/>
      <c r="P9" s="2"/>
      <c r="Q9" s="2"/>
      <c r="R9" s="2"/>
      <c r="S9" s="2"/>
      <c r="T9" s="2"/>
      <c r="U9" s="2"/>
      <c r="V9" s="2"/>
    </row>
    <row r="10" spans="1:22" ht="9" customHeight="1">
      <c r="A10" s="52"/>
      <c r="B10" s="5" t="s">
        <v>84</v>
      </c>
      <c r="C10" s="50"/>
      <c r="D10" s="53">
        <v>151311</v>
      </c>
      <c r="E10" s="53">
        <v>74538</v>
      </c>
      <c r="F10" s="69">
        <f t="shared" si="0"/>
        <v>0.49261454884311123</v>
      </c>
      <c r="G10" s="53">
        <v>23164</v>
      </c>
      <c r="H10" s="53">
        <v>12092</v>
      </c>
      <c r="I10" s="69">
        <f t="shared" si="1"/>
        <v>0.5220169228112589</v>
      </c>
      <c r="J10" s="53">
        <v>30662</v>
      </c>
      <c r="K10" s="53">
        <v>15968</v>
      </c>
      <c r="L10" s="69">
        <f t="shared" si="2"/>
        <v>0.5207749005283413</v>
      </c>
      <c r="N10" s="2"/>
      <c r="O10" s="2"/>
      <c r="P10" s="2"/>
      <c r="Q10" s="2"/>
      <c r="R10" s="2"/>
      <c r="S10" s="2"/>
      <c r="T10" s="2"/>
      <c r="U10" s="2"/>
      <c r="V10" s="2"/>
    </row>
    <row r="11" spans="1:22" ht="9" customHeight="1">
      <c r="A11" s="52"/>
      <c r="B11" s="5" t="s">
        <v>85</v>
      </c>
      <c r="C11" s="50"/>
      <c r="D11" s="53">
        <v>150814</v>
      </c>
      <c r="E11" s="53">
        <v>75831</v>
      </c>
      <c r="F11" s="69">
        <f t="shared" si="0"/>
        <v>0.5028114100812922</v>
      </c>
      <c r="G11" s="53">
        <v>24827</v>
      </c>
      <c r="H11" s="53">
        <v>13116</v>
      </c>
      <c r="I11" s="69">
        <f t="shared" si="1"/>
        <v>0.5282958069843315</v>
      </c>
      <c r="J11" s="53">
        <v>32206</v>
      </c>
      <c r="K11" s="53">
        <v>16824</v>
      </c>
      <c r="L11" s="69">
        <f t="shared" si="2"/>
        <v>0.5223871328323915</v>
      </c>
      <c r="N11" s="2"/>
      <c r="O11" s="2"/>
      <c r="P11" s="2"/>
      <c r="Q11" s="2"/>
      <c r="R11" s="2"/>
      <c r="S11" s="2"/>
      <c r="T11" s="2"/>
      <c r="U11" s="2"/>
      <c r="V11" s="2"/>
    </row>
    <row r="12" spans="1:22" ht="9" customHeight="1">
      <c r="A12" s="52"/>
      <c r="B12" s="5" t="s">
        <v>86</v>
      </c>
      <c r="C12" s="50"/>
      <c r="D12" s="53">
        <v>154882</v>
      </c>
      <c r="E12" s="53">
        <v>78651</v>
      </c>
      <c r="F12" s="69">
        <f t="shared" si="0"/>
        <v>0.5078123991167469</v>
      </c>
      <c r="G12" s="53">
        <v>27476</v>
      </c>
      <c r="H12" s="53">
        <v>14394</v>
      </c>
      <c r="I12" s="69">
        <f t="shared" si="1"/>
        <v>0.523875382151696</v>
      </c>
      <c r="J12" s="53">
        <v>35668</v>
      </c>
      <c r="K12" s="53">
        <v>18607</v>
      </c>
      <c r="L12" s="69">
        <f t="shared" si="2"/>
        <v>0.5216720870247841</v>
      </c>
      <c r="N12" s="2"/>
      <c r="O12" s="2"/>
      <c r="P12" s="2"/>
      <c r="Q12" s="2"/>
      <c r="R12" s="2"/>
      <c r="S12" s="2"/>
      <c r="T12" s="2"/>
      <c r="U12" s="2"/>
      <c r="V12" s="2"/>
    </row>
    <row r="13" spans="1:22" ht="9" customHeight="1">
      <c r="A13" s="52"/>
      <c r="B13" s="5" t="s">
        <v>87</v>
      </c>
      <c r="C13" s="50"/>
      <c r="D13" s="53">
        <v>161703</v>
      </c>
      <c r="E13" s="53">
        <v>84059</v>
      </c>
      <c r="F13" s="69">
        <f t="shared" si="0"/>
        <v>0.519835748254516</v>
      </c>
      <c r="G13" s="53">
        <v>28243</v>
      </c>
      <c r="H13" s="53">
        <v>15717</v>
      </c>
      <c r="I13" s="69">
        <f t="shared" si="1"/>
        <v>0.5564918740926955</v>
      </c>
      <c r="J13" s="53">
        <v>37689</v>
      </c>
      <c r="K13" s="53">
        <v>20463</v>
      </c>
      <c r="L13" s="69">
        <f t="shared" si="2"/>
        <v>0.5429435644352464</v>
      </c>
      <c r="N13" s="2"/>
      <c r="O13" s="2"/>
      <c r="P13" s="2"/>
      <c r="Q13" s="2"/>
      <c r="R13" s="2"/>
      <c r="S13" s="2"/>
      <c r="T13" s="2"/>
      <c r="U13" s="2"/>
      <c r="V13" s="2"/>
    </row>
    <row r="14" spans="1:22" ht="9" customHeight="1">
      <c r="A14" s="52"/>
      <c r="B14" s="5" t="s">
        <v>88</v>
      </c>
      <c r="C14" s="50"/>
      <c r="D14" s="53">
        <v>171997</v>
      </c>
      <c r="E14" s="53">
        <v>90165</v>
      </c>
      <c r="F14" s="69">
        <f t="shared" si="0"/>
        <v>0.5242242597254603</v>
      </c>
      <c r="G14" s="53">
        <v>30655</v>
      </c>
      <c r="H14" s="53">
        <v>16184</v>
      </c>
      <c r="I14" s="69">
        <f t="shared" si="1"/>
        <v>0.5279399771652259</v>
      </c>
      <c r="J14" s="53">
        <v>41278</v>
      </c>
      <c r="K14" s="53">
        <v>21703</v>
      </c>
      <c r="L14" s="69">
        <f t="shared" si="2"/>
        <v>0.5257764426571054</v>
      </c>
      <c r="N14" s="2"/>
      <c r="O14" s="2"/>
      <c r="P14" s="2"/>
      <c r="Q14" s="2"/>
      <c r="R14" s="2"/>
      <c r="S14" s="2"/>
      <c r="T14" s="2"/>
      <c r="U14" s="2"/>
      <c r="V14" s="2"/>
    </row>
    <row r="15" spans="1:22" ht="9" customHeight="1">
      <c r="A15" s="52"/>
      <c r="B15" s="5" t="s">
        <v>89</v>
      </c>
      <c r="C15" s="50"/>
      <c r="D15" s="53">
        <v>173513</v>
      </c>
      <c r="E15" s="53">
        <v>92364</v>
      </c>
      <c r="F15" s="69">
        <f t="shared" si="0"/>
        <v>0.5323174632448289</v>
      </c>
      <c r="G15" s="53">
        <v>29233</v>
      </c>
      <c r="H15" s="53">
        <v>16219</v>
      </c>
      <c r="I15" s="69">
        <f t="shared" si="1"/>
        <v>0.5548181849279923</v>
      </c>
      <c r="J15" s="53">
        <v>39344</v>
      </c>
      <c r="K15" s="53">
        <v>21443</v>
      </c>
      <c r="L15" s="69">
        <f t="shared" si="2"/>
        <v>0.5450132167547783</v>
      </c>
      <c r="N15" s="2"/>
      <c r="O15" s="2"/>
      <c r="P15" s="2"/>
      <c r="Q15" s="2"/>
      <c r="R15" s="2"/>
      <c r="S15" s="2"/>
      <c r="T15" s="2"/>
      <c r="U15" s="2"/>
      <c r="V15" s="2"/>
    </row>
    <row r="16" spans="1:22" ht="9" customHeight="1">
      <c r="A16" s="52"/>
      <c r="B16" s="5" t="s">
        <v>90</v>
      </c>
      <c r="C16" s="50"/>
      <c r="D16" s="53">
        <v>175609</v>
      </c>
      <c r="E16" s="53">
        <v>94317</v>
      </c>
      <c r="F16" s="69">
        <f t="shared" si="0"/>
        <v>0.5370852291169587</v>
      </c>
      <c r="G16" s="53">
        <v>30398</v>
      </c>
      <c r="H16" s="53">
        <v>16510</v>
      </c>
      <c r="I16" s="69">
        <f t="shared" si="1"/>
        <v>0.5431278373577209</v>
      </c>
      <c r="J16" s="53">
        <v>40414</v>
      </c>
      <c r="K16" s="53">
        <v>21679</v>
      </c>
      <c r="L16" s="69">
        <f t="shared" si="2"/>
        <v>0.5364230217251448</v>
      </c>
      <c r="N16" s="2"/>
      <c r="O16" s="2"/>
      <c r="P16" s="2"/>
      <c r="Q16" s="2"/>
      <c r="R16" s="2"/>
      <c r="S16" s="2"/>
      <c r="T16" s="2"/>
      <c r="U16" s="2"/>
      <c r="V16" s="2"/>
    </row>
    <row r="17" spans="1:22" ht="9" customHeight="1">
      <c r="A17" s="52"/>
      <c r="B17" s="5" t="s">
        <v>91</v>
      </c>
      <c r="C17" s="50"/>
      <c r="D17" s="53">
        <v>179626</v>
      </c>
      <c r="E17" s="53">
        <v>96691</v>
      </c>
      <c r="F17" s="69">
        <f t="shared" si="0"/>
        <v>0.5382906706156124</v>
      </c>
      <c r="G17" s="53">
        <v>31589</v>
      </c>
      <c r="H17" s="53">
        <v>17265</v>
      </c>
      <c r="I17" s="69">
        <f t="shared" si="1"/>
        <v>0.5465510145936877</v>
      </c>
      <c r="J17" s="53">
        <v>40902</v>
      </c>
      <c r="K17" s="53">
        <v>21961</v>
      </c>
      <c r="L17" s="69">
        <f t="shared" si="2"/>
        <v>0.5369175101462031</v>
      </c>
      <c r="N17" s="2"/>
      <c r="O17" s="2"/>
      <c r="P17" s="2"/>
      <c r="Q17" s="2"/>
      <c r="R17" s="2"/>
      <c r="S17" s="2"/>
      <c r="T17" s="2"/>
      <c r="U17" s="2"/>
      <c r="V17" s="2"/>
    </row>
    <row r="18" spans="1:22" ht="9" customHeight="1">
      <c r="A18" s="52"/>
      <c r="B18" s="5" t="s">
        <v>92</v>
      </c>
      <c r="C18" s="50"/>
      <c r="D18" s="53">
        <v>174523</v>
      </c>
      <c r="E18" s="53">
        <v>93741</v>
      </c>
      <c r="F18" s="69">
        <f t="shared" si="0"/>
        <v>0.5371269116391536</v>
      </c>
      <c r="G18" s="53">
        <v>31551</v>
      </c>
      <c r="H18" s="53">
        <v>17069</v>
      </c>
      <c r="I18" s="69">
        <f t="shared" si="1"/>
        <v>0.5409971157807993</v>
      </c>
      <c r="J18" s="53">
        <v>40323</v>
      </c>
      <c r="K18" s="53">
        <v>21495</v>
      </c>
      <c r="L18" s="69">
        <f t="shared" si="2"/>
        <v>0.5330704560672569</v>
      </c>
      <c r="N18" s="2"/>
      <c r="O18" s="2"/>
      <c r="P18" s="2"/>
      <c r="Q18" s="2"/>
      <c r="R18" s="2"/>
      <c r="S18" s="2"/>
      <c r="T18" s="2"/>
      <c r="U18" s="2"/>
      <c r="V18" s="2"/>
    </row>
    <row r="19" spans="1:22" ht="9" customHeight="1">
      <c r="A19" s="52"/>
      <c r="B19" s="5" t="s">
        <v>93</v>
      </c>
      <c r="C19" s="50"/>
      <c r="D19" s="53">
        <v>174065</v>
      </c>
      <c r="E19" s="53">
        <v>93239</v>
      </c>
      <c r="F19" s="69">
        <f t="shared" si="0"/>
        <v>0.5356562203774452</v>
      </c>
      <c r="G19" s="53">
        <v>31322</v>
      </c>
      <c r="H19" s="53">
        <v>17002</v>
      </c>
      <c r="I19" s="69">
        <f t="shared" si="1"/>
        <v>0.5428133580231147</v>
      </c>
      <c r="J19" s="53">
        <v>40828</v>
      </c>
      <c r="K19" s="53">
        <v>21604</v>
      </c>
      <c r="L19" s="69">
        <f t="shared" si="2"/>
        <v>0.5291466640540805</v>
      </c>
      <c r="N19" s="2"/>
      <c r="O19" s="2"/>
      <c r="P19" s="2"/>
      <c r="Q19" s="2"/>
      <c r="R19" s="2"/>
      <c r="S19" s="2"/>
      <c r="T19" s="2"/>
      <c r="U19" s="2"/>
      <c r="V19" s="2"/>
    </row>
    <row r="20" spans="1:22" ht="9" customHeight="1">
      <c r="A20" s="52"/>
      <c r="B20" s="5" t="s">
        <v>94</v>
      </c>
      <c r="C20" s="50"/>
      <c r="D20" s="53">
        <v>180387</v>
      </c>
      <c r="E20" s="53">
        <v>97135</v>
      </c>
      <c r="F20" s="69">
        <f t="shared" si="0"/>
        <v>0.538481154406914</v>
      </c>
      <c r="G20" s="53">
        <v>33574</v>
      </c>
      <c r="H20" s="53">
        <v>18788</v>
      </c>
      <c r="I20" s="69">
        <f t="shared" si="1"/>
        <v>0.5595996902364925</v>
      </c>
      <c r="J20" s="53">
        <v>45595</v>
      </c>
      <c r="K20" s="53">
        <v>24573</v>
      </c>
      <c r="L20" s="69">
        <f t="shared" si="2"/>
        <v>0.538940673319443</v>
      </c>
      <c r="N20" s="2"/>
      <c r="O20" s="2"/>
      <c r="P20" s="2"/>
      <c r="Q20" s="2"/>
      <c r="R20" s="2"/>
      <c r="S20" s="2"/>
      <c r="T20" s="2"/>
      <c r="U20" s="2"/>
      <c r="V20" s="2"/>
    </row>
    <row r="21" spans="1:22" ht="9" customHeight="1">
      <c r="A21" s="52"/>
      <c r="B21" s="5" t="s">
        <v>95</v>
      </c>
      <c r="C21" s="50"/>
      <c r="D21" s="53">
        <v>189270</v>
      </c>
      <c r="E21" s="53">
        <v>102211</v>
      </c>
      <c r="F21" s="69">
        <f t="shared" si="0"/>
        <v>0.5400274739789719</v>
      </c>
      <c r="G21" s="53">
        <v>37485</v>
      </c>
      <c r="H21" s="53">
        <v>20801</v>
      </c>
      <c r="I21" s="69">
        <f t="shared" si="1"/>
        <v>0.5549152994531146</v>
      </c>
      <c r="J21" s="53">
        <v>51556</v>
      </c>
      <c r="K21" s="53">
        <v>27858</v>
      </c>
      <c r="L21" s="69">
        <f t="shared" si="2"/>
        <v>0.5403444797889674</v>
      </c>
      <c r="N21" s="2"/>
      <c r="O21" s="2"/>
      <c r="P21" s="2"/>
      <c r="Q21" s="2"/>
      <c r="R21" s="2"/>
      <c r="S21" s="2"/>
      <c r="T21" s="2"/>
      <c r="U21" s="2"/>
      <c r="V21" s="2"/>
    </row>
    <row r="22" spans="1:22" ht="9" customHeight="1">
      <c r="A22" s="52"/>
      <c r="B22" s="5" t="s">
        <v>96</v>
      </c>
      <c r="C22" s="50"/>
      <c r="D22" s="53">
        <v>213296</v>
      </c>
      <c r="E22" s="53">
        <v>112279</v>
      </c>
      <c r="F22" s="69">
        <f t="shared" si="0"/>
        <v>0.5263999324881854</v>
      </c>
      <c r="G22" s="53">
        <v>46352</v>
      </c>
      <c r="H22" s="53">
        <v>23742</v>
      </c>
      <c r="I22" s="69">
        <f t="shared" si="1"/>
        <v>0.5122109078356921</v>
      </c>
      <c r="J22" s="53">
        <v>62504</v>
      </c>
      <c r="K22" s="53">
        <v>31706</v>
      </c>
      <c r="L22" s="69">
        <f t="shared" si="2"/>
        <v>0.5072635351337514</v>
      </c>
      <c r="N22" s="2"/>
      <c r="O22" s="2"/>
      <c r="P22" s="2"/>
      <c r="Q22" s="2"/>
      <c r="R22" s="2"/>
      <c r="S22" s="2"/>
      <c r="T22" s="2"/>
      <c r="U22" s="2"/>
      <c r="V22" s="2"/>
    </row>
    <row r="23" spans="1:22" ht="4.5" customHeight="1">
      <c r="A23" s="52"/>
      <c r="B23" s="5"/>
      <c r="C23" s="50"/>
      <c r="D23" s="53"/>
      <c r="E23" s="53"/>
      <c r="F23" s="69"/>
      <c r="G23" s="53"/>
      <c r="H23" s="53"/>
      <c r="I23" s="69"/>
      <c r="J23" s="53"/>
      <c r="K23" s="53"/>
      <c r="L23" s="69"/>
      <c r="N23" s="2"/>
      <c r="O23" s="2"/>
      <c r="P23" s="2"/>
      <c r="Q23" s="2"/>
      <c r="R23" s="2"/>
      <c r="S23" s="2"/>
      <c r="T23" s="2"/>
      <c r="U23" s="2"/>
      <c r="V23" s="2"/>
    </row>
    <row r="24" spans="1:22" ht="9" customHeight="1">
      <c r="A24" s="8" t="s">
        <v>154</v>
      </c>
      <c r="B24" s="5" t="s">
        <v>81</v>
      </c>
      <c r="C24" s="50"/>
      <c r="D24" s="53">
        <v>637</v>
      </c>
      <c r="E24" s="53">
        <v>249</v>
      </c>
      <c r="F24" s="69">
        <f t="shared" si="0"/>
        <v>0.39089481946624804</v>
      </c>
      <c r="G24" s="53">
        <v>70</v>
      </c>
      <c r="H24" s="53">
        <v>21</v>
      </c>
      <c r="I24" s="69">
        <f t="shared" si="1"/>
        <v>0.3</v>
      </c>
      <c r="J24" s="53">
        <v>153</v>
      </c>
      <c r="K24" s="53">
        <v>67</v>
      </c>
      <c r="L24" s="69">
        <f t="shared" si="2"/>
        <v>0.43790849673202614</v>
      </c>
      <c r="N24" s="2"/>
      <c r="O24" s="2"/>
      <c r="P24" s="2"/>
      <c r="Q24" s="2"/>
      <c r="R24" s="2"/>
      <c r="S24" s="2"/>
      <c r="T24" s="2"/>
      <c r="U24" s="2"/>
      <c r="V24" s="2"/>
    </row>
    <row r="25" spans="1:22" ht="9" customHeight="1">
      <c r="A25" s="52"/>
      <c r="B25" s="5" t="s">
        <v>82</v>
      </c>
      <c r="C25" s="50"/>
      <c r="D25" s="53">
        <v>651</v>
      </c>
      <c r="E25" s="53">
        <v>268</v>
      </c>
      <c r="F25" s="69">
        <f t="shared" si="0"/>
        <v>0.4116743471582181</v>
      </c>
      <c r="G25" s="53">
        <v>93</v>
      </c>
      <c r="H25" s="53">
        <v>32</v>
      </c>
      <c r="I25" s="69">
        <f t="shared" si="1"/>
        <v>0.34408602150537637</v>
      </c>
      <c r="J25" s="53">
        <v>186</v>
      </c>
      <c r="K25" s="53">
        <v>95</v>
      </c>
      <c r="L25" s="69">
        <f t="shared" si="2"/>
        <v>0.510752688172043</v>
      </c>
      <c r="N25" s="2"/>
      <c r="O25" s="2"/>
      <c r="P25" s="2"/>
      <c r="Q25" s="2"/>
      <c r="R25" s="2"/>
      <c r="S25" s="2"/>
      <c r="T25" s="2"/>
      <c r="U25" s="2"/>
      <c r="V25" s="2"/>
    </row>
    <row r="26" spans="1:22" ht="9" customHeight="1">
      <c r="A26" s="52"/>
      <c r="B26" s="5" t="s">
        <v>83</v>
      </c>
      <c r="C26" s="50"/>
      <c r="D26" s="53">
        <v>674</v>
      </c>
      <c r="E26" s="53">
        <v>270</v>
      </c>
      <c r="F26" s="69">
        <f t="shared" si="0"/>
        <v>0.40059347181008903</v>
      </c>
      <c r="G26" s="53">
        <v>79</v>
      </c>
      <c r="H26" s="53">
        <v>34</v>
      </c>
      <c r="I26" s="69">
        <f t="shared" si="1"/>
        <v>0.43037974683544306</v>
      </c>
      <c r="J26" s="53">
        <v>143</v>
      </c>
      <c r="K26" s="53">
        <v>66</v>
      </c>
      <c r="L26" s="69">
        <f t="shared" si="2"/>
        <v>0.46153846153846156</v>
      </c>
      <c r="N26" s="2"/>
      <c r="O26" s="2"/>
      <c r="P26" s="2"/>
      <c r="Q26" s="2"/>
      <c r="R26" s="2"/>
      <c r="S26" s="2"/>
      <c r="T26" s="2"/>
      <c r="U26" s="2"/>
      <c r="V26" s="2"/>
    </row>
    <row r="27" spans="1:22" ht="9" customHeight="1">
      <c r="A27" s="52"/>
      <c r="B27" s="5" t="s">
        <v>84</v>
      </c>
      <c r="C27" s="50"/>
      <c r="D27" s="53">
        <v>740</v>
      </c>
      <c r="E27" s="53">
        <v>314</v>
      </c>
      <c r="F27" s="69">
        <f t="shared" si="0"/>
        <v>0.4243243243243243</v>
      </c>
      <c r="G27" s="53">
        <v>91</v>
      </c>
      <c r="H27" s="53">
        <v>42</v>
      </c>
      <c r="I27" s="69">
        <f t="shared" si="1"/>
        <v>0.46153846153846156</v>
      </c>
      <c r="J27" s="53">
        <v>186</v>
      </c>
      <c r="K27" s="53">
        <v>100</v>
      </c>
      <c r="L27" s="69">
        <f t="shared" si="2"/>
        <v>0.5376344086021505</v>
      </c>
      <c r="N27" s="2"/>
      <c r="O27" s="2"/>
      <c r="P27" s="2"/>
      <c r="Q27" s="2"/>
      <c r="R27" s="2"/>
      <c r="S27" s="2"/>
      <c r="T27" s="2"/>
      <c r="U27" s="2"/>
      <c r="V27" s="2"/>
    </row>
    <row r="28" spans="1:22" ht="9" customHeight="1">
      <c r="A28" s="52"/>
      <c r="B28" s="5" t="s">
        <v>85</v>
      </c>
      <c r="C28" s="50"/>
      <c r="D28" s="53">
        <v>653</v>
      </c>
      <c r="E28" s="53">
        <v>280</v>
      </c>
      <c r="F28" s="69">
        <f t="shared" si="0"/>
        <v>0.42879019908116384</v>
      </c>
      <c r="G28" s="53">
        <v>89</v>
      </c>
      <c r="H28" s="53">
        <v>41</v>
      </c>
      <c r="I28" s="69">
        <f t="shared" si="1"/>
        <v>0.4606741573033708</v>
      </c>
      <c r="J28" s="53">
        <v>140</v>
      </c>
      <c r="K28" s="53">
        <v>65</v>
      </c>
      <c r="L28" s="69">
        <f t="shared" si="2"/>
        <v>0.4642857142857143</v>
      </c>
      <c r="N28" s="2"/>
      <c r="O28" s="2"/>
      <c r="P28" s="2"/>
      <c r="Q28" s="2"/>
      <c r="R28" s="2"/>
      <c r="S28" s="2"/>
      <c r="T28" s="2"/>
      <c r="U28" s="2"/>
      <c r="V28" s="2"/>
    </row>
    <row r="29" spans="1:22" ht="9" customHeight="1">
      <c r="A29" s="52"/>
      <c r="B29" s="5" t="s">
        <v>86</v>
      </c>
      <c r="C29" s="50"/>
      <c r="D29" s="53">
        <v>611</v>
      </c>
      <c r="E29" s="53">
        <v>258</v>
      </c>
      <c r="F29" s="69">
        <f t="shared" si="0"/>
        <v>0.42225859247135844</v>
      </c>
      <c r="G29" s="53">
        <v>75</v>
      </c>
      <c r="H29" s="53">
        <v>31</v>
      </c>
      <c r="I29" s="69">
        <f t="shared" si="1"/>
        <v>0.41333333333333333</v>
      </c>
      <c r="J29" s="53">
        <v>159</v>
      </c>
      <c r="K29" s="53">
        <v>76</v>
      </c>
      <c r="L29" s="69">
        <f t="shared" si="2"/>
        <v>0.4779874213836478</v>
      </c>
      <c r="N29" s="2"/>
      <c r="O29" s="2"/>
      <c r="P29" s="2"/>
      <c r="Q29" s="2"/>
      <c r="R29" s="2"/>
      <c r="S29" s="2"/>
      <c r="T29" s="2"/>
      <c r="U29" s="2"/>
      <c r="V29" s="2"/>
    </row>
    <row r="30" spans="1:22" ht="9" customHeight="1">
      <c r="A30" s="52"/>
      <c r="B30" s="5" t="s">
        <v>87</v>
      </c>
      <c r="C30" s="50"/>
      <c r="D30" s="53">
        <v>619</v>
      </c>
      <c r="E30" s="53">
        <v>266</v>
      </c>
      <c r="F30" s="69">
        <f t="shared" si="0"/>
        <v>0.4297253634894992</v>
      </c>
      <c r="G30" s="53">
        <v>74</v>
      </c>
      <c r="H30" s="53">
        <v>28</v>
      </c>
      <c r="I30" s="69">
        <f t="shared" si="1"/>
        <v>0.3783783783783784</v>
      </c>
      <c r="J30" s="53">
        <v>151</v>
      </c>
      <c r="K30" s="53">
        <v>69</v>
      </c>
      <c r="L30" s="69">
        <f t="shared" si="2"/>
        <v>0.45695364238410596</v>
      </c>
      <c r="N30" s="2"/>
      <c r="O30" s="2"/>
      <c r="P30" s="2"/>
      <c r="Q30" s="2"/>
      <c r="R30" s="2"/>
      <c r="S30" s="2"/>
      <c r="T30" s="2"/>
      <c r="U30" s="2"/>
      <c r="V30" s="2"/>
    </row>
    <row r="31" spans="1:22" ht="9" customHeight="1">
      <c r="A31" s="52"/>
      <c r="B31" s="5" t="s">
        <v>88</v>
      </c>
      <c r="C31" s="50"/>
      <c r="D31" s="53">
        <v>656</v>
      </c>
      <c r="E31" s="53">
        <v>291</v>
      </c>
      <c r="F31" s="69">
        <f t="shared" si="0"/>
        <v>0.44359756097560976</v>
      </c>
      <c r="G31" s="53">
        <v>61</v>
      </c>
      <c r="H31" s="53">
        <v>26</v>
      </c>
      <c r="I31" s="69">
        <f t="shared" si="1"/>
        <v>0.4262295081967213</v>
      </c>
      <c r="J31" s="53">
        <v>158</v>
      </c>
      <c r="K31" s="53">
        <v>83</v>
      </c>
      <c r="L31" s="69">
        <f t="shared" si="2"/>
        <v>0.5253164556962026</v>
      </c>
      <c r="N31" s="2"/>
      <c r="O31" s="2"/>
      <c r="P31" s="2"/>
      <c r="Q31" s="2"/>
      <c r="R31" s="2"/>
      <c r="S31" s="2"/>
      <c r="T31" s="2"/>
      <c r="U31" s="2"/>
      <c r="V31" s="2"/>
    </row>
    <row r="32" spans="1:22" ht="9" customHeight="1">
      <c r="A32" s="52"/>
      <c r="B32" s="5" t="s">
        <v>89</v>
      </c>
      <c r="C32" s="50"/>
      <c r="D32" s="53">
        <v>656</v>
      </c>
      <c r="E32" s="53">
        <v>307</v>
      </c>
      <c r="F32" s="69">
        <f t="shared" si="0"/>
        <v>0.4679878048780488</v>
      </c>
      <c r="G32" s="53">
        <v>63</v>
      </c>
      <c r="H32" s="53">
        <v>30</v>
      </c>
      <c r="I32" s="69">
        <f t="shared" si="1"/>
        <v>0.47619047619047616</v>
      </c>
      <c r="J32" s="53">
        <v>164</v>
      </c>
      <c r="K32" s="53">
        <v>87</v>
      </c>
      <c r="L32" s="69">
        <f t="shared" si="2"/>
        <v>0.5304878048780488</v>
      </c>
      <c r="N32" s="2"/>
      <c r="O32" s="2"/>
      <c r="P32" s="2"/>
      <c r="Q32" s="2"/>
      <c r="R32" s="2"/>
      <c r="S32" s="2"/>
      <c r="T32" s="2"/>
      <c r="U32" s="2"/>
      <c r="V32" s="2"/>
    </row>
    <row r="33" spans="1:22" ht="9" customHeight="1">
      <c r="A33" s="52"/>
      <c r="B33" s="5" t="s">
        <v>90</v>
      </c>
      <c r="C33" s="50"/>
      <c r="D33" s="53">
        <v>633</v>
      </c>
      <c r="E33" s="53">
        <v>281</v>
      </c>
      <c r="F33" s="69">
        <f t="shared" si="0"/>
        <v>0.4439178515007899</v>
      </c>
      <c r="G33" s="53">
        <v>86</v>
      </c>
      <c r="H33" s="53">
        <v>40</v>
      </c>
      <c r="I33" s="69">
        <f t="shared" si="1"/>
        <v>0.46511627906976744</v>
      </c>
      <c r="J33" s="53">
        <v>153</v>
      </c>
      <c r="K33" s="53">
        <v>68</v>
      </c>
      <c r="L33" s="69">
        <f t="shared" si="2"/>
        <v>0.4444444444444444</v>
      </c>
      <c r="N33" s="2"/>
      <c r="O33" s="2"/>
      <c r="P33" s="2"/>
      <c r="Q33" s="2"/>
      <c r="R33" s="2"/>
      <c r="S33" s="2"/>
      <c r="T33" s="2"/>
      <c r="U33" s="2"/>
      <c r="V33" s="2"/>
    </row>
    <row r="34" spans="1:22" ht="9" customHeight="1">
      <c r="A34" s="52"/>
      <c r="B34" s="5" t="s">
        <v>91</v>
      </c>
      <c r="C34" s="50"/>
      <c r="D34" s="53">
        <v>642</v>
      </c>
      <c r="E34" s="53">
        <v>285</v>
      </c>
      <c r="F34" s="69">
        <f t="shared" si="0"/>
        <v>0.4439252336448598</v>
      </c>
      <c r="G34" s="53">
        <v>86</v>
      </c>
      <c r="H34" s="53">
        <v>34</v>
      </c>
      <c r="I34" s="69">
        <f t="shared" si="1"/>
        <v>0.3953488372093023</v>
      </c>
      <c r="J34" s="53">
        <v>151</v>
      </c>
      <c r="K34" s="53">
        <v>68</v>
      </c>
      <c r="L34" s="69">
        <f t="shared" si="2"/>
        <v>0.4503311258278146</v>
      </c>
      <c r="N34" s="2"/>
      <c r="O34" s="2"/>
      <c r="P34" s="2"/>
      <c r="Q34" s="2"/>
      <c r="R34" s="2"/>
      <c r="S34" s="2"/>
      <c r="T34" s="2"/>
      <c r="U34" s="2"/>
      <c r="V34" s="2"/>
    </row>
    <row r="35" spans="1:22" ht="9" customHeight="1">
      <c r="A35" s="52"/>
      <c r="B35" s="5" t="s">
        <v>92</v>
      </c>
      <c r="C35" s="50"/>
      <c r="D35" s="53">
        <v>610</v>
      </c>
      <c r="E35" s="53">
        <v>279</v>
      </c>
      <c r="F35" s="69">
        <f t="shared" si="0"/>
        <v>0.45737704918032784</v>
      </c>
      <c r="G35" s="53">
        <v>88</v>
      </c>
      <c r="H35" s="53">
        <v>45</v>
      </c>
      <c r="I35" s="69">
        <f t="shared" si="1"/>
        <v>0.5113636363636364</v>
      </c>
      <c r="J35" s="53">
        <v>158</v>
      </c>
      <c r="K35" s="53">
        <v>77</v>
      </c>
      <c r="L35" s="69">
        <f t="shared" si="2"/>
        <v>0.4873417721518987</v>
      </c>
      <c r="N35" s="2"/>
      <c r="O35" s="2"/>
      <c r="P35" s="2"/>
      <c r="Q35" s="2"/>
      <c r="R35" s="2"/>
      <c r="S35" s="2"/>
      <c r="T35" s="2"/>
      <c r="U35" s="2"/>
      <c r="V35" s="2"/>
    </row>
    <row r="36" spans="1:22" ht="9" customHeight="1">
      <c r="A36" s="52"/>
      <c r="B36" s="5" t="s">
        <v>93</v>
      </c>
      <c r="C36" s="50"/>
      <c r="D36" s="53">
        <v>608</v>
      </c>
      <c r="E36" s="53">
        <v>261</v>
      </c>
      <c r="F36" s="69">
        <f t="shared" si="0"/>
        <v>0.4292763157894737</v>
      </c>
      <c r="G36" s="53">
        <v>92</v>
      </c>
      <c r="H36" s="53">
        <v>39</v>
      </c>
      <c r="I36" s="69">
        <f t="shared" si="1"/>
        <v>0.42391304347826086</v>
      </c>
      <c r="J36" s="53">
        <v>161</v>
      </c>
      <c r="K36" s="53">
        <v>76</v>
      </c>
      <c r="L36" s="69">
        <f t="shared" si="2"/>
        <v>0.4720496894409938</v>
      </c>
      <c r="N36" s="2"/>
      <c r="O36" s="2"/>
      <c r="P36" s="2"/>
      <c r="Q36" s="2"/>
      <c r="R36" s="2"/>
      <c r="S36" s="2"/>
      <c r="T36" s="2"/>
      <c r="U36" s="2"/>
      <c r="V36" s="2"/>
    </row>
    <row r="37" spans="1:22" ht="9" customHeight="1">
      <c r="A37" s="52"/>
      <c r="B37" s="5" t="s">
        <v>94</v>
      </c>
      <c r="C37" s="50"/>
      <c r="D37" s="53">
        <v>645</v>
      </c>
      <c r="E37" s="53">
        <v>279</v>
      </c>
      <c r="F37" s="69">
        <f t="shared" si="0"/>
        <v>0.4325581395348837</v>
      </c>
      <c r="G37" s="53">
        <v>109</v>
      </c>
      <c r="H37" s="53">
        <v>53</v>
      </c>
      <c r="I37" s="69">
        <f t="shared" si="1"/>
        <v>0.48623853211009177</v>
      </c>
      <c r="J37" s="53">
        <v>173</v>
      </c>
      <c r="K37" s="53">
        <v>83</v>
      </c>
      <c r="L37" s="69">
        <f t="shared" si="2"/>
        <v>0.4797687861271676</v>
      </c>
      <c r="N37" s="2"/>
      <c r="O37" s="2"/>
      <c r="P37" s="2"/>
      <c r="Q37" s="2"/>
      <c r="R37" s="2"/>
      <c r="S37" s="2"/>
      <c r="T37" s="2"/>
      <c r="U37" s="2"/>
      <c r="V37" s="2"/>
    </row>
    <row r="38" spans="1:22" ht="9" customHeight="1">
      <c r="A38" s="52"/>
      <c r="B38" s="5" t="s">
        <v>95</v>
      </c>
      <c r="C38" s="50"/>
      <c r="D38" s="53">
        <v>586</v>
      </c>
      <c r="E38" s="53">
        <v>236</v>
      </c>
      <c r="F38" s="69">
        <f t="shared" si="0"/>
        <v>0.40273037542662116</v>
      </c>
      <c r="G38" s="53">
        <v>58</v>
      </c>
      <c r="H38" s="53">
        <v>23</v>
      </c>
      <c r="I38" s="69">
        <f t="shared" si="1"/>
        <v>0.39655172413793105</v>
      </c>
      <c r="J38" s="53">
        <v>121</v>
      </c>
      <c r="K38" s="53">
        <v>52</v>
      </c>
      <c r="L38" s="69">
        <f t="shared" si="2"/>
        <v>0.4297520661157025</v>
      </c>
      <c r="N38" s="2"/>
      <c r="O38" s="2"/>
      <c r="P38" s="2"/>
      <c r="Q38" s="2"/>
      <c r="R38" s="2"/>
      <c r="S38" s="2"/>
      <c r="T38" s="2"/>
      <c r="U38" s="2"/>
      <c r="V38" s="2"/>
    </row>
    <row r="39" spans="1:22" ht="9" customHeight="1">
      <c r="A39" s="52"/>
      <c r="B39" s="5" t="s">
        <v>96</v>
      </c>
      <c r="C39" s="50"/>
      <c r="D39" s="53">
        <v>584</v>
      </c>
      <c r="E39" s="53">
        <v>252</v>
      </c>
      <c r="F39" s="69">
        <f t="shared" si="0"/>
        <v>0.4315068493150685</v>
      </c>
      <c r="G39" s="53">
        <v>78</v>
      </c>
      <c r="H39" s="53">
        <v>30</v>
      </c>
      <c r="I39" s="69">
        <f t="shared" si="1"/>
        <v>0.38461538461538464</v>
      </c>
      <c r="J39" s="53">
        <v>135</v>
      </c>
      <c r="K39" s="53">
        <v>66</v>
      </c>
      <c r="L39" s="69">
        <f t="shared" si="2"/>
        <v>0.4888888888888889</v>
      </c>
      <c r="N39" s="2"/>
      <c r="O39" s="2"/>
      <c r="P39" s="2"/>
      <c r="Q39" s="2"/>
      <c r="R39" s="2"/>
      <c r="S39" s="2"/>
      <c r="T39" s="2"/>
      <c r="U39" s="2"/>
      <c r="V39" s="2"/>
    </row>
    <row r="40" spans="1:22" ht="4.5" customHeight="1">
      <c r="A40" s="52"/>
      <c r="B40" s="5"/>
      <c r="C40" s="50"/>
      <c r="D40" s="53"/>
      <c r="E40" s="53"/>
      <c r="F40" s="69"/>
      <c r="G40" s="53"/>
      <c r="H40" s="53"/>
      <c r="I40" s="69"/>
      <c r="J40" s="53"/>
      <c r="K40" s="53"/>
      <c r="L40" s="69"/>
      <c r="N40" s="2"/>
      <c r="O40" s="2"/>
      <c r="P40" s="2"/>
      <c r="Q40" s="2"/>
      <c r="R40" s="2"/>
      <c r="S40" s="2"/>
      <c r="T40" s="2"/>
      <c r="U40" s="2"/>
      <c r="V40" s="2"/>
    </row>
    <row r="41" spans="1:22" ht="9" customHeight="1">
      <c r="A41" s="52" t="s">
        <v>23</v>
      </c>
      <c r="B41" s="5" t="s">
        <v>81</v>
      </c>
      <c r="C41" s="50"/>
      <c r="D41" s="53">
        <v>2454</v>
      </c>
      <c r="E41" s="53">
        <v>1283</v>
      </c>
      <c r="F41" s="69">
        <f t="shared" si="0"/>
        <v>0.5228198859005705</v>
      </c>
      <c r="G41" s="53">
        <v>327</v>
      </c>
      <c r="H41" s="53">
        <v>179</v>
      </c>
      <c r="I41" s="69">
        <f t="shared" si="1"/>
        <v>0.5474006116207951</v>
      </c>
      <c r="J41" s="53">
        <v>497</v>
      </c>
      <c r="K41" s="53">
        <v>272</v>
      </c>
      <c r="L41" s="69">
        <f t="shared" si="2"/>
        <v>0.5472837022132797</v>
      </c>
      <c r="N41" s="2"/>
      <c r="O41" s="2"/>
      <c r="P41" s="2"/>
      <c r="Q41" s="2"/>
      <c r="R41" s="2"/>
      <c r="S41" s="2"/>
      <c r="T41" s="2"/>
      <c r="U41" s="2"/>
      <c r="V41" s="2"/>
    </row>
    <row r="42" spans="1:22" ht="9" customHeight="1">
      <c r="A42" s="52"/>
      <c r="B42" s="5" t="s">
        <v>82</v>
      </c>
      <c r="C42" s="50"/>
      <c r="D42" s="53">
        <v>2599</v>
      </c>
      <c r="E42" s="53">
        <v>1391</v>
      </c>
      <c r="F42" s="69">
        <f t="shared" si="0"/>
        <v>0.535205848403232</v>
      </c>
      <c r="G42" s="53">
        <v>373</v>
      </c>
      <c r="H42" s="53">
        <v>212</v>
      </c>
      <c r="I42" s="69">
        <f t="shared" si="1"/>
        <v>0.5683646112600537</v>
      </c>
      <c r="J42" s="53">
        <v>533</v>
      </c>
      <c r="K42" s="53">
        <v>302</v>
      </c>
      <c r="L42" s="69">
        <f t="shared" si="2"/>
        <v>0.5666041275797373</v>
      </c>
      <c r="N42" s="2"/>
      <c r="O42" s="2"/>
      <c r="P42" s="2"/>
      <c r="Q42" s="2"/>
      <c r="R42" s="2"/>
      <c r="S42" s="2"/>
      <c r="T42" s="2"/>
      <c r="U42" s="2"/>
      <c r="V42" s="2"/>
    </row>
    <row r="43" spans="1:22" ht="9" customHeight="1">
      <c r="A43" s="52"/>
      <c r="B43" s="5" t="s">
        <v>83</v>
      </c>
      <c r="C43" s="50"/>
      <c r="D43" s="53">
        <v>2554</v>
      </c>
      <c r="E43" s="53">
        <v>1389</v>
      </c>
      <c r="F43" s="69">
        <f t="shared" si="0"/>
        <v>0.5438527799530148</v>
      </c>
      <c r="G43" s="53">
        <v>300</v>
      </c>
      <c r="H43" s="53">
        <v>180</v>
      </c>
      <c r="I43" s="69">
        <f t="shared" si="1"/>
        <v>0.6</v>
      </c>
      <c r="J43" s="53">
        <v>442</v>
      </c>
      <c r="K43" s="53">
        <v>259</v>
      </c>
      <c r="L43" s="69">
        <f t="shared" si="2"/>
        <v>0.5859728506787331</v>
      </c>
      <c r="N43" s="2"/>
      <c r="O43" s="2"/>
      <c r="P43" s="2"/>
      <c r="Q43" s="2"/>
      <c r="R43" s="2"/>
      <c r="S43" s="2"/>
      <c r="T43" s="2"/>
      <c r="U43" s="2"/>
      <c r="V43" s="2"/>
    </row>
    <row r="44" spans="1:22" ht="9" customHeight="1">
      <c r="A44" s="52"/>
      <c r="B44" s="5" t="s">
        <v>84</v>
      </c>
      <c r="C44" s="50"/>
      <c r="D44" s="53">
        <v>2911</v>
      </c>
      <c r="E44" s="53">
        <v>1584</v>
      </c>
      <c r="F44" s="69">
        <f t="shared" si="0"/>
        <v>0.5441429062177946</v>
      </c>
      <c r="G44" s="53">
        <v>640</v>
      </c>
      <c r="H44" s="53">
        <v>346</v>
      </c>
      <c r="I44" s="69">
        <f t="shared" si="1"/>
        <v>0.540625</v>
      </c>
      <c r="J44" s="53">
        <v>541</v>
      </c>
      <c r="K44" s="53">
        <v>291</v>
      </c>
      <c r="L44" s="69">
        <f t="shared" si="2"/>
        <v>0.5378927911275416</v>
      </c>
      <c r="N44" s="2"/>
      <c r="O44" s="2"/>
      <c r="P44" s="2"/>
      <c r="Q44" s="2"/>
      <c r="R44" s="2"/>
      <c r="S44" s="2"/>
      <c r="T44" s="2"/>
      <c r="U44" s="2"/>
      <c r="V44" s="2"/>
    </row>
    <row r="45" spans="1:22" ht="9" customHeight="1">
      <c r="A45" s="52"/>
      <c r="B45" s="5" t="s">
        <v>85</v>
      </c>
      <c r="C45" s="50"/>
      <c r="D45" s="53">
        <v>3046</v>
      </c>
      <c r="E45" s="53">
        <v>1683</v>
      </c>
      <c r="F45" s="69">
        <f t="shared" si="0"/>
        <v>0.5525279054497702</v>
      </c>
      <c r="G45" s="53">
        <v>510</v>
      </c>
      <c r="H45" s="53">
        <v>292</v>
      </c>
      <c r="I45" s="69">
        <f t="shared" si="1"/>
        <v>0.5725490196078431</v>
      </c>
      <c r="J45" s="53">
        <v>638</v>
      </c>
      <c r="K45" s="53">
        <v>365</v>
      </c>
      <c r="L45" s="69">
        <f t="shared" si="2"/>
        <v>0.5721003134796239</v>
      </c>
      <c r="N45" s="2"/>
      <c r="O45" s="2"/>
      <c r="P45" s="2"/>
      <c r="Q45" s="2"/>
      <c r="R45" s="2"/>
      <c r="S45" s="2"/>
      <c r="T45" s="2"/>
      <c r="U45" s="2"/>
      <c r="V45" s="2"/>
    </row>
    <row r="46" spans="1:22" ht="9" customHeight="1">
      <c r="A46" s="52"/>
      <c r="B46" s="5" t="s">
        <v>86</v>
      </c>
      <c r="C46" s="50"/>
      <c r="D46" s="53">
        <v>3198</v>
      </c>
      <c r="E46" s="53">
        <v>1777</v>
      </c>
      <c r="F46" s="69">
        <f t="shared" si="0"/>
        <v>0.5556597873671044</v>
      </c>
      <c r="G46" s="53">
        <v>598</v>
      </c>
      <c r="H46" s="53">
        <v>348</v>
      </c>
      <c r="I46" s="69">
        <f t="shared" si="1"/>
        <v>0.5819397993311036</v>
      </c>
      <c r="J46" s="53">
        <v>811</v>
      </c>
      <c r="K46" s="53">
        <v>465</v>
      </c>
      <c r="L46" s="69">
        <f t="shared" si="2"/>
        <v>0.5733662145499383</v>
      </c>
      <c r="R46" s="2"/>
      <c r="S46" s="2"/>
      <c r="T46" s="2"/>
      <c r="U46" s="2"/>
      <c r="V46" s="2"/>
    </row>
    <row r="47" spans="1:22" ht="9" customHeight="1">
      <c r="A47" s="52"/>
      <c r="B47" s="5" t="s">
        <v>87</v>
      </c>
      <c r="C47" s="50"/>
      <c r="D47" s="53">
        <v>3436</v>
      </c>
      <c r="E47" s="53">
        <v>1894</v>
      </c>
      <c r="F47" s="69">
        <f t="shared" si="0"/>
        <v>0.5512223515715948</v>
      </c>
      <c r="G47" s="53">
        <v>570</v>
      </c>
      <c r="H47" s="53">
        <v>293</v>
      </c>
      <c r="I47" s="69">
        <f t="shared" si="1"/>
        <v>0.5140350877192983</v>
      </c>
      <c r="J47" s="53">
        <v>816</v>
      </c>
      <c r="K47" s="53">
        <v>420</v>
      </c>
      <c r="L47" s="69">
        <f t="shared" si="2"/>
        <v>0.5147058823529411</v>
      </c>
      <c r="R47" s="2"/>
      <c r="S47" s="2"/>
      <c r="T47" s="2"/>
      <c r="U47" s="2"/>
      <c r="V47" s="2"/>
    </row>
    <row r="48" spans="1:22" ht="9" customHeight="1">
      <c r="A48" s="52"/>
      <c r="B48" s="5" t="s">
        <v>88</v>
      </c>
      <c r="C48" s="50"/>
      <c r="D48" s="53">
        <v>3468</v>
      </c>
      <c r="E48" s="53">
        <v>1937</v>
      </c>
      <c r="F48" s="69">
        <f t="shared" si="0"/>
        <v>0.5585351787773933</v>
      </c>
      <c r="G48" s="53">
        <v>488</v>
      </c>
      <c r="H48" s="53">
        <v>273</v>
      </c>
      <c r="I48" s="69">
        <f t="shared" si="1"/>
        <v>0.5594262295081968</v>
      </c>
      <c r="J48" s="53">
        <v>688</v>
      </c>
      <c r="K48" s="53">
        <v>388</v>
      </c>
      <c r="L48" s="69">
        <f t="shared" si="2"/>
        <v>0.563953488372093</v>
      </c>
      <c r="R48" s="2"/>
      <c r="S48" s="2"/>
      <c r="T48" s="2"/>
      <c r="U48" s="2"/>
      <c r="V48" s="2"/>
    </row>
    <row r="49" spans="1:22" ht="9" customHeight="1">
      <c r="A49" s="52"/>
      <c r="B49" s="5" t="s">
        <v>89</v>
      </c>
      <c r="C49" s="50"/>
      <c r="D49" s="53">
        <v>3485</v>
      </c>
      <c r="E49" s="53">
        <v>1960</v>
      </c>
      <c r="F49" s="69">
        <f t="shared" si="0"/>
        <v>0.5624103299856528</v>
      </c>
      <c r="G49" s="53">
        <v>495</v>
      </c>
      <c r="H49" s="53">
        <v>267</v>
      </c>
      <c r="I49" s="69">
        <f t="shared" si="1"/>
        <v>0.5393939393939394</v>
      </c>
      <c r="J49" s="53">
        <v>708</v>
      </c>
      <c r="K49" s="53">
        <v>400</v>
      </c>
      <c r="L49" s="69">
        <f t="shared" si="2"/>
        <v>0.5649717514124294</v>
      </c>
      <c r="M49" s="4"/>
      <c r="R49" s="2"/>
      <c r="S49" s="2"/>
      <c r="T49" s="2"/>
      <c r="U49" s="2"/>
      <c r="V49" s="2"/>
    </row>
    <row r="50" spans="1:22" ht="9" customHeight="1">
      <c r="A50" s="52"/>
      <c r="B50" s="5" t="s">
        <v>90</v>
      </c>
      <c r="C50" s="50"/>
      <c r="D50" s="53">
        <v>3443</v>
      </c>
      <c r="E50" s="53">
        <v>1934</v>
      </c>
      <c r="F50" s="69">
        <f t="shared" si="0"/>
        <v>0.5617194307290154</v>
      </c>
      <c r="G50" s="53">
        <v>419</v>
      </c>
      <c r="H50" s="53">
        <v>222</v>
      </c>
      <c r="I50" s="69">
        <f t="shared" si="1"/>
        <v>0.5298329355608592</v>
      </c>
      <c r="J50" s="53">
        <v>661</v>
      </c>
      <c r="K50" s="53">
        <v>360</v>
      </c>
      <c r="L50" s="69">
        <f t="shared" si="2"/>
        <v>0.5446293494704992</v>
      </c>
      <c r="R50" s="2"/>
      <c r="S50" s="2"/>
      <c r="T50" s="2"/>
      <c r="U50" s="2"/>
      <c r="V50" s="2"/>
    </row>
    <row r="51" spans="1:22" ht="9" customHeight="1">
      <c r="A51" s="52"/>
      <c r="B51" s="5" t="s">
        <v>91</v>
      </c>
      <c r="C51" s="50"/>
      <c r="D51" s="53">
        <v>3297</v>
      </c>
      <c r="E51" s="53">
        <v>1863</v>
      </c>
      <c r="F51" s="69">
        <f t="shared" si="0"/>
        <v>0.565059144676979</v>
      </c>
      <c r="G51" s="53">
        <v>500</v>
      </c>
      <c r="H51" s="53">
        <v>292</v>
      </c>
      <c r="I51" s="69">
        <f t="shared" si="1"/>
        <v>0.584</v>
      </c>
      <c r="J51" s="53">
        <v>708</v>
      </c>
      <c r="K51" s="53">
        <v>410</v>
      </c>
      <c r="L51" s="69">
        <f t="shared" si="2"/>
        <v>0.5790960451977402</v>
      </c>
      <c r="R51" s="2"/>
      <c r="S51" s="2"/>
      <c r="T51" s="2"/>
      <c r="U51" s="2"/>
      <c r="V51" s="2"/>
    </row>
    <row r="52" spans="1:22" ht="9" customHeight="1">
      <c r="A52" s="52"/>
      <c r="B52" s="5" t="s">
        <v>92</v>
      </c>
      <c r="C52" s="50"/>
      <c r="D52" s="53">
        <v>3149</v>
      </c>
      <c r="E52" s="53">
        <v>1814</v>
      </c>
      <c r="F52" s="69">
        <f t="shared" si="0"/>
        <v>0.5760558907589711</v>
      </c>
      <c r="G52" s="53">
        <v>545</v>
      </c>
      <c r="H52" s="53">
        <v>318</v>
      </c>
      <c r="I52" s="69">
        <f t="shared" si="1"/>
        <v>0.5834862385321101</v>
      </c>
      <c r="J52" s="53">
        <v>715</v>
      </c>
      <c r="K52" s="53">
        <v>437</v>
      </c>
      <c r="L52" s="69">
        <f t="shared" si="2"/>
        <v>0.6111888111888112</v>
      </c>
      <c r="R52" s="2"/>
      <c r="S52" s="2"/>
      <c r="T52" s="2"/>
      <c r="U52" s="2"/>
      <c r="V52" s="2"/>
    </row>
    <row r="53" spans="1:22" ht="9" customHeight="1">
      <c r="A53" s="52"/>
      <c r="B53" s="5" t="s">
        <v>93</v>
      </c>
      <c r="C53" s="50"/>
      <c r="D53" s="53">
        <v>3303</v>
      </c>
      <c r="E53" s="53">
        <v>1880</v>
      </c>
      <c r="F53" s="69">
        <f t="shared" si="0"/>
        <v>0.5691795337571904</v>
      </c>
      <c r="G53" s="53">
        <v>649</v>
      </c>
      <c r="H53" s="53">
        <v>362</v>
      </c>
      <c r="I53" s="69">
        <f t="shared" si="1"/>
        <v>0.5577812018489985</v>
      </c>
      <c r="J53" s="53">
        <v>751</v>
      </c>
      <c r="K53" s="53">
        <v>412</v>
      </c>
      <c r="L53" s="69">
        <f t="shared" si="2"/>
        <v>0.5486018641810919</v>
      </c>
      <c r="R53" s="2"/>
      <c r="S53" s="2"/>
      <c r="T53" s="2"/>
      <c r="U53" s="2"/>
      <c r="V53" s="2"/>
    </row>
    <row r="54" spans="1:22" ht="9" customHeight="1">
      <c r="A54" s="52"/>
      <c r="B54" s="5" t="s">
        <v>94</v>
      </c>
      <c r="C54" s="50"/>
      <c r="D54" s="53">
        <v>3275</v>
      </c>
      <c r="E54" s="53">
        <v>1874</v>
      </c>
      <c r="F54" s="69">
        <f t="shared" si="0"/>
        <v>0.5722137404580153</v>
      </c>
      <c r="G54" s="53">
        <v>495</v>
      </c>
      <c r="H54" s="53">
        <v>287</v>
      </c>
      <c r="I54" s="69">
        <f t="shared" si="1"/>
        <v>0.5797979797979798</v>
      </c>
      <c r="J54" s="53">
        <v>750</v>
      </c>
      <c r="K54" s="53">
        <v>425</v>
      </c>
      <c r="L54" s="69">
        <f t="shared" si="2"/>
        <v>0.5666666666666667</v>
      </c>
      <c r="R54" s="2"/>
      <c r="S54" s="2"/>
      <c r="T54" s="2"/>
      <c r="U54" s="2"/>
      <c r="V54" s="2"/>
    </row>
    <row r="55" spans="1:22" ht="9" customHeight="1">
      <c r="A55" s="52"/>
      <c r="B55" s="5" t="s">
        <v>95</v>
      </c>
      <c r="C55" s="50"/>
      <c r="D55" s="53">
        <v>3299</v>
      </c>
      <c r="E55" s="53">
        <v>1877</v>
      </c>
      <c r="F55" s="69">
        <f t="shared" si="0"/>
        <v>0.5689602909972719</v>
      </c>
      <c r="G55" s="53">
        <v>550</v>
      </c>
      <c r="H55" s="53">
        <v>297</v>
      </c>
      <c r="I55" s="69">
        <f t="shared" si="1"/>
        <v>0.54</v>
      </c>
      <c r="J55" s="53">
        <v>833</v>
      </c>
      <c r="K55" s="53">
        <v>452</v>
      </c>
      <c r="L55" s="69">
        <f t="shared" si="2"/>
        <v>0.5426170468187275</v>
      </c>
      <c r="R55" s="2"/>
      <c r="S55" s="2"/>
      <c r="T55" s="2"/>
      <c r="U55" s="2"/>
      <c r="V55" s="2"/>
    </row>
    <row r="56" spans="1:22" ht="9" customHeight="1">
      <c r="A56" s="52"/>
      <c r="B56" s="5" t="s">
        <v>96</v>
      </c>
      <c r="C56" s="50"/>
      <c r="D56" s="53">
        <v>3524</v>
      </c>
      <c r="E56" s="53">
        <v>1995</v>
      </c>
      <c r="F56" s="69">
        <f t="shared" si="0"/>
        <v>0.5661180476730987</v>
      </c>
      <c r="G56" s="53">
        <v>631</v>
      </c>
      <c r="H56" s="53">
        <v>328</v>
      </c>
      <c r="I56" s="69">
        <f t="shared" si="1"/>
        <v>0.5198098256735341</v>
      </c>
      <c r="J56" s="53">
        <v>937</v>
      </c>
      <c r="K56" s="53">
        <v>516</v>
      </c>
      <c r="L56" s="69">
        <f t="shared" si="2"/>
        <v>0.5506937033084311</v>
      </c>
      <c r="R56" s="2"/>
      <c r="S56" s="2"/>
      <c r="T56" s="2"/>
      <c r="U56" s="2"/>
      <c r="V56" s="2"/>
    </row>
    <row r="57" spans="1:22" ht="4.5" customHeight="1">
      <c r="A57" s="52"/>
      <c r="B57" s="5"/>
      <c r="C57" s="50"/>
      <c r="D57" s="53"/>
      <c r="E57" s="53"/>
      <c r="F57" s="69"/>
      <c r="G57" s="53"/>
      <c r="H57" s="53"/>
      <c r="I57" s="69"/>
      <c r="J57" s="53"/>
      <c r="K57" s="53"/>
      <c r="L57" s="69"/>
      <c r="R57" s="2"/>
      <c r="S57" s="2"/>
      <c r="T57" s="2"/>
      <c r="U57" s="2"/>
      <c r="V57" s="2"/>
    </row>
    <row r="58" spans="1:22" ht="9" customHeight="1">
      <c r="A58" s="150" t="s">
        <v>75</v>
      </c>
      <c r="B58" s="5" t="s">
        <v>81</v>
      </c>
      <c r="C58" s="50"/>
      <c r="D58" s="53">
        <v>53778</v>
      </c>
      <c r="E58" s="53">
        <v>17661</v>
      </c>
      <c r="F58" s="69">
        <f t="shared" si="0"/>
        <v>0.3284056677451746</v>
      </c>
      <c r="G58" s="53">
        <v>9556</v>
      </c>
      <c r="H58" s="53">
        <v>3477</v>
      </c>
      <c r="I58" s="69">
        <f t="shared" si="1"/>
        <v>0.36385516952699876</v>
      </c>
      <c r="J58" s="53">
        <v>11917</v>
      </c>
      <c r="K58" s="53">
        <v>4102</v>
      </c>
      <c r="L58" s="69">
        <f t="shared" si="2"/>
        <v>0.344214147856004</v>
      </c>
      <c r="R58" s="2"/>
      <c r="S58" s="2"/>
      <c r="T58" s="2"/>
      <c r="U58" s="2"/>
      <c r="V58" s="2"/>
    </row>
    <row r="59" spans="1:22" ht="9" customHeight="1">
      <c r="A59" s="150"/>
      <c r="B59" s="5" t="s">
        <v>82</v>
      </c>
      <c r="C59" s="50"/>
      <c r="D59" s="53">
        <v>52572</v>
      </c>
      <c r="E59" s="53">
        <v>17874</v>
      </c>
      <c r="F59" s="69">
        <f t="shared" si="0"/>
        <v>0.3399908696644602</v>
      </c>
      <c r="G59" s="53">
        <v>9822</v>
      </c>
      <c r="H59" s="53">
        <v>3613</v>
      </c>
      <c r="I59" s="69">
        <f t="shared" si="1"/>
        <v>0.36784768886173896</v>
      </c>
      <c r="J59" s="53">
        <v>12113</v>
      </c>
      <c r="K59" s="53">
        <v>4213</v>
      </c>
      <c r="L59" s="69">
        <f t="shared" si="2"/>
        <v>0.34780814001486005</v>
      </c>
      <c r="R59" s="2"/>
      <c r="S59" s="2"/>
      <c r="T59" s="2"/>
      <c r="U59" s="2"/>
      <c r="V59" s="2"/>
    </row>
    <row r="60" spans="1:22" ht="9" customHeight="1">
      <c r="A60" s="52"/>
      <c r="B60" s="5" t="s">
        <v>83</v>
      </c>
      <c r="C60" s="50"/>
      <c r="D60" s="53">
        <v>52584</v>
      </c>
      <c r="E60" s="53">
        <v>18755</v>
      </c>
      <c r="F60" s="69">
        <f t="shared" si="0"/>
        <v>0.3566674273543283</v>
      </c>
      <c r="G60" s="53">
        <v>10338</v>
      </c>
      <c r="H60" s="53">
        <v>4137</v>
      </c>
      <c r="I60" s="69">
        <f t="shared" si="1"/>
        <v>0.4001741149158445</v>
      </c>
      <c r="J60" s="53">
        <v>12517</v>
      </c>
      <c r="K60" s="53">
        <v>4725</v>
      </c>
      <c r="L60" s="69">
        <f t="shared" si="2"/>
        <v>0.377486618199249</v>
      </c>
      <c r="R60" s="2"/>
      <c r="S60" s="2"/>
      <c r="T60" s="2"/>
      <c r="U60" s="2"/>
      <c r="V60" s="2"/>
    </row>
    <row r="61" spans="1:22" ht="9" customHeight="1">
      <c r="A61" s="52"/>
      <c r="B61" s="5" t="s">
        <v>84</v>
      </c>
      <c r="C61" s="50"/>
      <c r="D61" s="53">
        <v>52897</v>
      </c>
      <c r="E61" s="53">
        <v>19298</v>
      </c>
      <c r="F61" s="69">
        <f t="shared" si="0"/>
        <v>0.3648222016371439</v>
      </c>
      <c r="G61" s="53">
        <v>10990</v>
      </c>
      <c r="H61" s="53">
        <v>4253</v>
      </c>
      <c r="I61" s="69">
        <f t="shared" si="1"/>
        <v>0.3869881710646042</v>
      </c>
      <c r="J61" s="53">
        <v>12841</v>
      </c>
      <c r="K61" s="53">
        <v>4753</v>
      </c>
      <c r="L61" s="69">
        <f t="shared" si="2"/>
        <v>0.3701425122653999</v>
      </c>
      <c r="R61" s="2"/>
      <c r="S61" s="2"/>
      <c r="T61" s="2"/>
      <c r="U61" s="2"/>
      <c r="V61" s="2"/>
    </row>
    <row r="62" spans="1:22" ht="9" customHeight="1">
      <c r="A62" s="52"/>
      <c r="B62" s="5" t="s">
        <v>85</v>
      </c>
      <c r="C62" s="50"/>
      <c r="D62" s="53">
        <v>54839</v>
      </c>
      <c r="E62" s="53">
        <v>20299</v>
      </c>
      <c r="F62" s="69">
        <f t="shared" si="0"/>
        <v>0.3701562756432466</v>
      </c>
      <c r="G62" s="53">
        <v>11848</v>
      </c>
      <c r="H62" s="53">
        <v>4626</v>
      </c>
      <c r="I62" s="69">
        <f t="shared" si="1"/>
        <v>0.3904456448345712</v>
      </c>
      <c r="J62" s="53">
        <v>13860</v>
      </c>
      <c r="K62" s="53">
        <v>5181</v>
      </c>
      <c r="L62" s="69">
        <f t="shared" si="2"/>
        <v>0.3738095238095238</v>
      </c>
      <c r="R62" s="2"/>
      <c r="S62" s="2"/>
      <c r="T62" s="2"/>
      <c r="U62" s="2"/>
      <c r="V62" s="2"/>
    </row>
    <row r="63" spans="1:22" ht="9" customHeight="1">
      <c r="A63" s="52"/>
      <c r="B63" s="5" t="s">
        <v>86</v>
      </c>
      <c r="C63" s="50"/>
      <c r="D63" s="53">
        <v>57978</v>
      </c>
      <c r="E63" s="53">
        <v>21739</v>
      </c>
      <c r="F63" s="69">
        <f t="shared" si="0"/>
        <v>0.37495256821553</v>
      </c>
      <c r="G63" s="53">
        <v>12625</v>
      </c>
      <c r="H63" s="53">
        <v>4849</v>
      </c>
      <c r="I63" s="69">
        <f t="shared" si="1"/>
        <v>0.3840792079207921</v>
      </c>
      <c r="J63" s="53">
        <v>14840</v>
      </c>
      <c r="K63" s="53">
        <v>5503</v>
      </c>
      <c r="L63" s="69">
        <f t="shared" si="2"/>
        <v>0.370822102425876</v>
      </c>
      <c r="R63" s="2"/>
      <c r="S63" s="2"/>
      <c r="T63" s="2"/>
      <c r="U63" s="2"/>
      <c r="V63" s="2"/>
    </row>
    <row r="64" spans="1:22" ht="9" customHeight="1">
      <c r="A64" s="52"/>
      <c r="B64" s="5" t="s">
        <v>87</v>
      </c>
      <c r="C64" s="50"/>
      <c r="D64" s="53">
        <v>60985</v>
      </c>
      <c r="E64" s="53">
        <v>23084</v>
      </c>
      <c r="F64" s="69">
        <f t="shared" si="0"/>
        <v>0.3785193080265639</v>
      </c>
      <c r="G64" s="53">
        <v>12955</v>
      </c>
      <c r="H64" s="53">
        <v>5158</v>
      </c>
      <c r="I64" s="69">
        <f t="shared" si="1"/>
        <v>0.39814743342338865</v>
      </c>
      <c r="J64" s="53">
        <v>15256</v>
      </c>
      <c r="K64" s="53">
        <v>5744</v>
      </c>
      <c r="L64" s="69">
        <f t="shared" si="2"/>
        <v>0.3765076035658102</v>
      </c>
      <c r="R64" s="2"/>
      <c r="S64" s="2"/>
      <c r="T64" s="2"/>
      <c r="U64" s="2"/>
      <c r="V64" s="2"/>
    </row>
    <row r="65" spans="1:22" ht="9" customHeight="1">
      <c r="A65" s="52"/>
      <c r="B65" s="5" t="s">
        <v>88</v>
      </c>
      <c r="C65" s="50"/>
      <c r="D65" s="53">
        <v>65095</v>
      </c>
      <c r="E65" s="53">
        <v>24431</v>
      </c>
      <c r="F65" s="69">
        <f t="shared" si="0"/>
        <v>0.3753130040709732</v>
      </c>
      <c r="G65" s="53">
        <v>14116</v>
      </c>
      <c r="H65" s="53">
        <v>5068</v>
      </c>
      <c r="I65" s="69">
        <f t="shared" si="1"/>
        <v>0.3590252196089544</v>
      </c>
      <c r="J65" s="53">
        <v>16732</v>
      </c>
      <c r="K65" s="53">
        <v>5794</v>
      </c>
      <c r="L65" s="69">
        <f t="shared" si="2"/>
        <v>0.34628257231651927</v>
      </c>
      <c r="R65" s="2"/>
      <c r="S65" s="2"/>
      <c r="T65" s="2"/>
      <c r="U65" s="2"/>
      <c r="V65" s="2"/>
    </row>
    <row r="66" spans="1:22" ht="9" customHeight="1">
      <c r="A66" s="52"/>
      <c r="B66" s="5" t="s">
        <v>89</v>
      </c>
      <c r="C66" s="50"/>
      <c r="D66" s="53">
        <v>67981</v>
      </c>
      <c r="E66" s="53">
        <v>25546</v>
      </c>
      <c r="F66" s="69">
        <f t="shared" si="0"/>
        <v>0.37578146835145115</v>
      </c>
      <c r="G66" s="53">
        <v>14247</v>
      </c>
      <c r="H66" s="53">
        <v>5426</v>
      </c>
      <c r="I66" s="69">
        <f t="shared" si="1"/>
        <v>0.3808521092159753</v>
      </c>
      <c r="J66" s="53">
        <v>17002</v>
      </c>
      <c r="K66" s="53">
        <v>6173</v>
      </c>
      <c r="L66" s="69">
        <f t="shared" si="2"/>
        <v>0.3630749323608987</v>
      </c>
      <c r="R66" s="2"/>
      <c r="S66" s="2"/>
      <c r="T66" s="2"/>
      <c r="U66" s="2"/>
      <c r="V66" s="2"/>
    </row>
    <row r="67" spans="1:22" ht="9" customHeight="1">
      <c r="A67" s="52"/>
      <c r="B67" s="5" t="s">
        <v>90</v>
      </c>
      <c r="C67" s="50"/>
      <c r="D67" s="53">
        <v>69983</v>
      </c>
      <c r="E67" s="53">
        <v>25970</v>
      </c>
      <c r="F67" s="69">
        <f t="shared" si="0"/>
        <v>0.37109012188674395</v>
      </c>
      <c r="G67" s="53">
        <v>14406</v>
      </c>
      <c r="H67" s="53">
        <v>5356</v>
      </c>
      <c r="I67" s="69">
        <f t="shared" si="1"/>
        <v>0.37178953213938637</v>
      </c>
      <c r="J67" s="53">
        <v>17186</v>
      </c>
      <c r="K67" s="53">
        <v>6062</v>
      </c>
      <c r="L67" s="69">
        <f t="shared" si="2"/>
        <v>0.35272896543698357</v>
      </c>
      <c r="R67" s="2"/>
      <c r="S67" s="2"/>
      <c r="T67" s="2"/>
      <c r="U67" s="2"/>
      <c r="V67" s="2"/>
    </row>
    <row r="68" spans="1:22" ht="9" customHeight="1">
      <c r="A68" s="52"/>
      <c r="B68" s="5" t="s">
        <v>91</v>
      </c>
      <c r="C68" s="50"/>
      <c r="D68" s="53">
        <v>71366</v>
      </c>
      <c r="E68" s="53">
        <v>26248</v>
      </c>
      <c r="F68" s="69">
        <f t="shared" si="0"/>
        <v>0.3677941877084326</v>
      </c>
      <c r="G68" s="53">
        <v>14554</v>
      </c>
      <c r="H68" s="53">
        <v>5555</v>
      </c>
      <c r="I68" s="69">
        <f t="shared" si="1"/>
        <v>0.3816820118180569</v>
      </c>
      <c r="J68" s="53">
        <v>17544</v>
      </c>
      <c r="K68" s="53">
        <v>6229</v>
      </c>
      <c r="L68" s="69">
        <f t="shared" si="2"/>
        <v>0.3550501595987232</v>
      </c>
      <c r="R68" s="2"/>
      <c r="S68" s="2"/>
      <c r="T68" s="2"/>
      <c r="U68" s="2"/>
      <c r="V68" s="2"/>
    </row>
    <row r="69" spans="1:22" ht="9" customHeight="1">
      <c r="A69" s="52"/>
      <c r="B69" s="5" t="s">
        <v>92</v>
      </c>
      <c r="C69" s="54"/>
      <c r="D69" s="53">
        <v>72233</v>
      </c>
      <c r="E69" s="53">
        <v>26621</v>
      </c>
      <c r="F69" s="69">
        <f t="shared" si="0"/>
        <v>0.3685434635139064</v>
      </c>
      <c r="G69" s="53">
        <v>15717</v>
      </c>
      <c r="H69" s="53">
        <v>6182</v>
      </c>
      <c r="I69" s="69">
        <f t="shared" si="1"/>
        <v>0.39333206082585737</v>
      </c>
      <c r="J69" s="53">
        <v>19277</v>
      </c>
      <c r="K69" s="53">
        <v>7071</v>
      </c>
      <c r="L69" s="69">
        <f t="shared" si="2"/>
        <v>0.3668101883073092</v>
      </c>
      <c r="R69" s="2"/>
      <c r="S69" s="2"/>
      <c r="T69" s="2"/>
      <c r="U69" s="2"/>
      <c r="V69" s="2"/>
    </row>
    <row r="70" spans="1:22" ht="9" customHeight="1">
      <c r="A70" s="52"/>
      <c r="B70" s="5" t="s">
        <v>93</v>
      </c>
      <c r="C70" s="54"/>
      <c r="D70" s="53">
        <v>77735</v>
      </c>
      <c r="E70" s="53">
        <v>29356</v>
      </c>
      <c r="F70" s="69">
        <f t="shared" si="0"/>
        <v>0.3776419888081302</v>
      </c>
      <c r="G70" s="53">
        <v>17674</v>
      </c>
      <c r="H70" s="53">
        <v>7243</v>
      </c>
      <c r="I70" s="69">
        <f t="shared" si="1"/>
        <v>0.40981102183999096</v>
      </c>
      <c r="J70" s="53">
        <v>21365</v>
      </c>
      <c r="K70" s="53">
        <v>8170</v>
      </c>
      <c r="L70" s="69">
        <f t="shared" si="2"/>
        <v>0.3824011233325532</v>
      </c>
      <c r="R70" s="2"/>
      <c r="S70" s="2"/>
      <c r="T70" s="2"/>
      <c r="U70" s="2"/>
      <c r="V70" s="2"/>
    </row>
    <row r="71" spans="1:22" ht="9" customHeight="1">
      <c r="A71" s="52"/>
      <c r="B71" s="5" t="s">
        <v>94</v>
      </c>
      <c r="C71" s="34"/>
      <c r="D71" s="53">
        <v>84974</v>
      </c>
      <c r="E71" s="53">
        <v>32423</v>
      </c>
      <c r="F71" s="69">
        <f t="shared" si="0"/>
        <v>0.3815637724480429</v>
      </c>
      <c r="G71" s="53">
        <v>19515</v>
      </c>
      <c r="H71" s="53">
        <v>7796</v>
      </c>
      <c r="I71" s="69">
        <f t="shared" si="1"/>
        <v>0.3994875736612862</v>
      </c>
      <c r="J71" s="53">
        <v>23980</v>
      </c>
      <c r="K71" s="53">
        <v>8957</v>
      </c>
      <c r="L71" s="69">
        <f t="shared" si="2"/>
        <v>0.37351959966638865</v>
      </c>
      <c r="R71" s="2"/>
      <c r="S71" s="2"/>
      <c r="T71" s="2"/>
      <c r="U71" s="2"/>
      <c r="V71" s="2"/>
    </row>
    <row r="72" spans="1:22" ht="9" customHeight="1">
      <c r="A72" s="52"/>
      <c r="B72" s="5" t="s">
        <v>95</v>
      </c>
      <c r="C72" s="34"/>
      <c r="D72" s="53">
        <v>90899</v>
      </c>
      <c r="E72" s="53">
        <v>34844</v>
      </c>
      <c r="F72" s="69">
        <f aca="true" t="shared" si="3" ref="F72:F90">E72/D72</f>
        <v>0.3833265492469664</v>
      </c>
      <c r="G72" s="53">
        <v>20765</v>
      </c>
      <c r="H72" s="53">
        <v>8281</v>
      </c>
      <c r="I72" s="69">
        <f aca="true" t="shared" si="4" ref="I72:I90">H72/G72</f>
        <v>0.3987960510474356</v>
      </c>
      <c r="J72" s="53">
        <v>25136</v>
      </c>
      <c r="K72" s="53">
        <v>9528</v>
      </c>
      <c r="L72" s="69">
        <f aca="true" t="shared" si="5" ref="L72:L90">K72/J72</f>
        <v>0.37905792488860596</v>
      </c>
      <c r="R72" s="2"/>
      <c r="S72" s="2"/>
      <c r="T72" s="2"/>
      <c r="U72" s="2"/>
      <c r="V72" s="2"/>
    </row>
    <row r="73" spans="1:22" ht="9" customHeight="1">
      <c r="A73" s="52"/>
      <c r="B73" s="5" t="s">
        <v>96</v>
      </c>
      <c r="C73" s="34"/>
      <c r="D73" s="53">
        <v>101592</v>
      </c>
      <c r="E73" s="53">
        <v>39225</v>
      </c>
      <c r="F73" s="69">
        <f t="shared" si="3"/>
        <v>0.386103236475313</v>
      </c>
      <c r="G73" s="53">
        <v>24692</v>
      </c>
      <c r="H73" s="53">
        <v>9747</v>
      </c>
      <c r="I73" s="69">
        <f t="shared" si="4"/>
        <v>0.39474323667584643</v>
      </c>
      <c r="J73" s="53">
        <v>29657</v>
      </c>
      <c r="K73" s="53">
        <v>11388</v>
      </c>
      <c r="L73" s="69">
        <f t="shared" si="5"/>
        <v>0.3839902889705634</v>
      </c>
      <c r="R73" s="2"/>
      <c r="S73" s="2"/>
      <c r="T73" s="2"/>
      <c r="U73" s="2"/>
      <c r="V73" s="2"/>
    </row>
    <row r="74" spans="1:22" ht="4.5" customHeight="1">
      <c r="A74" s="52"/>
      <c r="B74" s="5"/>
      <c r="C74" s="34"/>
      <c r="D74" s="53"/>
      <c r="E74" s="53"/>
      <c r="F74" s="69"/>
      <c r="G74" s="53"/>
      <c r="H74" s="53"/>
      <c r="I74" s="69"/>
      <c r="J74" s="53"/>
      <c r="K74" s="53"/>
      <c r="L74" s="69"/>
      <c r="R74" s="2"/>
      <c r="S74" s="2"/>
      <c r="T74" s="2"/>
      <c r="U74" s="2"/>
      <c r="V74" s="2"/>
    </row>
    <row r="75" spans="1:22" ht="9" customHeight="1">
      <c r="A75" s="52" t="s">
        <v>25</v>
      </c>
      <c r="B75" s="5" t="s">
        <v>81</v>
      </c>
      <c r="C75" s="34"/>
      <c r="D75" s="53">
        <v>4692</v>
      </c>
      <c r="E75" s="53">
        <v>1552</v>
      </c>
      <c r="F75" s="69">
        <f t="shared" si="3"/>
        <v>0.3307757885763001</v>
      </c>
      <c r="G75" s="53">
        <v>881</v>
      </c>
      <c r="H75" s="53">
        <v>254</v>
      </c>
      <c r="I75" s="69">
        <f t="shared" si="4"/>
        <v>0.2883087400681044</v>
      </c>
      <c r="J75" s="53">
        <v>996</v>
      </c>
      <c r="K75" s="53">
        <v>294</v>
      </c>
      <c r="L75" s="69">
        <f t="shared" si="5"/>
        <v>0.29518072289156627</v>
      </c>
      <c r="R75" s="2"/>
      <c r="S75" s="2"/>
      <c r="T75" s="2"/>
      <c r="U75" s="2"/>
      <c r="V75" s="2"/>
    </row>
    <row r="76" spans="1:22" ht="9" customHeight="1">
      <c r="A76" s="52"/>
      <c r="B76" s="5" t="s">
        <v>82</v>
      </c>
      <c r="C76" s="34"/>
      <c r="D76" s="53">
        <v>4003</v>
      </c>
      <c r="E76" s="53">
        <v>1240</v>
      </c>
      <c r="F76" s="69">
        <f t="shared" si="3"/>
        <v>0.3097676742443168</v>
      </c>
      <c r="G76" s="53">
        <v>736</v>
      </c>
      <c r="H76" s="53">
        <v>176</v>
      </c>
      <c r="I76" s="69">
        <f t="shared" si="4"/>
        <v>0.2391304347826087</v>
      </c>
      <c r="J76" s="53">
        <v>860</v>
      </c>
      <c r="K76" s="53">
        <v>216</v>
      </c>
      <c r="L76" s="69">
        <f t="shared" si="5"/>
        <v>0.25116279069767444</v>
      </c>
      <c r="R76" s="2"/>
      <c r="S76" s="2"/>
      <c r="T76" s="2"/>
      <c r="U76" s="2"/>
      <c r="V76" s="2"/>
    </row>
    <row r="77" spans="1:22" ht="9" customHeight="1">
      <c r="A77" s="52"/>
      <c r="B77" s="5" t="s">
        <v>83</v>
      </c>
      <c r="C77" s="34"/>
      <c r="D77" s="53">
        <v>3282</v>
      </c>
      <c r="E77" s="53">
        <v>1016</v>
      </c>
      <c r="F77" s="69">
        <f t="shared" si="3"/>
        <v>0.30956733698964045</v>
      </c>
      <c r="G77" s="53">
        <v>690</v>
      </c>
      <c r="H77" s="53">
        <v>207</v>
      </c>
      <c r="I77" s="69">
        <f t="shared" si="4"/>
        <v>0.3</v>
      </c>
      <c r="J77" s="53">
        <v>800</v>
      </c>
      <c r="K77" s="53">
        <v>255</v>
      </c>
      <c r="L77" s="69">
        <f t="shared" si="5"/>
        <v>0.31875</v>
      </c>
      <c r="R77" s="2"/>
      <c r="S77" s="2"/>
      <c r="T77" s="2"/>
      <c r="U77" s="2"/>
      <c r="V77" s="2"/>
    </row>
    <row r="78" spans="1:22" ht="9" customHeight="1">
      <c r="A78" s="52"/>
      <c r="B78" s="5" t="s">
        <v>84</v>
      </c>
      <c r="C78" s="34"/>
      <c r="D78" s="53">
        <v>2915</v>
      </c>
      <c r="E78" s="53">
        <v>972</v>
      </c>
      <c r="F78" s="69">
        <f t="shared" si="3"/>
        <v>0.33344768439108063</v>
      </c>
      <c r="G78" s="53">
        <v>785</v>
      </c>
      <c r="H78" s="53">
        <v>314</v>
      </c>
      <c r="I78" s="69">
        <f t="shared" si="4"/>
        <v>0.4</v>
      </c>
      <c r="J78" s="53">
        <v>877</v>
      </c>
      <c r="K78" s="53">
        <v>350</v>
      </c>
      <c r="L78" s="69">
        <f t="shared" si="5"/>
        <v>0.3990877993158495</v>
      </c>
      <c r="R78" s="2"/>
      <c r="S78" s="2"/>
      <c r="T78" s="2"/>
      <c r="U78" s="2"/>
      <c r="V78" s="2"/>
    </row>
    <row r="79" spans="1:22" ht="9" customHeight="1">
      <c r="A79" s="52"/>
      <c r="B79" s="5" t="s">
        <v>85</v>
      </c>
      <c r="C79" s="34"/>
      <c r="D79" s="53">
        <v>3949</v>
      </c>
      <c r="E79" s="53">
        <v>1417</v>
      </c>
      <c r="F79" s="69">
        <f t="shared" si="3"/>
        <v>0.3588250189921499</v>
      </c>
      <c r="G79" s="53">
        <v>942</v>
      </c>
      <c r="H79" s="53">
        <v>406</v>
      </c>
      <c r="I79" s="69">
        <f t="shared" si="4"/>
        <v>0.4309978768577495</v>
      </c>
      <c r="J79" s="53">
        <v>1091</v>
      </c>
      <c r="K79" s="53">
        <v>469</v>
      </c>
      <c r="L79" s="69">
        <f t="shared" si="5"/>
        <v>0.4298808432630614</v>
      </c>
      <c r="R79" s="2"/>
      <c r="S79" s="2"/>
      <c r="T79" s="2"/>
      <c r="U79" s="2"/>
      <c r="V79" s="2"/>
    </row>
    <row r="80" spans="1:22" ht="9" customHeight="1">
      <c r="A80" s="52"/>
      <c r="B80" s="5" t="s">
        <v>86</v>
      </c>
      <c r="C80" s="34"/>
      <c r="D80" s="53">
        <v>3151</v>
      </c>
      <c r="E80" s="53">
        <v>1540</v>
      </c>
      <c r="F80" s="69">
        <f t="shared" si="3"/>
        <v>0.48873373532211994</v>
      </c>
      <c r="G80" s="53">
        <v>1052</v>
      </c>
      <c r="H80" s="53">
        <v>552</v>
      </c>
      <c r="I80" s="69">
        <f t="shared" si="4"/>
        <v>0.5247148288973384</v>
      </c>
      <c r="J80" s="53">
        <v>1177</v>
      </c>
      <c r="K80" s="53">
        <v>612</v>
      </c>
      <c r="L80" s="69">
        <f t="shared" si="5"/>
        <v>0.5199660152931181</v>
      </c>
      <c r="R80" s="2"/>
      <c r="S80" s="2"/>
      <c r="T80" s="2"/>
      <c r="U80" s="2"/>
      <c r="V80" s="2"/>
    </row>
    <row r="81" spans="1:22" ht="9" customHeight="1">
      <c r="A81" s="52"/>
      <c r="B81" s="5" t="s">
        <v>87</v>
      </c>
      <c r="C81" s="34"/>
      <c r="D81" s="53">
        <v>3691</v>
      </c>
      <c r="E81" s="53">
        <v>1813</v>
      </c>
      <c r="F81" s="69">
        <f t="shared" si="3"/>
        <v>0.49119479815768086</v>
      </c>
      <c r="G81" s="53">
        <v>1344</v>
      </c>
      <c r="H81" s="53">
        <v>672</v>
      </c>
      <c r="I81" s="69">
        <f t="shared" si="4"/>
        <v>0.5</v>
      </c>
      <c r="J81" s="53">
        <v>1492</v>
      </c>
      <c r="K81" s="53">
        <v>727</v>
      </c>
      <c r="L81" s="69">
        <f t="shared" si="5"/>
        <v>0.48726541554959785</v>
      </c>
      <c r="R81" s="2"/>
      <c r="S81" s="2"/>
      <c r="T81" s="2"/>
      <c r="U81" s="2"/>
      <c r="V81" s="2"/>
    </row>
    <row r="82" spans="1:22" ht="9" customHeight="1">
      <c r="A82" s="52"/>
      <c r="B82" s="5" t="s">
        <v>88</v>
      </c>
      <c r="C82" s="34"/>
      <c r="D82" s="53">
        <v>3607</v>
      </c>
      <c r="E82" s="53">
        <v>1818</v>
      </c>
      <c r="F82" s="69">
        <f t="shared" si="3"/>
        <v>0.5040199611865817</v>
      </c>
      <c r="G82" s="53">
        <v>1126</v>
      </c>
      <c r="H82" s="53">
        <v>541</v>
      </c>
      <c r="I82" s="69">
        <f t="shared" si="4"/>
        <v>0.48046181172291297</v>
      </c>
      <c r="J82" s="53">
        <v>1310</v>
      </c>
      <c r="K82" s="53">
        <v>620</v>
      </c>
      <c r="L82" s="69">
        <f t="shared" si="5"/>
        <v>0.4732824427480916</v>
      </c>
      <c r="R82" s="2"/>
      <c r="S82" s="2"/>
      <c r="T82" s="2"/>
      <c r="U82" s="2"/>
      <c r="V82" s="2"/>
    </row>
    <row r="83" spans="1:22" ht="9" customHeight="1">
      <c r="A83" s="52"/>
      <c r="B83" s="5" t="s">
        <v>89</v>
      </c>
      <c r="C83" s="34"/>
      <c r="D83" s="53">
        <v>3496</v>
      </c>
      <c r="E83" s="53">
        <v>1683</v>
      </c>
      <c r="F83" s="69">
        <f t="shared" si="3"/>
        <v>0.48140732265446223</v>
      </c>
      <c r="G83" s="53">
        <v>674</v>
      </c>
      <c r="H83" s="53">
        <v>270</v>
      </c>
      <c r="I83" s="69">
        <f t="shared" si="4"/>
        <v>0.40059347181008903</v>
      </c>
      <c r="J83" s="53">
        <v>805</v>
      </c>
      <c r="K83" s="53">
        <v>324</v>
      </c>
      <c r="L83" s="69">
        <f t="shared" si="5"/>
        <v>0.40248447204968946</v>
      </c>
      <c r="R83" s="2"/>
      <c r="S83" s="2"/>
      <c r="T83" s="2"/>
      <c r="U83" s="2"/>
      <c r="V83" s="2"/>
    </row>
    <row r="84" spans="1:22" ht="9" customHeight="1">
      <c r="A84" s="52"/>
      <c r="B84" s="5" t="s">
        <v>90</v>
      </c>
      <c r="C84" s="34"/>
      <c r="D84" s="53">
        <v>2830</v>
      </c>
      <c r="E84" s="53">
        <v>1190</v>
      </c>
      <c r="F84" s="69">
        <f t="shared" si="3"/>
        <v>0.4204946996466431</v>
      </c>
      <c r="G84" s="53">
        <v>500</v>
      </c>
      <c r="H84" s="53">
        <v>187</v>
      </c>
      <c r="I84" s="69">
        <f t="shared" si="4"/>
        <v>0.374</v>
      </c>
      <c r="J84" s="53">
        <v>596</v>
      </c>
      <c r="K84" s="53">
        <v>225</v>
      </c>
      <c r="L84" s="69">
        <f t="shared" si="5"/>
        <v>0.3775167785234899</v>
      </c>
      <c r="R84" s="2"/>
      <c r="S84" s="2"/>
      <c r="T84" s="2"/>
      <c r="U84" s="2"/>
      <c r="V84" s="2"/>
    </row>
    <row r="85" spans="1:22" ht="9" customHeight="1">
      <c r="A85" s="52"/>
      <c r="B85" s="5" t="s">
        <v>91</v>
      </c>
      <c r="C85" s="34"/>
      <c r="D85" s="53">
        <v>2967</v>
      </c>
      <c r="E85" s="53">
        <v>1161</v>
      </c>
      <c r="F85" s="69">
        <f t="shared" si="3"/>
        <v>0.391304347826087</v>
      </c>
      <c r="G85" s="53">
        <v>646</v>
      </c>
      <c r="H85" s="53">
        <v>273</v>
      </c>
      <c r="I85" s="69">
        <f t="shared" si="4"/>
        <v>0.42260061919504643</v>
      </c>
      <c r="J85" s="53">
        <v>736</v>
      </c>
      <c r="K85" s="53">
        <v>300</v>
      </c>
      <c r="L85" s="69">
        <f t="shared" si="5"/>
        <v>0.4076086956521739</v>
      </c>
      <c r="R85" s="2"/>
      <c r="S85" s="2"/>
      <c r="T85" s="2"/>
      <c r="U85" s="2"/>
      <c r="V85" s="2"/>
    </row>
    <row r="86" spans="1:22" ht="9" customHeight="1">
      <c r="A86" s="52"/>
      <c r="B86" s="5" t="s">
        <v>92</v>
      </c>
      <c r="C86" s="34"/>
      <c r="D86" s="53">
        <v>2851</v>
      </c>
      <c r="E86" s="53">
        <v>1107</v>
      </c>
      <c r="F86" s="69">
        <f t="shared" si="3"/>
        <v>0.38828481234654505</v>
      </c>
      <c r="G86" s="53">
        <v>714</v>
      </c>
      <c r="H86" s="53">
        <v>294</v>
      </c>
      <c r="I86" s="69">
        <f t="shared" si="4"/>
        <v>0.4117647058823529</v>
      </c>
      <c r="J86" s="53">
        <v>804</v>
      </c>
      <c r="K86" s="53">
        <v>333</v>
      </c>
      <c r="L86" s="69">
        <f t="shared" si="5"/>
        <v>0.4141791044776119</v>
      </c>
      <c r="R86" s="2"/>
      <c r="S86" s="2"/>
      <c r="T86" s="2"/>
      <c r="U86" s="2"/>
      <c r="V86" s="2"/>
    </row>
    <row r="87" spans="1:22" ht="9" customHeight="1">
      <c r="A87" s="51"/>
      <c r="B87" s="5" t="s">
        <v>93</v>
      </c>
      <c r="C87" s="34"/>
      <c r="D87" s="53">
        <v>3128</v>
      </c>
      <c r="E87" s="53">
        <v>1318</v>
      </c>
      <c r="F87" s="69">
        <f t="shared" si="3"/>
        <v>0.42135549872122763</v>
      </c>
      <c r="G87" s="53">
        <v>1005</v>
      </c>
      <c r="H87" s="53">
        <v>480</v>
      </c>
      <c r="I87" s="69">
        <f t="shared" si="4"/>
        <v>0.47761194029850745</v>
      </c>
      <c r="J87" s="53">
        <v>1039</v>
      </c>
      <c r="K87" s="53">
        <v>489</v>
      </c>
      <c r="L87" s="69">
        <f t="shared" si="5"/>
        <v>0.4706448508180943</v>
      </c>
      <c r="R87" s="2"/>
      <c r="S87" s="2"/>
      <c r="T87" s="2"/>
      <c r="U87" s="2"/>
      <c r="V87" s="2"/>
    </row>
    <row r="88" spans="1:12" ht="9" customHeight="1">
      <c r="A88" s="51"/>
      <c r="B88" s="5" t="s">
        <v>94</v>
      </c>
      <c r="C88" s="34"/>
      <c r="D88" s="53">
        <v>3385</v>
      </c>
      <c r="E88" s="53">
        <v>1496</v>
      </c>
      <c r="F88" s="69">
        <f t="shared" si="3"/>
        <v>0.44194977843426886</v>
      </c>
      <c r="G88" s="53">
        <v>1016</v>
      </c>
      <c r="H88" s="53">
        <v>481</v>
      </c>
      <c r="I88" s="69">
        <f t="shared" si="4"/>
        <v>0.4734251968503937</v>
      </c>
      <c r="J88" s="53">
        <v>1139</v>
      </c>
      <c r="K88" s="53">
        <v>533</v>
      </c>
      <c r="L88" s="69">
        <f t="shared" si="5"/>
        <v>0.4679543459174715</v>
      </c>
    </row>
    <row r="89" spans="1:12" ht="9" customHeight="1">
      <c r="A89" s="51"/>
      <c r="B89" s="5" t="s">
        <v>95</v>
      </c>
      <c r="C89" s="34"/>
      <c r="D89" s="53">
        <v>3378</v>
      </c>
      <c r="E89" s="53">
        <v>1524</v>
      </c>
      <c r="F89" s="69">
        <f t="shared" si="3"/>
        <v>0.4511545293072824</v>
      </c>
      <c r="G89" s="53">
        <v>954</v>
      </c>
      <c r="H89" s="53">
        <v>450</v>
      </c>
      <c r="I89" s="69">
        <f t="shared" si="4"/>
        <v>0.4716981132075472</v>
      </c>
      <c r="J89" s="53">
        <v>1133</v>
      </c>
      <c r="K89" s="53">
        <v>517</v>
      </c>
      <c r="L89" s="69">
        <f t="shared" si="5"/>
        <v>0.4563106796116505</v>
      </c>
    </row>
    <row r="90" spans="1:12" ht="9">
      <c r="A90" s="51"/>
      <c r="B90" s="5" t="s">
        <v>96</v>
      </c>
      <c r="C90" s="34"/>
      <c r="D90" s="53">
        <v>3541</v>
      </c>
      <c r="E90" s="53">
        <v>1580</v>
      </c>
      <c r="F90" s="69">
        <f t="shared" si="3"/>
        <v>0.4462016379553798</v>
      </c>
      <c r="G90" s="53">
        <v>858</v>
      </c>
      <c r="H90" s="53">
        <v>447</v>
      </c>
      <c r="I90" s="69">
        <f t="shared" si="4"/>
        <v>0.5209790209790209</v>
      </c>
      <c r="J90" s="53">
        <v>1217</v>
      </c>
      <c r="K90" s="53">
        <v>551</v>
      </c>
      <c r="L90" s="69">
        <f t="shared" si="5"/>
        <v>0.4527526705012325</v>
      </c>
    </row>
    <row r="91" spans="1:12" ht="9">
      <c r="A91" s="51"/>
      <c r="B91" s="4"/>
      <c r="C91" s="4"/>
      <c r="D91" s="53"/>
      <c r="E91" s="53"/>
      <c r="F91" s="53"/>
      <c r="G91" s="53"/>
      <c r="H91" s="53"/>
      <c r="I91" s="53"/>
      <c r="J91" s="53"/>
      <c r="K91" s="53"/>
      <c r="L91" s="53"/>
    </row>
    <row r="92" spans="1:12" ht="9">
      <c r="A92" s="51"/>
      <c r="D92" s="53"/>
      <c r="E92" s="53"/>
      <c r="F92" s="53"/>
      <c r="G92" s="53"/>
      <c r="H92" s="53"/>
      <c r="I92" s="53"/>
      <c r="J92" s="53"/>
      <c r="K92" s="53"/>
      <c r="L92" s="53"/>
    </row>
    <row r="93" spans="4:12" ht="9">
      <c r="D93" s="53"/>
      <c r="E93" s="53"/>
      <c r="F93" s="53"/>
      <c r="G93" s="53"/>
      <c r="H93" s="53"/>
      <c r="I93" s="53"/>
      <c r="J93" s="53"/>
      <c r="K93" s="53"/>
      <c r="L93" s="53"/>
    </row>
    <row r="94" spans="4:12" ht="9">
      <c r="D94" s="53"/>
      <c r="E94" s="53"/>
      <c r="F94" s="53"/>
      <c r="G94" s="53"/>
      <c r="H94" s="53"/>
      <c r="I94" s="53"/>
      <c r="J94" s="53"/>
      <c r="K94" s="53"/>
      <c r="L94" s="53"/>
    </row>
    <row r="95" spans="4:12" ht="9">
      <c r="D95" s="53"/>
      <c r="E95" s="53"/>
      <c r="F95" s="53"/>
      <c r="G95" s="53"/>
      <c r="H95" s="53"/>
      <c r="I95" s="53"/>
      <c r="J95" s="53"/>
      <c r="K95" s="53"/>
      <c r="L95" s="53"/>
    </row>
    <row r="96" spans="4:12" ht="9">
      <c r="D96" s="53"/>
      <c r="E96" s="53"/>
      <c r="F96" s="53"/>
      <c r="G96" s="53"/>
      <c r="H96" s="53"/>
      <c r="I96" s="53"/>
      <c r="J96" s="53"/>
      <c r="K96" s="53"/>
      <c r="L96" s="53"/>
    </row>
    <row r="97" spans="4:12" ht="9">
      <c r="D97" s="53"/>
      <c r="E97" s="53"/>
      <c r="F97" s="53"/>
      <c r="G97" s="53"/>
      <c r="H97" s="53"/>
      <c r="I97" s="53"/>
      <c r="J97" s="53"/>
      <c r="K97" s="53"/>
      <c r="L97" s="53"/>
    </row>
    <row r="98" spans="6:12" ht="9">
      <c r="F98" s="53"/>
      <c r="G98" s="53"/>
      <c r="H98" s="53"/>
      <c r="I98" s="53"/>
      <c r="J98" s="53"/>
      <c r="K98" s="53"/>
      <c r="L98" s="53"/>
    </row>
    <row r="99" spans="6:12" ht="9">
      <c r="F99" s="53"/>
      <c r="G99" s="53"/>
      <c r="H99" s="53"/>
      <c r="I99" s="53"/>
      <c r="J99" s="53"/>
      <c r="K99" s="53"/>
      <c r="L99" s="53"/>
    </row>
    <row r="100" spans="6:12" ht="9">
      <c r="F100" s="53"/>
      <c r="G100" s="53"/>
      <c r="H100" s="53"/>
      <c r="I100" s="53"/>
      <c r="J100" s="53"/>
      <c r="K100" s="53"/>
      <c r="L100" s="53"/>
    </row>
    <row r="101" spans="6:12" ht="9">
      <c r="F101" s="53"/>
      <c r="G101" s="53"/>
      <c r="H101" s="53"/>
      <c r="I101" s="53"/>
      <c r="J101" s="53"/>
      <c r="K101" s="53"/>
      <c r="L101" s="53"/>
    </row>
    <row r="102" spans="6:12" ht="9">
      <c r="F102" s="53"/>
      <c r="G102" s="53"/>
      <c r="H102" s="53"/>
      <c r="I102" s="53"/>
      <c r="J102" s="53"/>
      <c r="K102" s="53"/>
      <c r="L102" s="53"/>
    </row>
    <row r="103" spans="6:12" ht="9">
      <c r="F103" s="53"/>
      <c r="G103" s="53"/>
      <c r="H103" s="53"/>
      <c r="I103" s="53"/>
      <c r="J103" s="53"/>
      <c r="K103" s="53"/>
      <c r="L103" s="53"/>
    </row>
    <row r="104" spans="6:12" ht="9">
      <c r="F104" s="53"/>
      <c r="G104" s="53"/>
      <c r="H104" s="53"/>
      <c r="I104" s="53"/>
      <c r="J104" s="53"/>
      <c r="K104" s="53"/>
      <c r="L104" s="53"/>
    </row>
    <row r="105" spans="6:12" ht="9">
      <c r="F105" s="53"/>
      <c r="G105" s="53"/>
      <c r="H105" s="53"/>
      <c r="I105" s="53"/>
      <c r="J105" s="53"/>
      <c r="K105" s="53"/>
      <c r="L105" s="53"/>
    </row>
    <row r="106" spans="6:12" ht="9">
      <c r="F106" s="53"/>
      <c r="G106" s="53"/>
      <c r="H106" s="53"/>
      <c r="I106" s="53"/>
      <c r="J106" s="53"/>
      <c r="K106" s="53"/>
      <c r="L106" s="53"/>
    </row>
    <row r="107" spans="6:12" ht="9">
      <c r="F107" s="53"/>
      <c r="G107" s="53"/>
      <c r="H107" s="53"/>
      <c r="I107" s="53"/>
      <c r="J107" s="53"/>
      <c r="K107" s="53"/>
      <c r="L107" s="53"/>
    </row>
    <row r="108" spans="6:12" ht="9">
      <c r="F108" s="53"/>
      <c r="G108" s="53"/>
      <c r="H108" s="53"/>
      <c r="I108" s="53"/>
      <c r="J108" s="53"/>
      <c r="K108" s="53"/>
      <c r="L108" s="53"/>
    </row>
    <row r="109" spans="6:12" ht="9">
      <c r="F109" s="53"/>
      <c r="G109" s="53"/>
      <c r="H109" s="53"/>
      <c r="I109" s="53"/>
      <c r="J109" s="53"/>
      <c r="K109" s="53"/>
      <c r="L109" s="53"/>
    </row>
    <row r="110" spans="6:12" ht="9">
      <c r="F110" s="53"/>
      <c r="G110" s="53"/>
      <c r="H110" s="53"/>
      <c r="I110" s="53"/>
      <c r="J110" s="53"/>
      <c r="K110" s="53"/>
      <c r="L110" s="53"/>
    </row>
    <row r="111" spans="6:12" ht="9">
      <c r="F111" s="53"/>
      <c r="G111" s="53"/>
      <c r="H111" s="53"/>
      <c r="I111" s="53"/>
      <c r="J111" s="53"/>
      <c r="K111" s="53"/>
      <c r="L111" s="53"/>
    </row>
    <row r="112" spans="6:12" ht="9">
      <c r="F112" s="53"/>
      <c r="G112" s="53"/>
      <c r="H112" s="53"/>
      <c r="I112" s="53"/>
      <c r="J112" s="53"/>
      <c r="K112" s="53"/>
      <c r="L112" s="53"/>
    </row>
    <row r="113" spans="6:12" ht="9">
      <c r="F113" s="53"/>
      <c r="G113" s="53"/>
      <c r="H113" s="53"/>
      <c r="I113" s="53"/>
      <c r="J113" s="53"/>
      <c r="K113" s="53"/>
      <c r="L113" s="53"/>
    </row>
    <row r="114" spans="6:12" ht="9">
      <c r="F114" s="53"/>
      <c r="G114" s="53"/>
      <c r="H114" s="53"/>
      <c r="I114" s="53"/>
      <c r="J114" s="53"/>
      <c r="K114" s="53"/>
      <c r="L114" s="53"/>
    </row>
  </sheetData>
  <sheetProtection/>
  <mergeCells count="11">
    <mergeCell ref="A58:A59"/>
    <mergeCell ref="A1:L1"/>
    <mergeCell ref="A2:L2"/>
    <mergeCell ref="G4:I4"/>
    <mergeCell ref="J4:L4"/>
    <mergeCell ref="G3:I3"/>
    <mergeCell ref="J3:L3"/>
    <mergeCell ref="D3:F3"/>
    <mergeCell ref="D4:F4"/>
    <mergeCell ref="A3:A5"/>
    <mergeCell ref="B3:C5"/>
  </mergeCells>
  <printOptions horizontalCentered="1"/>
  <pageMargins left="0.31496062992125984" right="0.5118110236220472" top="0.5905511811023623" bottom="0.5118110236220472" header="0" footer="0"/>
  <pageSetup firstPageNumber="8" useFirstPageNumber="1" horizontalDpi="300" verticalDpi="300" orientation="portrait" paperSize="9" scale="96" r:id="rId2"/>
  <headerFooter alignWithMargins="0">
    <oddFooter>&amp;C&amp;7- &amp;P -</oddFooter>
  </headerFooter>
  <drawing r:id="rId1"/>
</worksheet>
</file>

<file path=xl/worksheets/sheet9.xml><?xml version="1.0" encoding="utf-8"?>
<worksheet xmlns="http://schemas.openxmlformats.org/spreadsheetml/2006/main" xmlns:r="http://schemas.openxmlformats.org/officeDocument/2006/relationships">
  <dimension ref="A1:J89"/>
  <sheetViews>
    <sheetView view="pageLayout" zoomScaleSheetLayoutView="100" workbookViewId="0" topLeftCell="A1">
      <selection activeCell="C9" sqref="C9"/>
    </sheetView>
  </sheetViews>
  <sheetFormatPr defaultColWidth="11.421875" defaultRowHeight="12.75"/>
  <cols>
    <col min="1" max="1" width="12.7109375" style="1" customWidth="1"/>
    <col min="2" max="2" width="0.85546875" style="1" customWidth="1"/>
    <col min="3" max="7" width="15.7109375" style="1" customWidth="1"/>
    <col min="8" max="16384" width="11.421875" style="1" customWidth="1"/>
  </cols>
  <sheetData>
    <row r="1" spans="1:10" s="3" customFormat="1" ht="15" customHeight="1">
      <c r="A1" s="125" t="s">
        <v>162</v>
      </c>
      <c r="B1" s="125"/>
      <c r="C1" s="125"/>
      <c r="D1" s="125"/>
      <c r="E1" s="125"/>
      <c r="F1" s="125"/>
      <c r="G1" s="125"/>
      <c r="H1" s="2"/>
      <c r="I1" s="2"/>
      <c r="J1" s="1"/>
    </row>
    <row r="2" spans="1:10" s="3" customFormat="1" ht="15" customHeight="1">
      <c r="A2" s="141" t="s">
        <v>115</v>
      </c>
      <c r="B2" s="141"/>
      <c r="C2" s="141"/>
      <c r="D2" s="141"/>
      <c r="E2" s="141"/>
      <c r="F2" s="141"/>
      <c r="G2" s="141"/>
      <c r="H2" s="2"/>
      <c r="I2" s="2"/>
      <c r="J2" s="1"/>
    </row>
    <row r="3" spans="1:10" s="76" customFormat="1" ht="15" customHeight="1">
      <c r="A3" s="155" t="s">
        <v>148</v>
      </c>
      <c r="B3" s="141"/>
      <c r="C3" s="141"/>
      <c r="D3" s="141"/>
      <c r="E3" s="141"/>
      <c r="F3" s="141"/>
      <c r="G3" s="141"/>
      <c r="H3" s="2"/>
      <c r="I3" s="2"/>
      <c r="J3" s="1"/>
    </row>
    <row r="4" spans="1:10" s="76" customFormat="1" ht="11.25" customHeight="1">
      <c r="A4" s="65"/>
      <c r="B4" s="65"/>
      <c r="C4" s="67"/>
      <c r="D4" s="67"/>
      <c r="E4" s="67"/>
      <c r="F4" s="67"/>
      <c r="G4" s="65"/>
      <c r="H4" s="2"/>
      <c r="I4" s="2"/>
      <c r="J4" s="1"/>
    </row>
    <row r="5" spans="1:9" ht="13.5" customHeight="1">
      <c r="A5" s="134" t="s">
        <v>102</v>
      </c>
      <c r="B5" s="135"/>
      <c r="C5" s="127" t="s">
        <v>108</v>
      </c>
      <c r="D5" s="127"/>
      <c r="E5" s="127"/>
      <c r="F5" s="127"/>
      <c r="G5" s="129"/>
      <c r="H5" s="2"/>
      <c r="I5" s="2"/>
    </row>
    <row r="6" spans="1:9" ht="13.5" customHeight="1">
      <c r="A6" s="136"/>
      <c r="B6" s="137"/>
      <c r="C6" s="151" t="s">
        <v>21</v>
      </c>
      <c r="D6" s="152" t="s">
        <v>22</v>
      </c>
      <c r="E6" s="152" t="s">
        <v>23</v>
      </c>
      <c r="F6" s="152" t="s">
        <v>75</v>
      </c>
      <c r="G6" s="153" t="s">
        <v>109</v>
      </c>
      <c r="H6" s="2"/>
      <c r="I6" s="2"/>
    </row>
    <row r="7" spans="1:9" ht="13.5" customHeight="1">
      <c r="A7" s="138"/>
      <c r="B7" s="139"/>
      <c r="C7" s="151"/>
      <c r="D7" s="152"/>
      <c r="E7" s="152"/>
      <c r="F7" s="152"/>
      <c r="G7" s="154"/>
      <c r="H7" s="2"/>
      <c r="I7" s="2"/>
    </row>
    <row r="8" spans="1:9" ht="4.5" customHeight="1">
      <c r="A8" s="113"/>
      <c r="B8" s="103"/>
      <c r="H8" s="2"/>
      <c r="I8" s="2"/>
    </row>
    <row r="9" spans="1:9" ht="9.75" customHeight="1">
      <c r="A9" s="5" t="s">
        <v>81</v>
      </c>
      <c r="B9" s="124"/>
      <c r="C9" s="77">
        <f>'Tab 3a'!D7/'Tab 3a'!D$11*100</f>
        <v>118.40081159574045</v>
      </c>
      <c r="D9" s="77">
        <f>'Tab 3a'!D24/'Tab 3a'!D$28*100</f>
        <v>97.54977029096477</v>
      </c>
      <c r="E9" s="77">
        <f>'Tab 3a'!D41/'Tab 3a'!D$45*100</f>
        <v>80.56467498358502</v>
      </c>
      <c r="F9" s="77">
        <f>'Tab 3a'!D58/'Tab 3a'!D$62*100</f>
        <v>98.0652455369354</v>
      </c>
      <c r="G9" s="77">
        <f>'Tab 3a'!D75/'Tab 3a'!D$79*100</f>
        <v>118.81488984553053</v>
      </c>
      <c r="H9" s="2"/>
      <c r="I9" s="2"/>
    </row>
    <row r="10" spans="1:9" ht="9.75" customHeight="1">
      <c r="A10" s="5" t="s">
        <v>82</v>
      </c>
      <c r="B10" s="124"/>
      <c r="C10" s="77">
        <f>'Tab 3a'!D8/'Tab 3a'!D$11*100</f>
        <v>118.31063429124617</v>
      </c>
      <c r="D10" s="77">
        <f>'Tab 3a'!D25/'Tab 3a'!D$28*100</f>
        <v>99.69372128637059</v>
      </c>
      <c r="E10" s="77">
        <f>'Tab 3a'!D42/'Tab 3a'!D$45*100</f>
        <v>85.32501641497046</v>
      </c>
      <c r="F10" s="77">
        <f>'Tab 3a'!D59/'Tab 3a'!D$62*100</f>
        <v>95.86608070898448</v>
      </c>
      <c r="G10" s="77">
        <f>'Tab 3a'!D76/'Tab 3a'!D$79*100</f>
        <v>101.36743479361863</v>
      </c>
      <c r="H10" s="2"/>
      <c r="I10" s="2"/>
    </row>
    <row r="11" spans="1:9" ht="9.75" customHeight="1">
      <c r="A11" s="5" t="s">
        <v>83</v>
      </c>
      <c r="B11" s="124"/>
      <c r="C11" s="77">
        <f>'Tab 3a'!D9/'Tab 3a'!D$11*100</f>
        <v>115.38849178458233</v>
      </c>
      <c r="D11" s="77">
        <f>'Tab 3a'!D26/'Tab 3a'!D$28*100</f>
        <v>103.21592649310874</v>
      </c>
      <c r="E11" s="77">
        <f>'Tab 3a'!D43/'Tab 3a'!D$45*100</f>
        <v>83.84766907419566</v>
      </c>
      <c r="F11" s="77">
        <f>'Tab 3a'!D60/'Tab 3a'!D$62*100</f>
        <v>95.88796294607852</v>
      </c>
      <c r="G11" s="77">
        <f>'Tab 3a'!D77/'Tab 3a'!D$79*100</f>
        <v>83.10964801215498</v>
      </c>
      <c r="H11" s="2"/>
      <c r="I11" s="2"/>
    </row>
    <row r="12" spans="1:9" ht="9.75" customHeight="1">
      <c r="A12" s="5" t="s">
        <v>84</v>
      </c>
      <c r="B12" s="124"/>
      <c r="C12" s="77">
        <f>'Tab 3a'!D10/'Tab 3a'!D$11*100</f>
        <v>100.32954500245334</v>
      </c>
      <c r="D12" s="77">
        <f>'Tab 3a'!D27/'Tab 3a'!D$28*100</f>
        <v>113.32312404287903</v>
      </c>
      <c r="E12" s="77">
        <f>'Tab 3a'!D44/'Tab 3a'!D$45*100</f>
        <v>95.56795797767565</v>
      </c>
      <c r="F12" s="77">
        <f>'Tab 3a'!D61/'Tab 3a'!D$62*100</f>
        <v>96.45872463028137</v>
      </c>
      <c r="G12" s="77">
        <f>'Tab 3a'!D78/'Tab 3a'!D$79*100</f>
        <v>73.81615598885793</v>
      </c>
      <c r="H12" s="2"/>
      <c r="I12" s="2"/>
    </row>
    <row r="13" spans="1:9" ht="9.75" customHeight="1">
      <c r="A13" s="5" t="s">
        <v>85</v>
      </c>
      <c r="B13" s="124"/>
      <c r="C13" s="78">
        <f>'Tab 3a'!D11/'Tab 3a'!D$11*100</f>
        <v>100</v>
      </c>
      <c r="D13" s="78">
        <f>'Tab 3a'!D28/'Tab 3a'!D$28*100</f>
        <v>100</v>
      </c>
      <c r="E13" s="78">
        <f>'Tab 3a'!D45/'Tab 3a'!D$45*100</f>
        <v>100</v>
      </c>
      <c r="F13" s="78">
        <f>'Tab 3a'!D62/'Tab 3a'!D$62*100</f>
        <v>100</v>
      </c>
      <c r="G13" s="78">
        <f>'Tab 3a'!D79/'Tab 3a'!D$79*100</f>
        <v>100</v>
      </c>
      <c r="H13" s="2"/>
      <c r="I13" s="2"/>
    </row>
    <row r="14" spans="1:9" ht="9.75" customHeight="1">
      <c r="A14" s="5" t="s">
        <v>86</v>
      </c>
      <c r="B14" s="124"/>
      <c r="C14" s="77">
        <f>'Tab 3a'!D12/'Tab 3a'!D$11*100</f>
        <v>102.69736231384354</v>
      </c>
      <c r="D14" s="77">
        <f>'Tab 3a'!D29/'Tab 3a'!D$28*100</f>
        <v>93.56814701378255</v>
      </c>
      <c r="E14" s="77">
        <f>'Tab 3a'!D46/'Tab 3a'!D$45*100</f>
        <v>104.99015101772817</v>
      </c>
      <c r="F14" s="77">
        <f>'Tab 3a'!D63/'Tab 3a'!D$62*100</f>
        <v>105.72402851984901</v>
      </c>
      <c r="G14" s="77">
        <f>'Tab 3a'!D80/'Tab 3a'!D$79*100</f>
        <v>79.79235249430235</v>
      </c>
      <c r="H14" s="2"/>
      <c r="I14" s="2"/>
    </row>
    <row r="15" spans="1:9" ht="9.75" customHeight="1">
      <c r="A15" s="5" t="s">
        <v>87</v>
      </c>
      <c r="B15" s="124"/>
      <c r="C15" s="77">
        <f>'Tab 3a'!D13/'Tab 3a'!D$11*100</f>
        <v>107.22015197528081</v>
      </c>
      <c r="D15" s="77">
        <f>'Tab 3a'!D30/'Tab 3a'!D$28*100</f>
        <v>94.79326186830015</v>
      </c>
      <c r="E15" s="77">
        <f>'Tab 3a'!D47/'Tab 3a'!D$45*100</f>
        <v>112.8036769533815</v>
      </c>
      <c r="F15" s="77">
        <f>'Tab 3a'!D64/'Tab 3a'!D$62*100</f>
        <v>111.2073524316636</v>
      </c>
      <c r="G15" s="77">
        <f>'Tab 3a'!D81/'Tab 3a'!D$79*100</f>
        <v>93.46670043048874</v>
      </c>
      <c r="H15" s="2"/>
      <c r="I15" s="2"/>
    </row>
    <row r="16" spans="1:9" ht="9.75" customHeight="1">
      <c r="A16" s="5" t="s">
        <v>88</v>
      </c>
      <c r="B16" s="124"/>
      <c r="C16" s="77">
        <f>'Tab 3a'!D14/'Tab 3a'!D$11*100</f>
        <v>114.04577824339914</v>
      </c>
      <c r="D16" s="77">
        <f>'Tab 3a'!D31/'Tab 3a'!D$28*100</f>
        <v>100.4594180704441</v>
      </c>
      <c r="E16" s="77">
        <f>'Tab 3a'!D48/'Tab 3a'!D$45*100</f>
        <v>113.85423506237689</v>
      </c>
      <c r="F16" s="77">
        <f>'Tab 3a'!D65/'Tab 3a'!D$62*100</f>
        <v>118.70201863637193</v>
      </c>
      <c r="G16" s="77">
        <f>'Tab 3a'!D82/'Tab 3a'!D$79*100</f>
        <v>91.3395796404153</v>
      </c>
      <c r="H16" s="2"/>
      <c r="I16" s="2"/>
    </row>
    <row r="17" spans="1:9" ht="9.75" customHeight="1">
      <c r="A17" s="5" t="s">
        <v>89</v>
      </c>
      <c r="B17" s="124"/>
      <c r="C17" s="77">
        <f>'Tab 3a'!D15/'Tab 3a'!D$11*100</f>
        <v>115.0509899611442</v>
      </c>
      <c r="D17" s="77">
        <f>'Tab 3a'!D32/'Tab 3a'!D$28*100</f>
        <v>100.4594180704441</v>
      </c>
      <c r="E17" s="77">
        <f>'Tab 3a'!D49/'Tab 3a'!D$45*100</f>
        <v>114.41234405778069</v>
      </c>
      <c r="F17" s="77">
        <f>'Tab 3a'!D66/'Tab 3a'!D$62*100</f>
        <v>123.96469665748828</v>
      </c>
      <c r="G17" s="77">
        <f>'Tab 3a'!D83/'Tab 3a'!D$79*100</f>
        <v>88.52874145353255</v>
      </c>
      <c r="H17" s="2"/>
      <c r="I17" s="2"/>
    </row>
    <row r="18" spans="1:9" ht="9.75" customHeight="1">
      <c r="A18" s="5" t="s">
        <v>90</v>
      </c>
      <c r="B18" s="124"/>
      <c r="C18" s="77">
        <f>'Tab 3a'!D16/'Tab 3a'!D$11*100</f>
        <v>116.4407813598207</v>
      </c>
      <c r="D18" s="77">
        <f>'Tab 3a'!D33/'Tab 3a'!D$28*100</f>
        <v>96.93721286370597</v>
      </c>
      <c r="E18" s="77">
        <f>'Tab 3a'!D50/'Tab 3a'!D$45*100</f>
        <v>113.03348653972422</v>
      </c>
      <c r="F18" s="77">
        <f>'Tab 3a'!D67/'Tab 3a'!D$62*100</f>
        <v>127.61538321267712</v>
      </c>
      <c r="G18" s="77">
        <f>'Tab 3a'!D84/'Tab 3a'!D$79*100</f>
        <v>71.663712332236</v>
      </c>
      <c r="H18" s="2"/>
      <c r="I18" s="2"/>
    </row>
    <row r="19" spans="1:9" ht="9.75" customHeight="1">
      <c r="A19" s="5" t="s">
        <v>91</v>
      </c>
      <c r="B19" s="124"/>
      <c r="C19" s="77">
        <f>'Tab 3a'!D17/'Tab 3a'!D$11*100</f>
        <v>119.1043271844789</v>
      </c>
      <c r="D19" s="77">
        <f>'Tab 3a'!D34/'Tab 3a'!D$28*100</f>
        <v>98.31546707503828</v>
      </c>
      <c r="E19" s="77">
        <f>'Tab 3a'!D51/'Tab 3a'!D$45*100</f>
        <v>108.24031516743268</v>
      </c>
      <c r="F19" s="77">
        <f>'Tab 3a'!D68/'Tab 3a'!D$62*100</f>
        <v>130.1373110377651</v>
      </c>
      <c r="G19" s="77">
        <f>'Tab 3a'!D85/'Tab 3a'!D$79*100</f>
        <v>75.13294504937959</v>
      </c>
      <c r="H19" s="2"/>
      <c r="I19" s="2"/>
    </row>
    <row r="20" spans="1:9" ht="9.75" customHeight="1">
      <c r="A20" s="5" t="s">
        <v>92</v>
      </c>
      <c r="B20" s="124"/>
      <c r="C20" s="77">
        <f>'Tab 3a'!D18/'Tab 3a'!D$11*100</f>
        <v>115.72068906069728</v>
      </c>
      <c r="D20" s="77">
        <f>'Tab 3a'!D35/'Tab 3a'!D$28*100</f>
        <v>93.41500765696784</v>
      </c>
      <c r="E20" s="77">
        <f>'Tab 3a'!D52/'Tab 3a'!D$45*100</f>
        <v>103.38148391332895</v>
      </c>
      <c r="F20" s="77">
        <f>'Tab 3a'!D69/'Tab 3a'!D$62*100</f>
        <v>131.71830266780938</v>
      </c>
      <c r="G20" s="77">
        <f>'Tab 3a'!D86/'Tab 3a'!D$79*100</f>
        <v>72.19549252975438</v>
      </c>
      <c r="H20" s="2"/>
      <c r="I20" s="2"/>
    </row>
    <row r="21" spans="1:9" ht="9.75" customHeight="1">
      <c r="A21" s="5" t="s">
        <v>93</v>
      </c>
      <c r="B21" s="124"/>
      <c r="C21" s="77">
        <f>'Tab 3a'!D19/'Tab 3a'!D$11*100</f>
        <v>115.4170037264445</v>
      </c>
      <c r="D21" s="77">
        <f>'Tab 3a'!D36/'Tab 3a'!D$28*100</f>
        <v>93.10872894333843</v>
      </c>
      <c r="E21" s="77">
        <f>'Tab 3a'!D53/'Tab 3a'!D$45*100</f>
        <v>108.43729481286934</v>
      </c>
      <c r="F21" s="77">
        <f>'Tab 3a'!D70/'Tab 3a'!D$62*100</f>
        <v>141.75130837542625</v>
      </c>
      <c r="G21" s="77">
        <f>'Tab 3a'!D87/'Tab 3a'!D$79*100</f>
        <v>79.209926563687</v>
      </c>
      <c r="H21" s="2"/>
      <c r="I21" s="2"/>
    </row>
    <row r="22" spans="1:9" ht="9.75" customHeight="1">
      <c r="A22" s="5" t="s">
        <v>94</v>
      </c>
      <c r="B22" s="124"/>
      <c r="C22" s="77">
        <f>'Tab 3a'!D20/'Tab 3a'!D$11*100</f>
        <v>119.60892224859761</v>
      </c>
      <c r="D22" s="77">
        <f>'Tab 3a'!D37/'Tab 3a'!D$28*100</f>
        <v>98.7748851454824</v>
      </c>
      <c r="E22" s="77">
        <f>'Tab 3a'!D54/'Tab 3a'!D$45*100</f>
        <v>107.51805646749837</v>
      </c>
      <c r="F22" s="77">
        <f>'Tab 3a'!D71/'Tab 3a'!D$62*100</f>
        <v>154.9517679024052</v>
      </c>
      <c r="G22" s="77">
        <f>'Tab 3a'!D88/'Tab 3a'!D$79*100</f>
        <v>85.71790326664978</v>
      </c>
      <c r="H22" s="2"/>
      <c r="I22" s="2"/>
    </row>
    <row r="23" spans="1:9" ht="9.75" customHeight="1">
      <c r="A23" s="5" t="s">
        <v>95</v>
      </c>
      <c r="B23" s="124"/>
      <c r="C23" s="77">
        <f>'Tab 3a'!D21/'Tab 3a'!D$11*100</f>
        <v>125.49895898258782</v>
      </c>
      <c r="D23" s="77">
        <f>'Tab 3a'!D38/'Tab 3a'!D$28*100</f>
        <v>89.73966309341502</v>
      </c>
      <c r="E23" s="77">
        <f>'Tab 3a'!D55/'Tab 3a'!D$45*100</f>
        <v>108.3059750492449</v>
      </c>
      <c r="F23" s="77">
        <f>'Tab 3a'!D72/'Tab 3a'!D$62*100</f>
        <v>165.75612246758692</v>
      </c>
      <c r="G23" s="77">
        <f>'Tab 3a'!D89/'Tab 3a'!D$79*100</f>
        <v>85.54064320081032</v>
      </c>
      <c r="H23" s="2"/>
      <c r="I23" s="2"/>
    </row>
    <row r="24" spans="1:9" ht="9.75" customHeight="1">
      <c r="A24" s="5" t="s">
        <v>96</v>
      </c>
      <c r="B24" s="124"/>
      <c r="C24" s="77">
        <f>'Tab 3a'!D22/'Tab 3a'!D$11*100</f>
        <v>141.42984073096662</v>
      </c>
      <c r="D24" s="77">
        <f>'Tab 3a'!D39/'Tab 3a'!D$28*100</f>
        <v>89.43338437978561</v>
      </c>
      <c r="E24" s="77">
        <f>'Tab 3a'!D56/'Tab 3a'!D$45*100</f>
        <v>115.69271175311884</v>
      </c>
      <c r="F24" s="77">
        <f>'Tab 3a'!D73/'Tab 3a'!D$62*100</f>
        <v>185.25501923813346</v>
      </c>
      <c r="G24" s="77">
        <f>'Tab 3a'!D90/'Tab 3a'!D$79*100</f>
        <v>89.66827044821474</v>
      </c>
      <c r="H24" s="2"/>
      <c r="I24" s="2"/>
    </row>
    <row r="25" spans="1:9" ht="12.75" customHeight="1">
      <c r="A25" s="5"/>
      <c r="B25" s="124"/>
      <c r="C25" s="2"/>
      <c r="D25" s="2"/>
      <c r="E25" s="2"/>
      <c r="F25" s="2"/>
      <c r="G25" s="2"/>
      <c r="H25" s="2"/>
      <c r="I25" s="2"/>
    </row>
    <row r="26" spans="1:9" ht="13.5" customHeight="1">
      <c r="A26" s="5"/>
      <c r="B26" s="124"/>
      <c r="C26" s="145" t="s">
        <v>110</v>
      </c>
      <c r="D26" s="145"/>
      <c r="E26" s="145"/>
      <c r="F26" s="145"/>
      <c r="G26" s="145"/>
      <c r="H26" s="2"/>
      <c r="I26" s="2"/>
    </row>
    <row r="27" spans="1:9" ht="4.5" customHeight="1">
      <c r="A27" s="5"/>
      <c r="B27" s="124"/>
      <c r="C27" s="2"/>
      <c r="D27" s="2"/>
      <c r="E27" s="2"/>
      <c r="F27" s="2"/>
      <c r="G27" s="2"/>
      <c r="H27" s="2"/>
      <c r="I27" s="2"/>
    </row>
    <row r="28" spans="1:9" ht="9.75" customHeight="1">
      <c r="A28" s="5" t="s">
        <v>81</v>
      </c>
      <c r="B28" s="124"/>
      <c r="C28" s="77">
        <f>'Tab 3a'!G7/'Tab 3a'!G$11*100</f>
        <v>85.34257058847223</v>
      </c>
      <c r="D28" s="77">
        <f>'Tab 3a'!G24/'Tab 3a'!G$28*100</f>
        <v>78.65168539325843</v>
      </c>
      <c r="E28" s="77">
        <f>'Tab 3a'!G41/'Tab 3a'!G$45*100</f>
        <v>64.11764705882354</v>
      </c>
      <c r="F28" s="77">
        <f>'Tab 3a'!G58/'Tab 3a'!G$62*100</f>
        <v>80.65496286293046</v>
      </c>
      <c r="G28" s="77">
        <f>'Tab 3a'!G75/'Tab 3a'!G$79*100</f>
        <v>93.52441613588111</v>
      </c>
      <c r="H28" s="2"/>
      <c r="I28" s="2"/>
    </row>
    <row r="29" spans="1:9" ht="9.75" customHeight="1">
      <c r="A29" s="5" t="s">
        <v>82</v>
      </c>
      <c r="B29" s="124"/>
      <c r="C29" s="77">
        <f>'Tab 3a'!G8/'Tab 3a'!G$11*100</f>
        <v>85.97494663068433</v>
      </c>
      <c r="D29" s="77">
        <f>'Tab 3a'!G25/'Tab 3a'!G$28*100</f>
        <v>104.49438202247192</v>
      </c>
      <c r="E29" s="77">
        <f>'Tab 3a'!G42/'Tab 3a'!G$45*100</f>
        <v>73.13725490196077</v>
      </c>
      <c r="F29" s="77">
        <f>'Tab 3a'!G59/'Tab 3a'!G$62*100</f>
        <v>82.90006752194464</v>
      </c>
      <c r="G29" s="77">
        <f>'Tab 3a'!G76/'Tab 3a'!G$79*100</f>
        <v>78.13163481953292</v>
      </c>
      <c r="H29" s="2"/>
      <c r="I29" s="2"/>
    </row>
    <row r="30" spans="1:9" ht="9.75" customHeight="1">
      <c r="A30" s="5" t="s">
        <v>83</v>
      </c>
      <c r="B30" s="124"/>
      <c r="C30" s="77">
        <f>'Tab 3a'!G9/'Tab 3a'!G$11*100</f>
        <v>87.5095661980908</v>
      </c>
      <c r="D30" s="77">
        <f>'Tab 3a'!G26/'Tab 3a'!G$28*100</f>
        <v>88.76404494382022</v>
      </c>
      <c r="E30" s="77">
        <f>'Tab 3a'!G43/'Tab 3a'!G$45*100</f>
        <v>58.82352941176471</v>
      </c>
      <c r="F30" s="77">
        <f>'Tab 3a'!G60/'Tab 3a'!G$62*100</f>
        <v>87.25523295070899</v>
      </c>
      <c r="G30" s="77">
        <f>'Tab 3a'!G77/'Tab 3a'!G$79*100</f>
        <v>73.24840764331209</v>
      </c>
      <c r="H30" s="2"/>
      <c r="I30" s="2"/>
    </row>
    <row r="31" spans="1:9" ht="9.75" customHeight="1">
      <c r="A31" s="5" t="s">
        <v>84</v>
      </c>
      <c r="B31" s="124"/>
      <c r="C31" s="77">
        <f>'Tab 3a'!G10/'Tab 3a'!G$11*100</f>
        <v>93.30164740000806</v>
      </c>
      <c r="D31" s="77">
        <f>'Tab 3a'!G27/'Tab 3a'!G$28*100</f>
        <v>102.24719101123596</v>
      </c>
      <c r="E31" s="77">
        <f>'Tab 3a'!G44/'Tab 3a'!G$45*100</f>
        <v>125.49019607843137</v>
      </c>
      <c r="F31" s="77">
        <f>'Tab 3a'!G61/'Tab 3a'!G$62*100</f>
        <v>92.75827143821742</v>
      </c>
      <c r="G31" s="77">
        <f>'Tab 3a'!G78/'Tab 3a'!G$79*100</f>
        <v>83.33333333333334</v>
      </c>
      <c r="H31" s="2"/>
      <c r="I31" s="2"/>
    </row>
    <row r="32" spans="1:9" ht="9.75" customHeight="1">
      <c r="A32" s="5" t="s">
        <v>85</v>
      </c>
      <c r="B32" s="124"/>
      <c r="C32" s="78">
        <f>'Tab 3a'!G11/'Tab 3a'!G$11*100</f>
        <v>100</v>
      </c>
      <c r="D32" s="78">
        <f>'Tab 3a'!G28/'Tab 3a'!G$28*100</f>
        <v>100</v>
      </c>
      <c r="E32" s="78">
        <f>'Tab 3a'!G45/'Tab 3a'!G$45*100</f>
        <v>100</v>
      </c>
      <c r="F32" s="78">
        <f>'Tab 3a'!G62/'Tab 3a'!G$62*100</f>
        <v>100</v>
      </c>
      <c r="G32" s="78">
        <f>'Tab 3a'!G79/'Tab 3a'!G$79*100</f>
        <v>100</v>
      </c>
      <c r="H32" s="2"/>
      <c r="I32" s="2"/>
    </row>
    <row r="33" spans="1:9" ht="9.75" customHeight="1">
      <c r="A33" s="5" t="s">
        <v>86</v>
      </c>
      <c r="B33" s="124"/>
      <c r="C33" s="77">
        <f>'Tab 3a'!G12/'Tab 3a'!G$11*100</f>
        <v>110.6698352599992</v>
      </c>
      <c r="D33" s="77">
        <f>'Tab 3a'!G29/'Tab 3a'!G$28*100</f>
        <v>84.26966292134831</v>
      </c>
      <c r="E33" s="77">
        <f>'Tab 3a'!G46/'Tab 3a'!G$45*100</f>
        <v>117.25490196078432</v>
      </c>
      <c r="F33" s="77">
        <f>'Tab 3a'!G63/'Tab 3a'!G$62*100</f>
        <v>106.55806887238353</v>
      </c>
      <c r="G33" s="77">
        <f>'Tab 3a'!G80/'Tab 3a'!G$79*100</f>
        <v>111.67728237791931</v>
      </c>
      <c r="H33" s="2"/>
      <c r="I33" s="2"/>
    </row>
    <row r="34" spans="1:9" ht="9.75" customHeight="1">
      <c r="A34" s="5" t="s">
        <v>87</v>
      </c>
      <c r="B34" s="124"/>
      <c r="C34" s="77">
        <f>'Tab 3a'!G13/'Tab 3a'!G$11*100</f>
        <v>113.75921375921376</v>
      </c>
      <c r="D34" s="77">
        <f>'Tab 3a'!G30/'Tab 3a'!G$28*100</f>
        <v>83.14606741573034</v>
      </c>
      <c r="E34" s="77">
        <f>'Tab 3a'!G47/'Tab 3a'!G$45*100</f>
        <v>111.76470588235294</v>
      </c>
      <c r="F34" s="77">
        <f>'Tab 3a'!G64/'Tab 3a'!G$62*100</f>
        <v>109.34334908845375</v>
      </c>
      <c r="G34" s="77">
        <f>'Tab 3a'!G81/'Tab 3a'!G$79*100</f>
        <v>142.6751592356688</v>
      </c>
      <c r="H34" s="2"/>
      <c r="I34" s="2"/>
    </row>
    <row r="35" spans="1:9" ht="9.75" customHeight="1">
      <c r="A35" s="5" t="s">
        <v>88</v>
      </c>
      <c r="B35" s="124"/>
      <c r="C35" s="77">
        <f>'Tab 3a'!G14/'Tab 3a'!G$11*100</f>
        <v>123.4744431465743</v>
      </c>
      <c r="D35" s="77">
        <f>'Tab 3a'!G31/'Tab 3a'!G$28*100</f>
        <v>68.53932584269663</v>
      </c>
      <c r="E35" s="77">
        <f>'Tab 3a'!G48/'Tab 3a'!G$45*100</f>
        <v>95.68627450980392</v>
      </c>
      <c r="F35" s="77">
        <f>'Tab 3a'!G65/'Tab 3a'!G$62*100</f>
        <v>119.14247130317352</v>
      </c>
      <c r="G35" s="77">
        <f>'Tab 3a'!G82/'Tab 3a'!G$79*100</f>
        <v>119.53290870488323</v>
      </c>
      <c r="H35" s="2"/>
      <c r="I35" s="2"/>
    </row>
    <row r="36" spans="1:9" ht="9.75" customHeight="1">
      <c r="A36" s="5" t="s">
        <v>89</v>
      </c>
      <c r="B36" s="124"/>
      <c r="C36" s="77">
        <f>'Tab 3a'!G15/'Tab 3a'!G$11*100</f>
        <v>117.74680791074235</v>
      </c>
      <c r="D36" s="77">
        <f>'Tab 3a'!G32/'Tab 3a'!G$28*100</f>
        <v>70.78651685393258</v>
      </c>
      <c r="E36" s="77">
        <f>'Tab 3a'!G49/'Tab 3a'!G$45*100</f>
        <v>97.05882352941177</v>
      </c>
      <c r="F36" s="77">
        <f>'Tab 3a'!G66/'Tab 3a'!G$62*100</f>
        <v>120.24814314652261</v>
      </c>
      <c r="G36" s="77">
        <f>'Tab 3a'!G83/'Tab 3a'!G$79*100</f>
        <v>71.54989384288747</v>
      </c>
      <c r="H36" s="2"/>
      <c r="I36" s="2"/>
    </row>
    <row r="37" spans="1:10" ht="9.75" customHeight="1">
      <c r="A37" s="5" t="s">
        <v>90</v>
      </c>
      <c r="B37" s="124"/>
      <c r="C37" s="77">
        <f>'Tab 3a'!G16/'Tab 3a'!G$11*100</f>
        <v>122.439279816329</v>
      </c>
      <c r="D37" s="77">
        <f>'Tab 3a'!G33/'Tab 3a'!G$28*100</f>
        <v>96.62921348314607</v>
      </c>
      <c r="E37" s="77">
        <f>'Tab 3a'!G50/'Tab 3a'!G$45*100</f>
        <v>82.15686274509804</v>
      </c>
      <c r="F37" s="77">
        <f>'Tab 3a'!G67/'Tab 3a'!G$62*100</f>
        <v>121.59014179608371</v>
      </c>
      <c r="G37" s="77">
        <f>'Tab 3a'!G84/'Tab 3a'!G$79*100</f>
        <v>53.07855626326964</v>
      </c>
      <c r="H37" s="70"/>
      <c r="I37" s="70"/>
      <c r="J37" s="4"/>
    </row>
    <row r="38" spans="1:9" ht="9.75" customHeight="1">
      <c r="A38" s="5" t="s">
        <v>91</v>
      </c>
      <c r="B38" s="124"/>
      <c r="C38" s="77">
        <f>'Tab 3a'!G17/'Tab 3a'!G$11*100</f>
        <v>127.2364764168043</v>
      </c>
      <c r="D38" s="77">
        <f>'Tab 3a'!G34/'Tab 3a'!G$28*100</f>
        <v>96.62921348314607</v>
      </c>
      <c r="E38" s="77">
        <f>'Tab 3a'!G51/'Tab 3a'!G$45*100</f>
        <v>98.0392156862745</v>
      </c>
      <c r="F38" s="77">
        <f>'Tab 3a'!G68/'Tab 3a'!G$62*100</f>
        <v>122.83929777177582</v>
      </c>
      <c r="G38" s="77">
        <f>'Tab 3a'!G85/'Tab 3a'!G$79*100</f>
        <v>68.57749469214437</v>
      </c>
      <c r="H38" s="2"/>
      <c r="I38" s="2"/>
    </row>
    <row r="39" spans="1:9" ht="9.75" customHeight="1">
      <c r="A39" s="5" t="s">
        <v>92</v>
      </c>
      <c r="B39" s="124"/>
      <c r="C39" s="77">
        <f>'Tab 3a'!G18/'Tab 3a'!G$11*100</f>
        <v>127.08341724735168</v>
      </c>
      <c r="D39" s="77">
        <f>'Tab 3a'!G35/'Tab 3a'!G$28*100</f>
        <v>98.87640449438202</v>
      </c>
      <c r="E39" s="77">
        <f>'Tab 3a'!G52/'Tab 3a'!G$45*100</f>
        <v>106.86274509803921</v>
      </c>
      <c r="F39" s="77">
        <f>'Tab 3a'!G69/'Tab 3a'!G$62*100</f>
        <v>132.6553004726536</v>
      </c>
      <c r="G39" s="77">
        <f>'Tab 3a'!G86/'Tab 3a'!G$79*100</f>
        <v>75.79617834394905</v>
      </c>
      <c r="H39" s="2"/>
      <c r="I39" s="2"/>
    </row>
    <row r="40" spans="1:9" ht="9.75" customHeight="1">
      <c r="A40" s="5" t="s">
        <v>93</v>
      </c>
      <c r="B40" s="124"/>
      <c r="C40" s="77">
        <f>'Tab 3a'!G19/'Tab 3a'!G$11*100</f>
        <v>126.16103435775568</v>
      </c>
      <c r="D40" s="77">
        <f>'Tab 3a'!G36/'Tab 3a'!G$28*100</f>
        <v>103.37078651685394</v>
      </c>
      <c r="E40" s="77">
        <f>'Tab 3a'!G53/'Tab 3a'!G$45*100</f>
        <v>127.25490196078431</v>
      </c>
      <c r="F40" s="77">
        <f>'Tab 3a'!G70/'Tab 3a'!G$62*100</f>
        <v>149.17285617825792</v>
      </c>
      <c r="G40" s="77">
        <f>'Tab 3a'!G87/'Tab 3a'!G$79*100</f>
        <v>106.68789808917198</v>
      </c>
      <c r="H40" s="2"/>
      <c r="I40" s="2"/>
    </row>
    <row r="41" spans="1:9" ht="9.75" customHeight="1">
      <c r="A41" s="5" t="s">
        <v>94</v>
      </c>
      <c r="B41" s="124"/>
      <c r="C41" s="77">
        <f>'Tab 3a'!G20/'Tab 3a'!G$11*100</f>
        <v>135.2318040842631</v>
      </c>
      <c r="D41" s="77">
        <f>'Tab 3a'!G37/'Tab 3a'!G$28*100</f>
        <v>122.47191011235957</v>
      </c>
      <c r="E41" s="77">
        <f>'Tab 3a'!G54/'Tab 3a'!G$45*100</f>
        <v>97.05882352941177</v>
      </c>
      <c r="F41" s="77">
        <f>'Tab 3a'!G71/'Tab 3a'!G$62*100</f>
        <v>164.71134368669817</v>
      </c>
      <c r="G41" s="77">
        <f>'Tab 3a'!G88/'Tab 3a'!G$79*100</f>
        <v>107.8556263269639</v>
      </c>
      <c r="H41" s="2"/>
      <c r="I41" s="2"/>
    </row>
    <row r="42" spans="1:9" ht="9.75" customHeight="1">
      <c r="A42" s="5" t="s">
        <v>95</v>
      </c>
      <c r="B42" s="124"/>
      <c r="C42" s="77">
        <f>'Tab 3a'!G21/'Tab 3a'!G$11*100</f>
        <v>150.98481491924113</v>
      </c>
      <c r="D42" s="77">
        <f>'Tab 3a'!G38/'Tab 3a'!G$28*100</f>
        <v>65.1685393258427</v>
      </c>
      <c r="E42" s="77">
        <f>'Tab 3a'!G55/'Tab 3a'!G$45*100</f>
        <v>107.84313725490196</v>
      </c>
      <c r="F42" s="77">
        <f>'Tab 3a'!G72/'Tab 3a'!G$62*100</f>
        <v>175.26164753544901</v>
      </c>
      <c r="G42" s="77">
        <f>'Tab 3a'!G89/'Tab 3a'!G$79*100</f>
        <v>101.27388535031847</v>
      </c>
      <c r="H42" s="2"/>
      <c r="I42" s="2"/>
    </row>
    <row r="43" spans="1:9" ht="9.75" customHeight="1">
      <c r="A43" s="5" t="s">
        <v>96</v>
      </c>
      <c r="B43" s="124"/>
      <c r="C43" s="77">
        <f>'Tab 3a'!G22/'Tab 3a'!G$11*100</f>
        <v>186.69996374914408</v>
      </c>
      <c r="D43" s="77">
        <f>'Tab 3a'!G39/'Tab 3a'!G$28*100</f>
        <v>87.64044943820225</v>
      </c>
      <c r="E43" s="77">
        <f>'Tab 3a'!G56/'Tab 3a'!G$45*100</f>
        <v>123.72549019607844</v>
      </c>
      <c r="F43" s="77">
        <f>'Tab 3a'!G73/'Tab 3a'!G$62*100</f>
        <v>208.40648210668468</v>
      </c>
      <c r="G43" s="77">
        <f>'Tab 3a'!G90/'Tab 3a'!G$79*100</f>
        <v>91.0828025477707</v>
      </c>
      <c r="H43" s="2"/>
      <c r="I43" s="2"/>
    </row>
    <row r="44" spans="1:9" ht="4.5" customHeight="1">
      <c r="A44" s="5"/>
      <c r="B44" s="124"/>
      <c r="C44" s="2"/>
      <c r="D44" s="2"/>
      <c r="E44" s="2"/>
      <c r="F44" s="2"/>
      <c r="G44" s="2"/>
      <c r="H44" s="2"/>
      <c r="I44" s="2"/>
    </row>
    <row r="45" spans="1:10" s="4" customFormat="1" ht="13.5" customHeight="1">
      <c r="A45" s="5"/>
      <c r="B45" s="124"/>
      <c r="C45" s="145" t="s">
        <v>111</v>
      </c>
      <c r="D45" s="145"/>
      <c r="E45" s="145"/>
      <c r="F45" s="145"/>
      <c r="G45" s="145"/>
      <c r="H45" s="2"/>
      <c r="I45" s="2"/>
      <c r="J45" s="1"/>
    </row>
    <row r="46" spans="1:9" ht="4.5" customHeight="1">
      <c r="A46" s="5"/>
      <c r="B46" s="124"/>
      <c r="C46" s="2"/>
      <c r="D46" s="2"/>
      <c r="E46" s="2"/>
      <c r="F46" s="2"/>
      <c r="G46" s="2"/>
      <c r="H46" s="2"/>
      <c r="I46" s="2"/>
    </row>
    <row r="47" spans="1:9" ht="9.75" customHeight="1">
      <c r="A47" s="5" t="s">
        <v>81</v>
      </c>
      <c r="B47" s="124"/>
      <c r="C47" s="77">
        <f>'Tab 3a'!J7/'Tab 3a'!J$11*100</f>
        <v>99.99378997702291</v>
      </c>
      <c r="D47" s="77">
        <f>'Tab 3a'!J24/'Tab 3a'!J$28*100</f>
        <v>109.28571428571428</v>
      </c>
      <c r="E47" s="77">
        <f>'Tab 3a'!J41/'Tab 3a'!J$45*100</f>
        <v>77.89968652037618</v>
      </c>
      <c r="F47" s="77">
        <f>'Tab 3a'!J58/'Tab 3a'!J$62*100</f>
        <v>85.98124098124099</v>
      </c>
      <c r="G47" s="77">
        <f>'Tab 3a'!J75/'Tab 3a'!J$79*100</f>
        <v>91.29239230064161</v>
      </c>
      <c r="H47" s="2"/>
      <c r="I47" s="2"/>
    </row>
    <row r="48" spans="1:9" ht="9.75" customHeight="1">
      <c r="A48" s="5" t="s">
        <v>82</v>
      </c>
      <c r="B48" s="124"/>
      <c r="C48" s="77">
        <f>'Tab 3a'!J8/'Tab 3a'!J$11*100</f>
        <v>100.81351300999815</v>
      </c>
      <c r="D48" s="77">
        <f>'Tab 3a'!J25/'Tab 3a'!J$28*100</f>
        <v>132.85714285714286</v>
      </c>
      <c r="E48" s="77">
        <f>'Tab 3a'!J42/'Tab 3a'!J$45*100</f>
        <v>83.5423197492163</v>
      </c>
      <c r="F48" s="77">
        <f>'Tab 3a'!J59/'Tab 3a'!J$62*100</f>
        <v>87.3953823953824</v>
      </c>
      <c r="G48" s="77">
        <f>'Tab 3a'!J76/'Tab 3a'!J$79*100</f>
        <v>78.82676443629697</v>
      </c>
      <c r="H48" s="2"/>
      <c r="I48" s="2"/>
    </row>
    <row r="49" spans="1:9" ht="9.75" customHeight="1">
      <c r="A49" s="5" t="s">
        <v>83</v>
      </c>
      <c r="B49" s="124"/>
      <c r="C49" s="77">
        <f>'Tab 3a'!J9/'Tab 3a'!J$11*100</f>
        <v>99.47214804694778</v>
      </c>
      <c r="D49" s="77">
        <f>'Tab 3a'!J26/'Tab 3a'!J$28*100</f>
        <v>102.14285714285714</v>
      </c>
      <c r="E49" s="77">
        <f>'Tab 3a'!J43/'Tab 3a'!J$45*100</f>
        <v>69.27899686520375</v>
      </c>
      <c r="F49" s="77">
        <f>'Tab 3a'!J60/'Tab 3a'!J$62*100</f>
        <v>90.3102453102453</v>
      </c>
      <c r="G49" s="77">
        <f>'Tab 3a'!J77/'Tab 3a'!J$79*100</f>
        <v>73.32722273143905</v>
      </c>
      <c r="H49" s="2"/>
      <c r="I49" s="2"/>
    </row>
    <row r="50" spans="1:9" ht="9.75" customHeight="1">
      <c r="A50" s="5" t="s">
        <v>84</v>
      </c>
      <c r="B50" s="124"/>
      <c r="C50" s="77">
        <f>'Tab 3a'!J10/'Tab 3a'!J$11*100</f>
        <v>95.20586226169037</v>
      </c>
      <c r="D50" s="77">
        <f>'Tab 3a'!J27/'Tab 3a'!J$28*100</f>
        <v>132.85714285714286</v>
      </c>
      <c r="E50" s="77">
        <f>'Tab 3a'!J44/'Tab 3a'!J$45*100</f>
        <v>84.79623824451411</v>
      </c>
      <c r="F50" s="77">
        <f>'Tab 3a'!J61/'Tab 3a'!J$62*100</f>
        <v>92.64790764790764</v>
      </c>
      <c r="G50" s="77">
        <f>'Tab 3a'!J78/'Tab 3a'!J$79*100</f>
        <v>80.38496791934006</v>
      </c>
      <c r="H50" s="2"/>
      <c r="I50" s="2"/>
    </row>
    <row r="51" spans="1:9" ht="9.75" customHeight="1">
      <c r="A51" s="5" t="s">
        <v>85</v>
      </c>
      <c r="B51" s="124"/>
      <c r="C51" s="78">
        <f>'Tab 3a'!J11/'Tab 3a'!J$11*100</f>
        <v>100</v>
      </c>
      <c r="D51" s="78">
        <f>'Tab 3a'!J28/'Tab 3a'!J$28*100</f>
        <v>100</v>
      </c>
      <c r="E51" s="78">
        <f>'Tab 3a'!J45/'Tab 3a'!J$45*100</f>
        <v>100</v>
      </c>
      <c r="F51" s="78">
        <f>'Tab 3a'!J62/'Tab 3a'!J$62*100</f>
        <v>100</v>
      </c>
      <c r="G51" s="78">
        <f>'Tab 3a'!J79/'Tab 3a'!J$79*100</f>
        <v>100</v>
      </c>
      <c r="H51" s="2"/>
      <c r="I51" s="2"/>
    </row>
    <row r="52" spans="1:9" ht="9.75" customHeight="1">
      <c r="A52" s="5" t="s">
        <v>86</v>
      </c>
      <c r="B52" s="124"/>
      <c r="C52" s="77">
        <f>'Tab 3a'!J12/'Tab 3a'!J$11*100</f>
        <v>110.74954977333415</v>
      </c>
      <c r="D52" s="77">
        <f>'Tab 3a'!J29/'Tab 3a'!J$28*100</f>
        <v>113.57142857142857</v>
      </c>
      <c r="E52" s="77">
        <f>'Tab 3a'!J46/'Tab 3a'!J$45*100</f>
        <v>127.11598746081505</v>
      </c>
      <c r="F52" s="77">
        <f>'Tab 3a'!J63/'Tab 3a'!J$62*100</f>
        <v>107.07070707070707</v>
      </c>
      <c r="G52" s="77">
        <f>'Tab 3a'!J80/'Tab 3a'!J$79*100</f>
        <v>107.8826764436297</v>
      </c>
      <c r="H52" s="2"/>
      <c r="I52" s="2"/>
    </row>
    <row r="53" spans="1:9" ht="9.75" customHeight="1">
      <c r="A53" s="5" t="s">
        <v>87</v>
      </c>
      <c r="B53" s="124"/>
      <c r="C53" s="77">
        <f>'Tab 3a'!J13/'Tab 3a'!J$11*100</f>
        <v>117.02477799167856</v>
      </c>
      <c r="D53" s="77">
        <f>'Tab 3a'!J30/'Tab 3a'!J$28*100</f>
        <v>107.85714285714285</v>
      </c>
      <c r="E53" s="77">
        <f>'Tab 3a'!J47/'Tab 3a'!J$45*100</f>
        <v>127.89968652037618</v>
      </c>
      <c r="F53" s="77">
        <f>'Tab 3a'!J64/'Tab 3a'!J$62*100</f>
        <v>110.07215007215008</v>
      </c>
      <c r="G53" s="77">
        <f>'Tab 3a'!J81/'Tab 3a'!J$79*100</f>
        <v>136.75527039413382</v>
      </c>
      <c r="H53" s="2"/>
      <c r="I53" s="2"/>
    </row>
    <row r="54" spans="1:9" ht="9.75" customHeight="1">
      <c r="A54" s="5" t="s">
        <v>88</v>
      </c>
      <c r="B54" s="124"/>
      <c r="C54" s="77">
        <f>'Tab 3a'!J14/'Tab 3a'!J$11*100</f>
        <v>128.16866422405764</v>
      </c>
      <c r="D54" s="77">
        <f>'Tab 3a'!J31/'Tab 3a'!J$28*100</f>
        <v>112.85714285714286</v>
      </c>
      <c r="E54" s="77">
        <f>'Tab 3a'!J48/'Tab 3a'!J$45*100</f>
        <v>107.8369905956113</v>
      </c>
      <c r="F54" s="77">
        <f>'Tab 3a'!J65/'Tab 3a'!J$62*100</f>
        <v>120.72150072150072</v>
      </c>
      <c r="G54" s="77">
        <f>'Tab 3a'!J82/'Tab 3a'!J$79*100</f>
        <v>120.07332722273144</v>
      </c>
      <c r="H54" s="2"/>
      <c r="I54" s="2"/>
    </row>
    <row r="55" spans="1:9" ht="9.75" customHeight="1">
      <c r="A55" s="5" t="s">
        <v>89</v>
      </c>
      <c r="B55" s="124"/>
      <c r="C55" s="77">
        <f>'Tab 3a'!J15/'Tab 3a'!J$11*100</f>
        <v>122.16357200521641</v>
      </c>
      <c r="D55" s="77">
        <f>'Tab 3a'!J32/'Tab 3a'!J$28*100</f>
        <v>117.14285714285715</v>
      </c>
      <c r="E55" s="77">
        <f>'Tab 3a'!J49/'Tab 3a'!J$45*100</f>
        <v>110.9717868338558</v>
      </c>
      <c r="F55" s="77">
        <f>'Tab 3a'!J66/'Tab 3a'!J$62*100</f>
        <v>122.66955266955266</v>
      </c>
      <c r="G55" s="77">
        <f>'Tab 3a'!J83/'Tab 3a'!J$79*100</f>
        <v>73.78551787351054</v>
      </c>
      <c r="H55" s="2"/>
      <c r="I55" s="2"/>
    </row>
    <row r="56" spans="1:9" ht="9.75" customHeight="1">
      <c r="A56" s="5" t="s">
        <v>90</v>
      </c>
      <c r="B56" s="124"/>
      <c r="C56" s="77">
        <f>'Tab 3a'!J16/'Tab 3a'!J$11*100</f>
        <v>125.48593429795689</v>
      </c>
      <c r="D56" s="77">
        <f>'Tab 3a'!J33/'Tab 3a'!J$28*100</f>
        <v>109.28571428571428</v>
      </c>
      <c r="E56" s="77">
        <f>'Tab 3a'!J50/'Tab 3a'!J$45*100</f>
        <v>103.6050156739812</v>
      </c>
      <c r="F56" s="77">
        <f>'Tab 3a'!J67/'Tab 3a'!J$62*100</f>
        <v>123.997113997114</v>
      </c>
      <c r="G56" s="77">
        <f>'Tab 3a'!J84/'Tab 3a'!J$79*100</f>
        <v>54.62878093492209</v>
      </c>
      <c r="H56" s="2"/>
      <c r="I56" s="2"/>
    </row>
    <row r="57" spans="1:9" ht="9.75" customHeight="1">
      <c r="A57" s="5" t="s">
        <v>91</v>
      </c>
      <c r="B57" s="124"/>
      <c r="C57" s="77">
        <f>'Tab 3a'!J17/'Tab 3a'!J$11*100</f>
        <v>127.00117990436564</v>
      </c>
      <c r="D57" s="77">
        <f>'Tab 3a'!J34/'Tab 3a'!J$28*100</f>
        <v>107.85714285714285</v>
      </c>
      <c r="E57" s="77">
        <f>'Tab 3a'!J51/'Tab 3a'!J$45*100</f>
        <v>110.9717868338558</v>
      </c>
      <c r="F57" s="77">
        <f>'Tab 3a'!J68/'Tab 3a'!J$62*100</f>
        <v>126.58008658008657</v>
      </c>
      <c r="G57" s="77">
        <f>'Tab 3a'!J85/'Tab 3a'!J$79*100</f>
        <v>67.46104491292392</v>
      </c>
      <c r="H57" s="2"/>
      <c r="I57" s="2"/>
    </row>
    <row r="58" spans="1:9" ht="9.75" customHeight="1">
      <c r="A58" s="5" t="s">
        <v>92</v>
      </c>
      <c r="B58" s="124"/>
      <c r="C58" s="77">
        <f>'Tab 3a'!J18/'Tab 3a'!J$11*100</f>
        <v>125.20337825249955</v>
      </c>
      <c r="D58" s="77">
        <f>'Tab 3a'!J35/'Tab 3a'!J$28*100</f>
        <v>112.85714285714286</v>
      </c>
      <c r="E58" s="77">
        <f>'Tab 3a'!J52/'Tab 3a'!J$45*100</f>
        <v>112.06896551724137</v>
      </c>
      <c r="F58" s="77">
        <f>'Tab 3a'!J69/'Tab 3a'!J$62*100</f>
        <v>139.08369408369407</v>
      </c>
      <c r="G58" s="77">
        <f>'Tab 3a'!J86/'Tab 3a'!J$79*100</f>
        <v>73.69385884509624</v>
      </c>
      <c r="H58" s="2"/>
      <c r="I58" s="2"/>
    </row>
    <row r="59" spans="1:9" ht="9.75" customHeight="1">
      <c r="A59" s="5" t="s">
        <v>93</v>
      </c>
      <c r="B59" s="124"/>
      <c r="C59" s="77">
        <f>'Tab 3a'!J19/'Tab 3a'!J$11*100</f>
        <v>126.77140905421349</v>
      </c>
      <c r="D59" s="77">
        <f>'Tab 3a'!J36/'Tab 3a'!J$28*100</f>
        <v>114.99999999999999</v>
      </c>
      <c r="E59" s="77">
        <f>'Tab 3a'!J53/'Tab 3a'!J$45*100</f>
        <v>117.7115987460815</v>
      </c>
      <c r="F59" s="77">
        <f>'Tab 3a'!J70/'Tab 3a'!J$62*100</f>
        <v>154.14862914862914</v>
      </c>
      <c r="G59" s="77">
        <f>'Tab 3a'!J87/'Tab 3a'!J$79*100</f>
        <v>95.23373052245645</v>
      </c>
      <c r="H59" s="2"/>
      <c r="I59" s="2"/>
    </row>
    <row r="60" spans="1:9" ht="9.75" customHeight="1">
      <c r="A60" s="5" t="s">
        <v>94</v>
      </c>
      <c r="B60" s="124"/>
      <c r="C60" s="77">
        <f>'Tab 3a'!J20/'Tab 3a'!J$11*100</f>
        <v>141.57299882009565</v>
      </c>
      <c r="D60" s="77">
        <f>'Tab 3a'!J37/'Tab 3a'!J$28*100</f>
        <v>123.57142857142858</v>
      </c>
      <c r="E60" s="77">
        <f>'Tab 3a'!J54/'Tab 3a'!J$45*100</f>
        <v>117.55485893416929</v>
      </c>
      <c r="F60" s="77">
        <f>'Tab 3a'!J71/'Tab 3a'!J$62*100</f>
        <v>173.015873015873</v>
      </c>
      <c r="G60" s="77">
        <f>'Tab 3a'!J88/'Tab 3a'!J$79*100</f>
        <v>104.39963336388634</v>
      </c>
      <c r="H60" s="2"/>
      <c r="I60" s="2"/>
    </row>
    <row r="61" spans="1:9" ht="9.75" customHeight="1">
      <c r="A61" s="5" t="s">
        <v>95</v>
      </c>
      <c r="B61" s="124"/>
      <c r="C61" s="77">
        <f>'Tab 3a'!J21/'Tab 3a'!J$11*100</f>
        <v>160.08197230329753</v>
      </c>
      <c r="D61" s="77">
        <f>'Tab 3a'!J38/'Tab 3a'!J$28*100</f>
        <v>86.42857142857143</v>
      </c>
      <c r="E61" s="77">
        <f>'Tab 3a'!J55/'Tab 3a'!J$45*100</f>
        <v>130.56426332288402</v>
      </c>
      <c r="F61" s="77">
        <f>'Tab 3a'!J72/'Tab 3a'!J$62*100</f>
        <v>181.35642135642135</v>
      </c>
      <c r="G61" s="77">
        <f>'Tab 3a'!J89/'Tab 3a'!J$79*100</f>
        <v>103.84967919340056</v>
      </c>
      <c r="H61" s="2"/>
      <c r="I61" s="2"/>
    </row>
    <row r="62" spans="1:9" ht="9.75" customHeight="1">
      <c r="A62" s="5" t="s">
        <v>96</v>
      </c>
      <c r="B62" s="124"/>
      <c r="C62" s="77">
        <f>'Tab 3a'!J22/'Tab 3a'!J$11*100</f>
        <v>194.0756380798609</v>
      </c>
      <c r="D62" s="77">
        <f>'Tab 3a'!J39/'Tab 3a'!J$28*100</f>
        <v>96.42857142857143</v>
      </c>
      <c r="E62" s="77">
        <f>'Tab 3a'!J56/'Tab 3a'!J$45*100</f>
        <v>146.86520376175548</v>
      </c>
      <c r="F62" s="77">
        <f>'Tab 3a'!J73/'Tab 3a'!J$62*100</f>
        <v>213.97546897546897</v>
      </c>
      <c r="G62" s="77">
        <f>'Tab 3a'!J90/'Tab 3a'!J$79*100</f>
        <v>111.54903758020166</v>
      </c>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9.75" customHeight="1">
      <c r="A68" s="2"/>
      <c r="B68" s="2"/>
      <c r="C68" s="2"/>
      <c r="D68" s="2"/>
      <c r="E68" s="2"/>
      <c r="F68" s="2"/>
      <c r="G68" s="2"/>
      <c r="H68" s="2"/>
      <c r="I68" s="2"/>
    </row>
    <row r="69" spans="1:9" ht="9.75" customHeight="1">
      <c r="A69" s="2"/>
      <c r="B69" s="2"/>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70"/>
      <c r="B72" s="70"/>
      <c r="C72" s="2"/>
      <c r="D72" s="2"/>
      <c r="E72" s="2"/>
      <c r="F72" s="2"/>
      <c r="G72" s="2"/>
      <c r="H72" s="2"/>
      <c r="I72" s="2"/>
    </row>
    <row r="73" spans="1:9" ht="9.75" customHeight="1">
      <c r="A73" s="2"/>
      <c r="B73" s="2"/>
      <c r="C73" s="2"/>
      <c r="D73" s="2"/>
      <c r="E73" s="2"/>
      <c r="F73" s="2"/>
      <c r="G73" s="2"/>
      <c r="H73" s="2"/>
      <c r="I73" s="2"/>
    </row>
    <row r="74" spans="1:9" ht="9.75" customHeight="1">
      <c r="A74" s="2"/>
      <c r="B74" s="2"/>
      <c r="C74" s="2"/>
      <c r="D74" s="2"/>
      <c r="E74" s="2"/>
      <c r="F74" s="2"/>
      <c r="G74" s="2"/>
      <c r="H74" s="2"/>
      <c r="I74" s="2"/>
    </row>
    <row r="75" spans="1:9" ht="9.75" customHeight="1">
      <c r="A75" s="2"/>
      <c r="B75" s="2"/>
      <c r="C75" s="2"/>
      <c r="D75" s="2"/>
      <c r="E75" s="2"/>
      <c r="F75" s="2"/>
      <c r="G75" s="2"/>
      <c r="H75" s="2"/>
      <c r="I75" s="2"/>
    </row>
    <row r="76" spans="1:9" ht="9.75" customHeight="1">
      <c r="A76" s="2"/>
      <c r="B76" s="2"/>
      <c r="C76" s="2"/>
      <c r="D76" s="2"/>
      <c r="E76" s="2"/>
      <c r="F76" s="2"/>
      <c r="G76" s="2"/>
      <c r="H76" s="2"/>
      <c r="I76" s="2"/>
    </row>
    <row r="77" spans="1:9" ht="9.75" customHeight="1">
      <c r="A77" s="2"/>
      <c r="B77" s="2"/>
      <c r="C77" s="2"/>
      <c r="D77" s="2"/>
      <c r="E77" s="2"/>
      <c r="F77" s="2"/>
      <c r="G77" s="2"/>
      <c r="H77" s="2"/>
      <c r="I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1:7" ht="9.75" customHeight="1">
      <c r="A81" s="2"/>
      <c r="B81" s="2"/>
      <c r="C81" s="2"/>
      <c r="D81" s="2"/>
      <c r="E81" s="2"/>
      <c r="F81" s="2"/>
      <c r="G81" s="2"/>
    </row>
    <row r="82" spans="1:7" ht="9.75" customHeight="1">
      <c r="A82" s="2"/>
      <c r="B82" s="2"/>
      <c r="C82" s="2"/>
      <c r="D82" s="2"/>
      <c r="E82" s="2"/>
      <c r="F82" s="2"/>
      <c r="G82" s="2"/>
    </row>
    <row r="83" spans="1:7" ht="9.75" customHeight="1">
      <c r="A83" s="2"/>
      <c r="B83" s="2"/>
      <c r="C83" s="2"/>
      <c r="D83" s="2"/>
      <c r="E83" s="2"/>
      <c r="F83" s="2"/>
      <c r="G83" s="2"/>
    </row>
    <row r="84" spans="1:7" ht="9.75" customHeight="1">
      <c r="A84" s="2"/>
      <c r="B84" s="2"/>
      <c r="C84" s="2"/>
      <c r="D84" s="2"/>
      <c r="E84" s="2"/>
      <c r="F84" s="2"/>
      <c r="G84" s="2"/>
    </row>
    <row r="85" spans="3:7" ht="9.75" customHeight="1">
      <c r="C85" s="2"/>
      <c r="D85" s="2"/>
      <c r="E85" s="2"/>
      <c r="F85" s="2"/>
      <c r="G85" s="2"/>
    </row>
    <row r="86" ht="9.75" customHeight="1"/>
    <row r="87" ht="9.75" customHeight="1"/>
    <row r="88" spans="1:2" ht="9.75" customHeight="1">
      <c r="A88" s="2"/>
      <c r="B88" s="2"/>
    </row>
    <row r="89" spans="1:2" ht="9.75" customHeight="1">
      <c r="A89" s="4"/>
      <c r="B89" s="4"/>
    </row>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sheetData>
  <sheetProtection/>
  <mergeCells count="12">
    <mergeCell ref="C26:G26"/>
    <mergeCell ref="C45:G45"/>
    <mergeCell ref="A1:G1"/>
    <mergeCell ref="A2:G2"/>
    <mergeCell ref="C5:G5"/>
    <mergeCell ref="A5:B7"/>
    <mergeCell ref="C6:C7"/>
    <mergeCell ref="D6:D7"/>
    <mergeCell ref="E6:E7"/>
    <mergeCell ref="F6:F7"/>
    <mergeCell ref="G6:G7"/>
    <mergeCell ref="A3:G3"/>
  </mergeCells>
  <printOptions horizontalCentered="1"/>
  <pageMargins left="0.31496062992125984" right="0.5118110236220472" top="0.5905511811023623" bottom="0.5118110236220472" header="0" footer="0"/>
  <pageSetup firstPageNumber="9" useFirstPageNumber="1" horizontalDpi="600" verticalDpi="600" orientation="portrait" paperSize="9" scale="96"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2011-12-01T12:41:52Z</cp:lastPrinted>
  <dcterms:created xsi:type="dcterms:W3CDTF">2001-02-27T07:03:36Z</dcterms:created>
  <dcterms:modified xsi:type="dcterms:W3CDTF">2011-12-07T07:12:51Z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