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65488" windowWidth="18276" windowHeight="14496" tabRatio="896" activeTab="0"/>
  </bookViews>
  <sheets>
    <sheet name="AII1-S.3-2012" sheetId="1" r:id="rId1"/>
    <sheet name="AII1-S.5-2012" sheetId="2" r:id="rId2"/>
    <sheet name="AII1-S.6 -2012" sheetId="3" r:id="rId3"/>
    <sheet name="AII1-S.7-2012" sheetId="4" r:id="rId4"/>
    <sheet name="AII1-S.8-2012  " sheetId="5" r:id="rId5"/>
    <sheet name="AII1-S.9-2012" sheetId="6" r:id="rId6"/>
    <sheet name="AII1-S.10-2012  " sheetId="7" r:id="rId7"/>
    <sheet name="AII1-S.11-2012  " sheetId="8" r:id="rId8"/>
    <sheet name="AII1-S.12-2012  " sheetId="9" r:id="rId9"/>
    <sheet name="AII1-S.13-2012  " sheetId="10" r:id="rId10"/>
    <sheet name="AII1-S.14-2012  " sheetId="11" r:id="rId11"/>
    <sheet name="AII1-S.15-2012  " sheetId="12" r:id="rId12"/>
    <sheet name="AII1-S.16 -2012 " sheetId="13" r:id="rId13"/>
    <sheet name="AII1-S.17-2012  " sheetId="14" r:id="rId14"/>
    <sheet name="AII1-S.18-2012" sheetId="15" r:id="rId15"/>
    <sheet name="AII1-S.19-2012  " sheetId="16" r:id="rId16"/>
  </sheets>
  <definedNames>
    <definedName name="_Fill" hidden="1">#REF!</definedName>
    <definedName name="_xlnm.Print_Area" localSheetId="7">'AII1-S.11-2012  '!$A$1:$AB$71</definedName>
    <definedName name="_xlnm.Print_Area" localSheetId="8">'AII1-S.12-2012  '!$A$1:$H$95</definedName>
    <definedName name="_xlnm.Print_Area" localSheetId="9">'AII1-S.13-2012  '!$A$1:$U$94</definedName>
    <definedName name="_xlnm.Print_Area" localSheetId="10">'AII1-S.14-2012  '!$A$1:$K$87</definedName>
    <definedName name="_xlnm.Print_Area" localSheetId="11">'AII1-S.15-2012  '!$A:$M</definedName>
    <definedName name="_xlnm.Print_Area" localSheetId="12">'AII1-S.16 -2012 '!$A$1:$K$88</definedName>
    <definedName name="_xlnm.Print_Area" localSheetId="13">'AII1-S.17-2012  '!$A$1:$N$87</definedName>
    <definedName name="_xlnm.Print_Area" localSheetId="14">'AII1-S.18-2012'!$A$1:$K$65</definedName>
    <definedName name="_xlnm.Print_Area" localSheetId="2">'AII1-S.6 -2012'!$A$1:$N$47</definedName>
    <definedName name="_xlnm.Print_Area" localSheetId="3">'AII1-S.7-2012'!$A$1:$P$70</definedName>
    <definedName name="_xlnm.Print_Area" localSheetId="4">'AII1-S.8-2012  '!$A$1:$R$61</definedName>
    <definedName name="_xlnm.Print_Area" localSheetId="5">'AII1-S.9-2012'!$A$1:$K$79</definedName>
  </definedNames>
  <calcPr fullCalcOnLoad="1"/>
</workbook>
</file>

<file path=xl/sharedStrings.xml><?xml version="1.0" encoding="utf-8"?>
<sst xmlns="http://schemas.openxmlformats.org/spreadsheetml/2006/main" count="1031" uniqueCount="534">
  <si>
    <t>Die natürliche Bevölkerungsbewegung in Bayern</t>
  </si>
  <si>
    <t>Grundzahlen</t>
  </si>
  <si>
    <t>Jahr</t>
  </si>
  <si>
    <t>Ehe-
schlie-
ßungen</t>
  </si>
  <si>
    <t>Lebendgeborene</t>
  </si>
  <si>
    <t>Tot-
geborene</t>
  </si>
  <si>
    <t>Gestorbene</t>
  </si>
  <si>
    <t>ins-
gesamt</t>
  </si>
  <si>
    <t>und zwar</t>
  </si>
  <si>
    <t>nicht- 
ehelich</t>
  </si>
  <si>
    <t>im 1. 
Lebens-
jahr</t>
  </si>
  <si>
    <t>Aus-
länder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</si>
  <si>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</si>
  <si>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</si>
  <si>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</si>
  <si>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</si>
  <si>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</si>
  <si>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</si>
  <si>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</si>
  <si>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</si>
  <si>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</si>
  <si>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</si>
  <si>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</si>
  <si>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</si>
  <si>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</si>
  <si>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</si>
  <si>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</si>
  <si>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</si>
  <si>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</si>
  <si>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</si>
  <si>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</si>
  <si>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</si>
  <si>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</si>
  <si>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</si>
  <si>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</si>
  <si>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</si>
  <si>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</si>
  <si>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</si>
  <si>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</si>
  <si>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</si>
  <si>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</si>
  <si>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</si>
  <si>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Verhältniszahlen</t>
  </si>
  <si>
    <t>Lebend-
geborene</t>
  </si>
  <si>
    <t>Gestor-      bene 
auf 
1 000 
der Be- 
völke- 
rung</t>
  </si>
  <si>
    <t>Von 100 der 
Gestor-
benen waren 
Aus- 
länder</t>
  </si>
  <si>
    <t>Im                      1. Lebens- 
jahr</t>
  </si>
  <si>
    <t>In den 
ersten 
7 Lebens- tagen</t>
  </si>
  <si>
    <t>ehe- 
lich</t>
  </si>
  <si>
    <t>auf 1 000 
der Bevölkerung</t>
  </si>
  <si>
    <t>Gebiet</t>
  </si>
  <si>
    <t>Ehe-
schließungen</t>
  </si>
  <si>
    <t>Tot-  gebo-rene</t>
  </si>
  <si>
    <t>Überschuss der Geborenen bzw.
der Gestor-
benen (-)</t>
  </si>
  <si>
    <t>Anzahl</t>
  </si>
  <si>
    <t>auf 
1 000 der 
Bev.</t>
  </si>
  <si>
    <t>darunter im 
1. Lebensjahr 
Gestorbene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</si>
  <si>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</si>
  <si>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</si>
  <si>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</si>
  <si>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</si>
  <si>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</si>
  <si>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</si>
  <si>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</si>
  <si>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</si>
  <si>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 xml:space="preserve">dar. Großstädte </t>
  </si>
  <si>
    <t>dav.</t>
  </si>
  <si>
    <t>München</t>
  </si>
  <si>
    <t>Nürnberg</t>
  </si>
  <si>
    <t>Augsburg</t>
  </si>
  <si>
    <t>Würzburg</t>
  </si>
  <si>
    <t>Regensburg</t>
  </si>
  <si>
    <t>Ingolstadt</t>
  </si>
  <si>
    <t>Fürth</t>
  </si>
  <si>
    <t>Erlangen</t>
  </si>
  <si>
    <t xml:space="preserve">           </t>
  </si>
  <si>
    <t>Landkreise</t>
  </si>
  <si>
    <t>Merkmal</t>
  </si>
  <si>
    <t>Jan 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</si>
  <si>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</si>
  <si>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</si>
  <si>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</si>
  <si>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</si>
  <si>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</si>
  <si>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</si>
  <si>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</si>
  <si>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</si>
  <si>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</si>
  <si>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</si>
  <si>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</si>
  <si>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Insge-samt  </t>
  </si>
  <si>
    <t>Geschlecht</t>
  </si>
  <si>
    <t>Eheschließungen</t>
  </si>
  <si>
    <t>männl.</t>
  </si>
  <si>
    <t>weibl.</t>
  </si>
  <si>
    <t>insg.</t>
  </si>
  <si>
    <t xml:space="preserve">davon </t>
  </si>
  <si>
    <t>ehelich</t>
  </si>
  <si>
    <t>nichtehelich</t>
  </si>
  <si>
    <t>Totgeborene</t>
  </si>
  <si>
    <t>darunter Säuglinge</t>
  </si>
  <si>
    <t xml:space="preserve"> (Kinder unter 1 Jahr )</t>
  </si>
  <si>
    <t xml:space="preserve">  in den ersten 7 Lebenstagen</t>
  </si>
  <si>
    <t xml:space="preserve">      Gestorbene</t>
  </si>
  <si>
    <t>Überschuss der Geborenen</t>
  </si>
  <si>
    <t xml:space="preserve">bzw. der Gestorbenen (-) </t>
  </si>
  <si>
    <t xml:space="preserve"> auf 1 000 der Bevölkerung und ein Jahr</t>
  </si>
  <si>
    <t>bzw. der Gestorbenen (-)</t>
  </si>
  <si>
    <t>Auf 1 000 der Lebendgeborenen</t>
  </si>
  <si>
    <t>Nichtehelich Lebendgeborene</t>
  </si>
  <si>
    <t>Gestorbene Säuglinge</t>
  </si>
  <si>
    <t>Belgien</t>
  </si>
  <si>
    <t>Frankreich</t>
  </si>
  <si>
    <t>Griechenland</t>
  </si>
  <si>
    <t>Italien</t>
  </si>
  <si>
    <t>Niederlande</t>
  </si>
  <si>
    <t>Österreich</t>
  </si>
  <si>
    <t>Polen</t>
  </si>
  <si>
    <t>Spanien</t>
  </si>
  <si>
    <t>Ungarn</t>
  </si>
  <si>
    <t>Türkei</t>
  </si>
  <si>
    <t>USA</t>
  </si>
  <si>
    <t xml:space="preserve">   Staaten</t>
  </si>
  <si>
    <t>staatenlos</t>
  </si>
  <si>
    <t>Insgesamt</t>
  </si>
  <si>
    <t>insgesamt</t>
  </si>
  <si>
    <t>katholisch</t>
  </si>
  <si>
    <t>jüdisch</t>
  </si>
  <si>
    <t>anders christlich</t>
  </si>
  <si>
    <t>ledig</t>
  </si>
  <si>
    <t>%</t>
  </si>
  <si>
    <t>20</t>
  </si>
  <si>
    <t>verwitwet</t>
  </si>
  <si>
    <t>geschieden</t>
  </si>
  <si>
    <t>30</t>
  </si>
  <si>
    <t>40</t>
  </si>
  <si>
    <t>50</t>
  </si>
  <si>
    <t>60</t>
  </si>
  <si>
    <t>____________________</t>
  </si>
  <si>
    <t>9. Ehe -</t>
  </si>
  <si>
    <t xml:space="preserve">                           nach dem beiderseitigen Alter der Ehepartner sowie nach</t>
  </si>
  <si>
    <t>Alter des Mannes von ... bis unter ... Jahren</t>
  </si>
  <si>
    <t>Alter der Frau von</t>
  </si>
  <si>
    <t>bis unter ... Jahren</t>
  </si>
  <si>
    <t>Familienstand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</si>
  <si>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</si>
  <si>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</si>
  <si>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</si>
  <si>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</si>
  <si>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</si>
  <si>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</si>
  <si>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</si>
  <si>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</si>
  <si>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</si>
  <si>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</si>
  <si>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</si>
  <si>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</si>
  <si>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</si>
  <si>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</si>
  <si>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</si>
  <si>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</si>
  <si>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</si>
  <si>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</si>
  <si>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</si>
  <si>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</si>
  <si>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</si>
  <si>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</si>
  <si>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</si>
  <si>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</si>
  <si>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</si>
  <si>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</si>
  <si>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</si>
  <si>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</si>
  <si>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</si>
  <si>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</si>
  <si>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</si>
  <si>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</si>
  <si>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</si>
  <si>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</si>
  <si>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</si>
  <si>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</si>
  <si>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</si>
  <si>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</si>
  <si>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</si>
  <si>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</si>
  <si>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</si>
  <si>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</si>
  <si>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 xml:space="preserve">60 oder </t>
  </si>
  <si>
    <t>älter</t>
  </si>
  <si>
    <t>davon waren vor</t>
  </si>
  <si>
    <t>der Eheschließung</t>
  </si>
  <si>
    <t>Eheschließungsjahr</t>
  </si>
  <si>
    <t>Ehelich Lebend-geborene insgesamt</t>
  </si>
  <si>
    <t>davon waren das</t>
  </si>
  <si>
    <t>Geburtsjahr der Mutter</t>
  </si>
  <si>
    <t>1.</t>
  </si>
  <si>
    <t>2.</t>
  </si>
  <si>
    <t>3.</t>
  </si>
  <si>
    <t>4.</t>
  </si>
  <si>
    <t>5.</t>
  </si>
  <si>
    <t>6. o. weitere</t>
  </si>
  <si>
    <t>Legitimität</t>
  </si>
  <si>
    <t>unbekannt</t>
  </si>
  <si>
    <t xml:space="preserve">        Insgesamt</t>
  </si>
  <si>
    <t>Lebendgeb.</t>
  </si>
  <si>
    <t>Gebiet der Staats-                                 angehörigkeit 
des Vaters</t>
  </si>
  <si>
    <t>Gebiet der Staatsangehörigkeit der Mutter</t>
  </si>
  <si>
    <t>Ehel. Leb.- geborene nach der Staatsan-gehörig-
keit des Vaters</t>
  </si>
  <si>
    <t>Deutsch-land</t>
  </si>
  <si>
    <t>Bel-gien</t>
  </si>
  <si>
    <t>Frank-reich</t>
  </si>
  <si>
    <t>Grie-chen-land</t>
  </si>
  <si>
    <t>Ita-
lien</t>
  </si>
  <si>
    <t>Serbien</t>
  </si>
  <si>
    <t>Nie-
der-lande</t>
  </si>
  <si>
    <t>Öster-reich</t>
  </si>
  <si>
    <t>Po-
len</t>
  </si>
  <si>
    <t>Spa-
nien</t>
  </si>
  <si>
    <t>Tür-
kei</t>
  </si>
  <si>
    <t>Un-
garn</t>
  </si>
  <si>
    <t>Vereinig- tes König-reich</t>
  </si>
  <si>
    <t>übrige euro-päische Staaten</t>
  </si>
  <si>
    <t>übrige außer-
euro-päische Staaten</t>
  </si>
  <si>
    <t>staa-ten-
los</t>
  </si>
  <si>
    <t>unbe-kannt und unge-klärt</t>
  </si>
  <si>
    <t>Deutschland</t>
  </si>
  <si>
    <t>Verein. Königreich</t>
  </si>
  <si>
    <t xml:space="preserve">übrige europäische </t>
  </si>
  <si>
    <t>übrige außereuro-</t>
  </si>
  <si>
    <t xml:space="preserve">   päische Staaten</t>
  </si>
  <si>
    <t xml:space="preserve">unbekannt und </t>
  </si>
  <si>
    <t xml:space="preserve">   ungeklärt</t>
  </si>
  <si>
    <t>Altersgruppe in Jahren</t>
  </si>
  <si>
    <t>Männliche Gestorbene</t>
  </si>
  <si>
    <t>Weibliche Gestorbene</t>
  </si>
  <si>
    <t>verhei- 
ratet</t>
  </si>
  <si>
    <t>verwit-
wet</t>
  </si>
  <si>
    <t>geschie-
den und unbek.</t>
  </si>
  <si>
    <t>verhei-                 ratet</t>
  </si>
  <si>
    <t>verwit-               wet</t>
  </si>
  <si>
    <t>unter</t>
  </si>
  <si>
    <t xml:space="preserve">  1</t>
  </si>
  <si>
    <t>bis</t>
  </si>
  <si>
    <t xml:space="preserve">  5</t>
  </si>
  <si>
    <t>10</t>
  </si>
  <si>
    <t>70</t>
  </si>
  <si>
    <t>80</t>
  </si>
  <si>
    <t xml:space="preserve"> und mehr</t>
  </si>
  <si>
    <r>
      <t>Kind</t>
    </r>
    <r>
      <rPr>
        <vertAlign val="superscript"/>
        <sz val="6.5"/>
        <rFont val="Arial"/>
        <family val="2"/>
      </rPr>
      <t>1)</t>
    </r>
  </si>
  <si>
    <r>
      <t xml:space="preserve">   </t>
    </r>
    <r>
      <rPr>
        <vertAlign val="superscript"/>
        <sz val="6"/>
        <rFont val="Jahrbuch"/>
        <family val="2"/>
      </rPr>
      <t>1)</t>
    </r>
    <r>
      <rPr>
        <sz val="6"/>
        <rFont val="Jahrbuch"/>
        <family val="2"/>
      </rPr>
      <t xml:space="preserve"> Unter Berücksichtigung aller in der jetzigen Ehe Lebendgeborenen und der legitimierten Kinder.</t>
    </r>
  </si>
  <si>
    <t>Eheschließungsjahren der Mutter und nach der Lebendgeburtenfolge</t>
  </si>
  <si>
    <t>Gestorbene insgesamt</t>
  </si>
  <si>
    <t>Religionszugehörigkeit der Gestorbenen</t>
  </si>
  <si>
    <t>%- Anteil 
der Geschlechter</t>
  </si>
  <si>
    <t>evan- 
gelisch</t>
  </si>
  <si>
    <t>sonstige Religionen</t>
  </si>
  <si>
    <t>islamisch</t>
  </si>
  <si>
    <t>männlich</t>
  </si>
  <si>
    <t>weiblich</t>
  </si>
  <si>
    <t>%- Anteil nach der</t>
  </si>
  <si>
    <t>Religionszugehörigkeit</t>
  </si>
  <si>
    <t>Lebensdauer der                              gestorbenen Säuglinge</t>
  </si>
  <si>
    <t>Im ersten Lebensjahr Gestorbene</t>
  </si>
  <si>
    <t>zusammen</t>
  </si>
  <si>
    <t>Monat</t>
  </si>
  <si>
    <t>Monate</t>
  </si>
  <si>
    <t xml:space="preserve">   Insgesamt</t>
  </si>
  <si>
    <t xml:space="preserve">                 </t>
  </si>
  <si>
    <t>In den ersten 28 Lebenstagen Gestorbene</t>
  </si>
  <si>
    <t xml:space="preserve">unter </t>
  </si>
  <si>
    <t>Tag</t>
  </si>
  <si>
    <t>Tage</t>
  </si>
  <si>
    <t>15. Die perinatale Sterblichkeit der NeugeborenenËÒ seit 1910</t>
  </si>
  <si>
    <t>( Totgeborene und in den ersten 7 Lebenstagen Gestorbene auf 1 000 Lebend- und Totgeborene )</t>
  </si>
  <si>
    <t>Geschlecht                                  -                                    Legitimität</t>
  </si>
  <si>
    <t xml:space="preserve">weiblich </t>
  </si>
  <si>
    <t>davon ehelich</t>
  </si>
  <si>
    <t xml:space="preserve">           nichtehelich</t>
  </si>
  <si>
    <t>ÉÒ Gestorbene Säuglinge, die entweder ehelich geboren oder für ehelich erklärt wurden.</t>
  </si>
  <si>
    <t>ÊÒ Gestorbene Säuglinge, die weder ehelich geboren noch für ehelich erklärt wurden.</t>
  </si>
  <si>
    <t>ËÒ Perinatale Sterblichkeit = Sterblichkeit der Neugeborenen vor, während und in den ersten 7 Tagen nach der Geburt.</t>
  </si>
  <si>
    <r>
      <t>ehelich</t>
    </r>
    <r>
      <rPr>
        <vertAlign val="superscript"/>
        <sz val="7"/>
        <rFont val="Arial"/>
        <family val="2"/>
      </rPr>
      <t>1)</t>
    </r>
  </si>
  <si>
    <r>
      <t>nichtehelich</t>
    </r>
    <r>
      <rPr>
        <vertAlign val="superscript"/>
        <sz val="7"/>
        <rFont val="Arial"/>
        <family val="2"/>
      </rPr>
      <t>2)</t>
    </r>
  </si>
  <si>
    <t>auf 
1 000 
der 
Bevöl-
kerung</t>
  </si>
  <si>
    <t>ins-      gesamt</t>
  </si>
  <si>
    <t>darunter nicht ehelich</t>
  </si>
  <si>
    <t>auf 1 000 lebend-geborene Mädchen entfielen ... Knaben</t>
  </si>
  <si>
    <t>auf                       1 000                    der                Lebend-             geborenen</t>
  </si>
  <si>
    <t>Zusammenstellung nach Regierungsbezirken</t>
  </si>
  <si>
    <t xml:space="preserve">Unterfranken </t>
  </si>
  <si>
    <t>davon kreisfreie Städte</t>
  </si>
  <si>
    <t xml:space="preserve">           Landkreise</t>
  </si>
  <si>
    <t>Regierungsbezirk Oberbayern</t>
  </si>
  <si>
    <t>Kreisfreie Städte</t>
  </si>
  <si>
    <t>Rosenheim</t>
  </si>
  <si>
    <t>Zusammen</t>
  </si>
  <si>
    <t>Altötting</t>
  </si>
  <si>
    <t>Bad Tölz-Wolfratshausen</t>
  </si>
  <si>
    <t>Berchtesgadener Land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</si>
  <si>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</si>
  <si>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</si>
  <si>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</si>
  <si>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</si>
  <si>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</si>
  <si>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</si>
  <si>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</si>
  <si>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</si>
  <si>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</si>
  <si>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</si>
  <si>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</si>
  <si>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</si>
  <si>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</si>
  <si>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</si>
  <si>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</si>
  <si>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Regierungsbezirk Niederbayern</t>
  </si>
  <si>
    <t>Landshut</t>
  </si>
  <si>
    <t>Passau</t>
  </si>
  <si>
    <t>Straubing</t>
  </si>
  <si>
    <t>Deggendorf</t>
  </si>
  <si>
    <t>Dingolfing-Landau</t>
  </si>
  <si>
    <t>Freyung-Grafenau</t>
  </si>
  <si>
    <t>Kelheim</t>
  </si>
  <si>
    <t>Regen</t>
  </si>
  <si>
    <t>Rottal-Inn</t>
  </si>
  <si>
    <t>Straubing-Bogen</t>
  </si>
  <si>
    <t>Regierungsbezirken, Kreisfreien Städten und Landkreisen</t>
  </si>
  <si>
    <t>Totge-borene ins-gesamt</t>
  </si>
  <si>
    <t>Säuglingssterblichkeit</t>
  </si>
  <si>
    <t>Überschuss d. Geborenen bzw der Gestorbenen (-)</t>
  </si>
  <si>
    <t>männ-
lich</t>
  </si>
  <si>
    <t>weib-
lich</t>
  </si>
  <si>
    <t>Im 1. Lebensjahr Gestorbene</t>
  </si>
  <si>
    <t>von 1 000 Lebend-geborenen starben im              1. Lebensjahr</t>
  </si>
  <si>
    <t>auf 
1 000 der 
Bevöl-
kerung</t>
  </si>
  <si>
    <t>Regierungsbezirk Oberpfalz</t>
  </si>
  <si>
    <t>Amberg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</si>
  <si>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</si>
  <si>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</si>
  <si>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</si>
  <si>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</si>
  <si>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</si>
  <si>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</si>
  <si>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</si>
  <si>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</si>
  <si>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</si>
  <si>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</si>
  <si>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</si>
  <si>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</si>
  <si>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</si>
  <si>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</si>
  <si>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</si>
  <si>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</si>
  <si>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</si>
  <si>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Regierungsbezirk Mittelfranken</t>
  </si>
  <si>
    <t>Ansbach</t>
  </si>
  <si>
    <t>Schwabach</t>
  </si>
  <si>
    <t>Erlangen-Höchstadt</t>
  </si>
  <si>
    <t>Neustadt a.d.Aisch-Bad Windsheim</t>
  </si>
  <si>
    <t>Nürnberger Land</t>
  </si>
  <si>
    <t>Roth</t>
  </si>
  <si>
    <t>Weißenburg-Gunzenhausen</t>
  </si>
  <si>
    <t>Weiden i.d.Opf</t>
  </si>
  <si>
    <t xml:space="preserve">Amberg-Sulzbach          </t>
  </si>
  <si>
    <t xml:space="preserve">Cham                     </t>
  </si>
  <si>
    <t xml:space="preserve">Neumarkt i.d.OPf         </t>
  </si>
  <si>
    <t xml:space="preserve">Neustadt a.d.Waldnaab    </t>
  </si>
  <si>
    <t xml:space="preserve">Regensburg               </t>
  </si>
  <si>
    <t xml:space="preserve">Schwandorf               </t>
  </si>
  <si>
    <t xml:space="preserve">Tirschenreuth            </t>
  </si>
  <si>
    <t xml:space="preserve">Bamberg                  </t>
  </si>
  <si>
    <t xml:space="preserve">Bayreuth                 </t>
  </si>
  <si>
    <t xml:space="preserve">Coburg                   </t>
  </si>
  <si>
    <t xml:space="preserve">Forchheim                </t>
  </si>
  <si>
    <t xml:space="preserve">Hof </t>
  </si>
  <si>
    <t xml:space="preserve">Kronach                  </t>
  </si>
  <si>
    <t xml:space="preserve">Kulmbach                 </t>
  </si>
  <si>
    <t xml:space="preserve">Lichtenfels              </t>
  </si>
  <si>
    <t xml:space="preserve">Ansbach                  </t>
  </si>
  <si>
    <t xml:space="preserve">Erlangen-Höchstadt       </t>
  </si>
  <si>
    <t xml:space="preserve">Fürth                    </t>
  </si>
  <si>
    <t xml:space="preserve">Nürnberger Land          </t>
  </si>
  <si>
    <t xml:space="preserve">Roth                     </t>
  </si>
  <si>
    <t xml:space="preserve">Weißenburg-Gunzenhausen  </t>
  </si>
  <si>
    <t>Regierungsbezirk Unterfranken</t>
  </si>
  <si>
    <t>Aschaffenburg</t>
  </si>
  <si>
    <t>Schweinfurt</t>
  </si>
  <si>
    <t>Bad Kissingen</t>
  </si>
  <si>
    <t>Haßberge</t>
  </si>
  <si>
    <t>Kitzingen</t>
  </si>
  <si>
    <t>Main-Spessart</t>
  </si>
  <si>
    <t>Miltenberg</t>
  </si>
  <si>
    <t>Rhön-Grabfeld</t>
  </si>
  <si>
    <t>Regierungsbezirk Schwaben</t>
  </si>
  <si>
    <t>Kaufbeuren</t>
  </si>
  <si>
    <t>Kempten</t>
  </si>
  <si>
    <t>Memmingen</t>
  </si>
  <si>
    <t>Aichach-Friedberg</t>
  </si>
  <si>
    <t>Donau-Ries</t>
  </si>
  <si>
    <t>Günzburg</t>
  </si>
  <si>
    <t>Neu-Ulm</t>
  </si>
  <si>
    <t>Oberallgäu</t>
  </si>
  <si>
    <t>Ostallgäu</t>
  </si>
  <si>
    <t>Unterallgäu</t>
  </si>
  <si>
    <t>Dillingen a.d.Donau</t>
  </si>
  <si>
    <t>Lindau (Bodensee)</t>
  </si>
  <si>
    <t>ihrem Familienstand vor der Eheschließung</t>
  </si>
  <si>
    <t>ins-gesamt</t>
  </si>
  <si>
    <t>davon waren vor der Eheschließung</t>
  </si>
  <si>
    <t>65 oder mehr Jah-ren</t>
  </si>
  <si>
    <t>ver-
wit-
wet</t>
  </si>
  <si>
    <t>ge-
schie-
den</t>
  </si>
  <si>
    <t>davon waren geboren</t>
  </si>
  <si>
    <t xml:space="preserve">    </t>
  </si>
  <si>
    <t xml:space="preserve">       ihrem Familienstand vor der Eheschließung</t>
  </si>
  <si>
    <t xml:space="preserve">       und nach der Lebendgeburtenfolge</t>
  </si>
  <si>
    <t xml:space="preserve">       Lebendgeborene nach der Staatsangehörigkeit der Mutter </t>
  </si>
  <si>
    <t>15.  Die perinatale Sterblichkeit der Neugeborenen seit 1910</t>
  </si>
  <si>
    <t xml:space="preserve">       Städten und Landkreisen</t>
  </si>
  <si>
    <t>2010</t>
  </si>
  <si>
    <t xml:space="preserve">  1.  Eheschließungen, Geborene und Gestorbene seit 1980</t>
  </si>
  <si>
    <t>Inhaltsverzeichnis</t>
  </si>
  <si>
    <t>a) Grundzahlen</t>
  </si>
  <si>
    <t>b) Verhältniszahlen</t>
  </si>
  <si>
    <t>Von 100 der Lebendgeborenen waren</t>
  </si>
  <si>
    <t>2011</t>
  </si>
  <si>
    <t>Aus-  länder-kinder</t>
  </si>
  <si>
    <t>im Alter von unter 7 Tagen</t>
  </si>
  <si>
    <t>nicht          ehe-  lich</t>
  </si>
  <si>
    <t>Aus- länder- kinder</t>
  </si>
  <si>
    <t>Ehe-schlies-sungen</t>
  </si>
  <si>
    <t>Gestorbene auf    1 000 Lebend-    geborene</t>
  </si>
  <si>
    <t>Überschuss der Geborenen bzw. der Gestorbenen  (-)</t>
  </si>
  <si>
    <t>Lebend-ge-borene</t>
  </si>
  <si>
    <t>Über- schuss der Ge- borenen bzw. der Gestor-benen (-) auf 1 000 der Bevölker-ung</t>
  </si>
  <si>
    <t>Knaben auf                 1 000 lebend-ge-borene Mäd-chen</t>
  </si>
  <si>
    <t>übr. Krfr. Städte</t>
  </si>
  <si>
    <t>auf                           1 000 Lebend-ge- borene</t>
  </si>
  <si>
    <t>An-      zahl</t>
  </si>
  <si>
    <t>An-             zahl</t>
  </si>
  <si>
    <t>An-          zahl</t>
  </si>
  <si>
    <t>An- zahl</t>
  </si>
  <si>
    <t>An-     zahl</t>
  </si>
  <si>
    <t xml:space="preserve">durch- schnitt-     liche                Wohn-bevölkerung
</t>
  </si>
  <si>
    <t>1. Eheschließungen, Geborene und Gestorbene seit 1980</t>
  </si>
  <si>
    <t>mit wenigstens einem ausländischen Ehepartner</t>
  </si>
  <si>
    <t>Staatsangehörigkeit</t>
  </si>
  <si>
    <t>Eheschließungen zwischen</t>
  </si>
  <si>
    <t>Ausländern</t>
  </si>
  <si>
    <t>auslän-dischem Mann
und
deutscher Frau</t>
  </si>
  <si>
    <t>deutschem Mann
und
auslän-discher           Frau</t>
  </si>
  <si>
    <t>des 
Mannes</t>
  </si>
  <si>
    <t>der 
Frau</t>
  </si>
  <si>
    <t xml:space="preserve">Serbien </t>
  </si>
  <si>
    <t>Schweiz</t>
  </si>
  <si>
    <t>Vereinigtes Königreich</t>
  </si>
  <si>
    <t>übrige europäische Staaten</t>
  </si>
  <si>
    <t>Kanada</t>
  </si>
  <si>
    <t xml:space="preserve">übrige außereuropäische </t>
  </si>
  <si>
    <t>unbekannt, ungeklärt</t>
  </si>
  <si>
    <t xml:space="preserve">   und ohne Angaben</t>
  </si>
  <si>
    <t>Religionszugehörigkeit
des Mannes</t>
  </si>
  <si>
    <t>% - Anteil der Religionszu-gehörigkeit der Männer</t>
  </si>
  <si>
    <t>Religionszugehörigkeit der Frau</t>
  </si>
  <si>
    <t>evangelisch</t>
  </si>
  <si>
    <t>anders 
christlich</t>
  </si>
  <si>
    <t>sonstige 
oder keine</t>
  </si>
  <si>
    <t xml:space="preserve">sonstige oder keine </t>
  </si>
  <si>
    <t>%-Anteil der Religions-</t>
  </si>
  <si>
    <t>zugehörigkeit der Frauen</t>
  </si>
  <si>
    <t>Familienstand des Mannes</t>
  </si>
  <si>
    <t>% - Anteil 
des Familienstandes der Männer</t>
  </si>
  <si>
    <t>Familienstand der Frau</t>
  </si>
  <si>
    <t>Altersgruppe 
in Jahren</t>
  </si>
  <si>
    <t>verwit- 
wet</t>
  </si>
  <si>
    <t>ge-
schieden</t>
  </si>
  <si>
    <t xml:space="preserve">      unter</t>
  </si>
  <si>
    <t>bis unter</t>
  </si>
  <si>
    <t>25</t>
  </si>
  <si>
    <t xml:space="preserve">bis unter </t>
  </si>
  <si>
    <t>%-Anteil des</t>
  </si>
  <si>
    <t>und mehr</t>
  </si>
  <si>
    <t>Familienstandes</t>
  </si>
  <si>
    <t>der Frauen</t>
  </si>
  <si>
    <t xml:space="preserve"> Insgesamt</t>
  </si>
  <si>
    <t xml:space="preserve">* Bei Prozentangaben ist im allgemeinen ohne Rücksicht auf die Endsummen auf- bzw. abgerundet worden. </t>
  </si>
  <si>
    <t>Männer</t>
  </si>
  <si>
    <t>Frauen</t>
  </si>
  <si>
    <t>mit gemeinsamen vorehelichen Kindern</t>
  </si>
  <si>
    <t>Geburtsjahr  
der 
Mutter</t>
  </si>
  <si>
    <t>davon zwischen Personen mit</t>
  </si>
  <si>
    <t>2 oder mehr</t>
  </si>
  <si>
    <t>gemeinsamen vorehelichen Kind(ern)</t>
  </si>
  <si>
    <t>2012</t>
  </si>
  <si>
    <t xml:space="preserve">  2.  Eheschließungen, Geborene und Gestorbene 2012 nach Regierungsbezirken</t>
  </si>
  <si>
    <t xml:space="preserve">  3.  Eheschließungen, Geborene und Gestorbene 2012 nach Monaten</t>
  </si>
  <si>
    <t xml:space="preserve">  4.  Eheschließungen 2012 mit wenigstens einem ausländischen Ehepartner</t>
  </si>
  <si>
    <t xml:space="preserve">  5.  Eheschließungen 2012 zwischen Personen mit gemeinsamen vorehelichen Kindern</t>
  </si>
  <si>
    <t xml:space="preserve">  6.  Eheschließungen 2012 nach der Religionszugehörigkeit der Ehepartner</t>
  </si>
  <si>
    <t xml:space="preserve">  7.  Eheschließungen 2012 nach dem Familienstand der Ehepartner vor der Eheschließung</t>
  </si>
  <si>
    <t xml:space="preserve">  8.  Eheschließungen 2012 nach den Altersgruppen der Ehepartner</t>
  </si>
  <si>
    <t xml:space="preserve">  9.  Eheschließungen 2012 nach dem beiderseitigen Alter der Ehepartner sowie nach</t>
  </si>
  <si>
    <t>10.  Ehelich Lebendgeborene 2012 nach Geburts- und Eheschließungsjahren der Mutter</t>
  </si>
  <si>
    <t xml:space="preserve">11.  Ehelich Lebendgeborene 2012 nach der Staatsangehörigkeit der Eltern, nichtehelich </t>
  </si>
  <si>
    <t>12.  Gestorbene 2012 nach Altersgruppen und Familienstand</t>
  </si>
  <si>
    <t>13.  Gestorbene 2012 nach der Religionszugehörigkeit</t>
  </si>
  <si>
    <t>14.  Gestorbene Säuglinge 2012 nach Alter und Legitimität</t>
  </si>
  <si>
    <t xml:space="preserve">16.  Die natürliche Bevölkerungsbewegung 2012 nach Regierungsbezirken, kreisfreien </t>
  </si>
  <si>
    <t>2. Eheschließungen, Geborene und Gestorbene 2012 nach Regierungsbezirken</t>
  </si>
  <si>
    <t>-</t>
  </si>
  <si>
    <t>3. Eheschließungen, Geborene und Gestorbene 2012 nach Monaten</t>
  </si>
  <si>
    <t>4. Eheschließungen 2012</t>
  </si>
  <si>
    <t>1994 oder später</t>
  </si>
  <si>
    <t>1980 bis 1967</t>
  </si>
  <si>
    <t>1966 oder früher</t>
  </si>
  <si>
    <t xml:space="preserve"> 5. Eheschließungen 2012 zwischen Personen </t>
  </si>
  <si>
    <t>6. Eheschließungen 2012 nach der Religionszugehörigkeit der Ehepartner*</t>
  </si>
  <si>
    <t>7. Eheschließungen 2012 nach dem Familienstand der Ehepartner vor der Eheschließung*</t>
  </si>
  <si>
    <t xml:space="preserve">8. Eheschließungen 2012 nach den Altersgruppen der Ehepartner* </t>
  </si>
  <si>
    <t>16 - 17</t>
  </si>
  <si>
    <t>17 - 18</t>
  </si>
  <si>
    <t>schließungen 2012</t>
  </si>
  <si>
    <t>1987 -1991</t>
  </si>
  <si>
    <t>1986 und früher</t>
  </si>
  <si>
    <t>1997
und
später</t>
  </si>
  <si>
    <t>10. Lebendgeborene 2012 nach Geburts- und</t>
  </si>
  <si>
    <t>11. Ehelich Lebendgeborene 2012 nach der Staatsangehörigkeit der Eltern,                                                                                                                                                                                                                                               nichtehelich Lebendgeborene nach der Staatsangehörigkeit der Mutter</t>
  </si>
  <si>
    <t>12. Gestorbene 2012 nach Altersgruppen und Familienstand</t>
  </si>
  <si>
    <t>1962 und früher</t>
  </si>
  <si>
    <t>13. Gestorbene 2012 nach der Religionszugehörigkeit</t>
  </si>
  <si>
    <t>14. Gestorbene Säuglinge 2012 nach Alter und Legitimität</t>
  </si>
  <si>
    <t>16. Die natürliche Bevölkerungsbewegung 2012 nach</t>
  </si>
  <si>
    <t>Noch 16. Die natürliche Bevölkerungsbewegung 2012 nach</t>
  </si>
  <si>
    <t>Totge-borene auf            1 000 Lebend- und Totge-borene</t>
  </si>
  <si>
    <t>gemeinschaftslos und ohne Angaben</t>
  </si>
</sst>
</file>

<file path=xl/styles.xml><?xml version="1.0" encoding="utf-8"?>
<styleSheet xmlns="http://schemas.openxmlformats.org/spreadsheetml/2006/main">
  <numFmts count="7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##\ ##0\ \ "/>
    <numFmt numFmtId="166" formatCode="\ #0.0\ \ "/>
    <numFmt numFmtId="167" formatCode="0.0"/>
    <numFmt numFmtId="168" formatCode="&quot;Fehler-positive Zahl&quot;;&quot;Fehler-negative Zahl&quot;;&quot;Fehler-Nullwert&quot;;&quot;Fehler-Text&quot;"/>
    <numFmt numFmtId="169" formatCode="\x\ \ ;\x\ \ ;\x\ \ ;@"/>
    <numFmt numFmtId="170" formatCode="#\ ###\ ##0\ \ ;\-\ #\ ###\ ##0\ \ ;\–\ \ "/>
    <numFmt numFmtId="171" formatCode="#\ ###\ ##0.0\ \ ;\-\ #\ ###\ ##0.0\ \ ;\–\ \ "/>
    <numFmt numFmtId="172" formatCode="#\ ###\ ##0.00\ \ ;\-\ #\ ###\ ##0.00\ \ ;\–\ \ "/>
    <numFmt numFmtId="173" formatCode="#\ ###\ ##0\r\ ;\-\ #\ ###\ ##0\r\ ;\–\ \ ;@"/>
    <numFmt numFmtId="174" formatCode="#\ ###\ ##0&quot;s&quot;;\-\ #\ ###\ ##0&quot;s&quot;;\–\ \ ;@"/>
    <numFmt numFmtId="175" formatCode="#\ ###\ ##0,,\ \ ;\-\ #\ ###\ ##0,,\ \ ;\–\ \ "/>
    <numFmt numFmtId="176" formatCode="#\ ###\ ##0,\ \ ;\-\ #\ ###\ ##0,\ \ ;\–\ \ "/>
    <numFmt numFmtId="177" formatCode="#\ ###\ ##0\p;\-\ #\ ###\ ##0\p;\–\ \ ;@"/>
    <numFmt numFmtId="178" formatCode="\•\ \ ;\•\ \ ;\•\ \ ;\•\ \ "/>
    <numFmt numFmtId="179" formatCode="\(#\ ###\ ##0.0#\)\ ;\(\-\ #\ ###\ ##0.0#\)\ ;&quot;/  &quot;;@"/>
    <numFmt numFmtId="180" formatCode="\(#\ ###\ ##0\)\ ;\(\-\ #\ ###\ ##0\)\ ;&quot;/  &quot;;@"/>
    <numFmt numFmtId="181" formatCode="#\ ###\ ##0.0#\r\ ;\-\ #\ ###\ ##0.0#\r\ ;\–\ \ ;@"/>
    <numFmt numFmtId="182" formatCode="#\ ###\ ##0.0#&quot;s&quot;;\-\ #\ ###\ ##0.0#&quot;s&quot;;\–\ \ ;@"/>
    <numFmt numFmtId="183" formatCode="#\ ###\ ##0.0#\p;\-\ #\ ###\ ##0.0#\p;\–\ \ ;@"/>
    <numFmt numFmtId="184" formatCode=";;;@\ *."/>
    <numFmt numFmtId="185" formatCode="@\ *.\ "/>
    <numFmt numFmtId="186" formatCode="#\ ###\ ##0;\-#\ ###\ ##0;\–"/>
    <numFmt numFmtId="187" formatCode="#\ ##0"/>
    <numFmt numFmtId="188" formatCode="#\ ###\ ##0"/>
    <numFmt numFmtId="189" formatCode="#\ ###\ ##0;\-#\ ###\ ##0;&quot;-&quot;;*@"/>
    <numFmt numFmtId="190" formatCode="#0.0\ \ "/>
    <numFmt numFmtId="191" formatCode="##0\ \ \ \ "/>
    <numFmt numFmtId="192" formatCode="\."/>
    <numFmt numFmtId="193" formatCode="#\ ##0\ \ "/>
    <numFmt numFmtId="194" formatCode="#0.0\ "/>
    <numFmt numFmtId="195" formatCode="##\ ##0\ \ \ \ \ \ "/>
    <numFmt numFmtId="196" formatCode="#0.0\ \ \ \ \ \ \ "/>
    <numFmt numFmtId="197" formatCode="##\ ##0\ "/>
    <numFmt numFmtId="198" formatCode="##\ ##0\ \ ;\-##\ ##0\ \ ;\-\ \ "/>
    <numFmt numFmtId="199" formatCode="##\ ##0\ ;\ \-##\ ##0\ \ ;\ \-\ \ "/>
    <numFmt numFmtId="200" formatCode="_(* #\ ##0_);_(* \(#\ ##0\);_(* &quot;-&quot;_);_(@_)"/>
    <numFmt numFmtId="201" formatCode="##.0\ \ "/>
    <numFmt numFmtId="202" formatCode="###\ ##0\ \ "/>
    <numFmt numFmtId="203" formatCode="#0.#0\ "/>
    <numFmt numFmtId="204" formatCode="#0.00\ "/>
    <numFmt numFmtId="205" formatCode="#0.#00\ "/>
    <numFmt numFmtId="206" formatCode="##0.0\ \ "/>
    <numFmt numFmtId="207" formatCode="\ \ ###\ ##0\ \ "/>
    <numFmt numFmtId="208" formatCode="\ ###\ ##0\ \ "/>
    <numFmt numFmtId="209" formatCode="\ \ \ \ #0.0\ \ "/>
    <numFmt numFmtId="210" formatCode="##\ ##0\ \ ;\-##\ ##0\ \ ;\ \-\ \ "/>
    <numFmt numFmtId="211" formatCode="\ \ #0.0\ \ "/>
    <numFmt numFmtId="212" formatCode="\ \ #0"/>
    <numFmt numFmtId="213" formatCode="\ \ #0.0"/>
    <numFmt numFmtId="214" formatCode="\ #0.0"/>
    <numFmt numFmtId="215" formatCode="\ #0.0\ "/>
    <numFmt numFmtId="216" formatCode="\ ###\ ##0\ "/>
    <numFmt numFmtId="217" formatCode="\ #0"/>
    <numFmt numFmtId="218" formatCode="\ ##0\ \ "/>
    <numFmt numFmtId="219" formatCode="##0.0\ "/>
    <numFmt numFmtId="220" formatCode="\ #\ ###\ ###\ "/>
    <numFmt numFmtId="221" formatCode="\ #\ 0.0\ "/>
    <numFmt numFmtId="222" formatCode="\ ####\ ###\ "/>
    <numFmt numFmtId="223" formatCode="#0\ \ "/>
    <numFmt numFmtId="224" formatCode="#\ ###\ ##0\ ;\-\ #\ ###\ ##0\ ;\–\ ;@\ "/>
    <numFmt numFmtId="225" formatCode="#\ ###\ ##0;\ \-#\ ###\ ##0;\ &quot;-&quot;;\ *@"/>
    <numFmt numFmtId="226" formatCode="#\ ###\ ##0;\ \-#\ ###\ ##0;\ &quot;-&quot;;*@"/>
    <numFmt numFmtId="227" formatCode="###\ ###"/>
    <numFmt numFmtId="228" formatCode="#\ ###\ ##0;\-#\ ###\ ##0;&quot;–&quot;;*@"/>
    <numFmt numFmtId="229" formatCode="#\ ###\ ##0;\-#\ ###\ ##0;&quot;-&quot;;\ *@"/>
    <numFmt numFmtId="230" formatCode="##\ ###\ ##0;\ \-##\ ###\ ##0;\ &quot;-&quot;;*@"/>
  </numFmts>
  <fonts count="98">
    <font>
      <sz val="10"/>
      <name val="Arial"/>
      <family val="0"/>
    </font>
    <font>
      <sz val="11"/>
      <color indexed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color indexed="10"/>
      <name val="Times New Roman"/>
      <family val="1"/>
    </font>
    <font>
      <b/>
      <sz val="7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  <font>
      <sz val="6"/>
      <name val="Jahrbuch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8"/>
      <name val="Jahrbuch"/>
      <family val="2"/>
    </font>
    <font>
      <b/>
      <sz val="9"/>
      <name val="Jahrbuch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i/>
      <sz val="7"/>
      <name val="Times New Roman"/>
      <family val="1"/>
    </font>
    <font>
      <b/>
      <sz val="6"/>
      <name val="Arial"/>
      <family val="2"/>
    </font>
    <font>
      <b/>
      <sz val="7"/>
      <name val="Times New Roman"/>
      <family val="1"/>
    </font>
    <font>
      <sz val="6.5"/>
      <name val="Arial"/>
      <family val="2"/>
    </font>
    <font>
      <vertAlign val="superscript"/>
      <sz val="6.5"/>
      <name val="Arial"/>
      <family val="2"/>
    </font>
    <font>
      <b/>
      <sz val="6.5"/>
      <name val="Arial"/>
      <family val="2"/>
    </font>
    <font>
      <sz val="6.5"/>
      <name val="Times New Roman"/>
      <family val="1"/>
    </font>
    <font>
      <i/>
      <sz val="6.5"/>
      <name val="Arial"/>
      <family val="2"/>
    </font>
    <font>
      <b/>
      <i/>
      <sz val="6.5"/>
      <name val="Arial"/>
      <family val="2"/>
    </font>
    <font>
      <vertAlign val="superscript"/>
      <sz val="6"/>
      <name val="Jahrbuch"/>
      <family val="2"/>
    </font>
    <font>
      <sz val="6"/>
      <color indexed="11"/>
      <name val="Arial"/>
      <family val="2"/>
    </font>
    <font>
      <sz val="6"/>
      <color indexed="10"/>
      <name val="Arial"/>
      <family val="2"/>
    </font>
    <font>
      <vertAlign val="superscript"/>
      <sz val="7"/>
      <name val="Arial"/>
      <family val="2"/>
    </font>
    <font>
      <sz val="7"/>
      <color indexed="10"/>
      <name val="Times New Roman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6"/>
      <name val="Arial"/>
      <family val="2"/>
    </font>
    <font>
      <b/>
      <sz val="8"/>
      <color indexed="12"/>
      <name val="Arial"/>
      <family val="2"/>
    </font>
    <font>
      <sz val="6"/>
      <color indexed="12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sz val="10"/>
      <color indexed="12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9"/>
      <color indexed="30"/>
      <name val="Arial"/>
      <family val="2"/>
    </font>
    <font>
      <sz val="10"/>
      <color indexed="10"/>
      <name val="Arial"/>
      <family val="2"/>
    </font>
    <font>
      <i/>
      <sz val="6"/>
      <color indexed="12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9"/>
      <color rgb="FF0070C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1" fillId="0" borderId="0">
      <alignment vertical="center"/>
      <protection/>
    </xf>
    <xf numFmtId="171" fontId="11" fillId="0" borderId="0">
      <alignment vertical="center"/>
      <protection/>
    </xf>
    <xf numFmtId="172" fontId="11" fillId="0" borderId="0">
      <alignment vertical="center"/>
      <protection/>
    </xf>
    <xf numFmtId="170" fontId="12" fillId="0" borderId="0">
      <alignment vertical="center"/>
      <protection/>
    </xf>
    <xf numFmtId="171" fontId="12" fillId="0" borderId="0">
      <alignment vertical="center"/>
      <protection/>
    </xf>
    <xf numFmtId="172" fontId="12" fillId="0" borderId="0">
      <alignment vertical="center"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181" fontId="11" fillId="0" borderId="0">
      <alignment vertical="center"/>
      <protection/>
    </xf>
    <xf numFmtId="173" fontId="11" fillId="0" borderId="0">
      <alignment vertical="center"/>
      <protection/>
    </xf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178" fontId="11" fillId="0" borderId="0">
      <alignment horizontal="right" vertical="center"/>
      <protection/>
    </xf>
    <xf numFmtId="182" fontId="11" fillId="0" borderId="0">
      <alignment vertical="center"/>
      <protection/>
    </xf>
    <xf numFmtId="174" fontId="11" fillId="0" borderId="0">
      <alignment vertical="center"/>
      <protection/>
    </xf>
    <xf numFmtId="0" fontId="83" fillId="28" borderId="0" applyNumberFormat="0" applyBorder="0" applyAlignment="0" applyProtection="0"/>
    <xf numFmtId="175" fontId="11" fillId="0" borderId="0">
      <alignment vertical="center"/>
      <protection/>
    </xf>
    <xf numFmtId="176" fontId="11" fillId="0" borderId="0">
      <alignment vertical="center"/>
      <protection/>
    </xf>
    <xf numFmtId="43" fontId="0" fillId="0" borderId="0" applyFont="0" applyFill="0" applyBorder="0" applyAlignment="0" applyProtection="0"/>
    <xf numFmtId="168" fontId="11" fillId="0" borderId="0">
      <alignment vertical="center"/>
      <protection/>
    </xf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9" fontId="11" fillId="0" borderId="0">
      <alignment vertical="center"/>
      <protection/>
    </xf>
    <xf numFmtId="180" fontId="11" fillId="0" borderId="0">
      <alignment vertical="center"/>
      <protection/>
    </xf>
    <xf numFmtId="169" fontId="11" fillId="0" borderId="0">
      <alignment vertical="center"/>
      <protection/>
    </xf>
    <xf numFmtId="184" fontId="11" fillId="0" borderId="0">
      <alignment vertical="center"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1" fontId="13" fillId="0" borderId="0">
      <alignment vertical="center"/>
      <protection/>
    </xf>
    <xf numFmtId="1" fontId="14" fillId="0" borderId="0">
      <alignment vertical="center"/>
      <protection/>
    </xf>
    <xf numFmtId="1" fontId="15" fillId="0" borderId="0">
      <alignment vertical="center"/>
      <protection/>
    </xf>
    <xf numFmtId="0" fontId="91" fillId="0" borderId="8" applyNumberFormat="0" applyFill="0" applyAlignment="0" applyProtection="0"/>
    <xf numFmtId="183" fontId="11" fillId="0" borderId="0">
      <alignment vertical="center"/>
      <protection/>
    </xf>
    <xf numFmtId="177" fontId="1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1316">
    <xf numFmtId="0" fontId="0" fillId="0" borderId="0" xfId="0" applyAlignment="1">
      <alignment/>
    </xf>
    <xf numFmtId="0" fontId="19" fillId="0" borderId="0" xfId="108" applyFont="1" applyFill="1" applyAlignment="1">
      <alignment horizontal="centerContinuous" vertical="center"/>
      <protection/>
    </xf>
    <xf numFmtId="0" fontId="6" fillId="0" borderId="0" xfId="108" applyFont="1" applyFill="1" applyAlignment="1">
      <alignment horizontal="left" vertical="center"/>
      <protection/>
    </xf>
    <xf numFmtId="0" fontId="16" fillId="0" borderId="0" xfId="108" applyFont="1" applyFill="1" applyAlignment="1">
      <alignment vertical="center"/>
      <protection/>
    </xf>
    <xf numFmtId="0" fontId="16" fillId="0" borderId="10" xfId="108" applyFont="1" applyFill="1" applyBorder="1" applyAlignment="1">
      <alignment vertical="center"/>
      <protection/>
    </xf>
    <xf numFmtId="0" fontId="16" fillId="0" borderId="0" xfId="108" applyFont="1" applyAlignment="1">
      <alignment vertical="center"/>
      <protection/>
    </xf>
    <xf numFmtId="0" fontId="19" fillId="0" borderId="0" xfId="108" applyFont="1" applyAlignment="1">
      <alignment vertical="center"/>
      <protection/>
    </xf>
    <xf numFmtId="0" fontId="3" fillId="0" borderId="0" xfId="110" applyFont="1">
      <alignment/>
      <protection/>
    </xf>
    <xf numFmtId="0" fontId="3" fillId="0" borderId="0" xfId="110" applyFont="1" applyAlignment="1">
      <alignment/>
      <protection/>
    </xf>
    <xf numFmtId="0" fontId="3" fillId="0" borderId="0" xfId="110" applyFont="1" applyFill="1" applyAlignment="1">
      <alignment/>
      <protection/>
    </xf>
    <xf numFmtId="0" fontId="4" fillId="0" borderId="0" xfId="110" applyFont="1" applyFill="1" applyAlignment="1">
      <alignment vertical="center"/>
      <protection/>
    </xf>
    <xf numFmtId="0" fontId="10" fillId="0" borderId="0" xfId="110" applyFont="1" applyFill="1" applyAlignment="1">
      <alignment vertical="center"/>
      <protection/>
    </xf>
    <xf numFmtId="0" fontId="4" fillId="0" borderId="0" xfId="110" applyFont="1" applyAlignment="1">
      <alignment vertical="center"/>
      <protection/>
    </xf>
    <xf numFmtId="0" fontId="3" fillId="0" borderId="0" xfId="110" applyFont="1" applyFill="1">
      <alignment/>
      <protection/>
    </xf>
    <xf numFmtId="0" fontId="3" fillId="0" borderId="10" xfId="110" applyFont="1" applyFill="1" applyBorder="1">
      <alignment/>
      <protection/>
    </xf>
    <xf numFmtId="0" fontId="16" fillId="0" borderId="0" xfId="110" applyFont="1" applyAlignment="1">
      <alignment vertical="center"/>
      <protection/>
    </xf>
    <xf numFmtId="0" fontId="16" fillId="0" borderId="0" xfId="110" applyFont="1">
      <alignment/>
      <protection/>
    </xf>
    <xf numFmtId="0" fontId="19" fillId="0" borderId="0" xfId="110" applyFont="1" applyBorder="1">
      <alignment/>
      <protection/>
    </xf>
    <xf numFmtId="0" fontId="16" fillId="0" borderId="0" xfId="110" applyFont="1" applyFill="1" applyBorder="1">
      <alignment/>
      <protection/>
    </xf>
    <xf numFmtId="0" fontId="19" fillId="0" borderId="0" xfId="110" applyFont="1" applyFill="1">
      <alignment/>
      <protection/>
    </xf>
    <xf numFmtId="0" fontId="16" fillId="0" borderId="0" xfId="110" applyFont="1" applyFill="1">
      <alignment/>
      <protection/>
    </xf>
    <xf numFmtId="0" fontId="16" fillId="0" borderId="0" xfId="110" applyFont="1" applyFill="1" applyAlignment="1">
      <alignment vertical="center"/>
      <protection/>
    </xf>
    <xf numFmtId="0" fontId="19" fillId="0" borderId="0" xfId="110" applyFont="1" applyBorder="1" applyAlignment="1">
      <alignment vertical="center"/>
      <protection/>
    </xf>
    <xf numFmtId="0" fontId="24" fillId="0" borderId="0" xfId="110" applyFont="1" applyBorder="1" applyAlignment="1">
      <alignment vertical="center"/>
      <protection/>
    </xf>
    <xf numFmtId="0" fontId="6" fillId="0" borderId="0" xfId="110" applyFont="1" applyAlignment="1">
      <alignment vertical="center"/>
      <protection/>
    </xf>
    <xf numFmtId="0" fontId="19" fillId="0" borderId="0" xfId="110" applyFont="1">
      <alignment/>
      <protection/>
    </xf>
    <xf numFmtId="0" fontId="4" fillId="0" borderId="0" xfId="111" applyFont="1" applyFill="1" applyAlignment="1">
      <alignment vertical="center"/>
      <protection/>
    </xf>
    <xf numFmtId="0" fontId="10" fillId="0" borderId="0" xfId="111" applyFont="1" applyFill="1" applyAlignment="1">
      <alignment vertical="center"/>
      <protection/>
    </xf>
    <xf numFmtId="0" fontId="4" fillId="0" borderId="0" xfId="111" applyFont="1" applyAlignment="1">
      <alignment vertical="center"/>
      <protection/>
    </xf>
    <xf numFmtId="0" fontId="2" fillId="0" borderId="0" xfId="112" applyAlignment="1">
      <alignment vertical="center"/>
      <protection/>
    </xf>
    <xf numFmtId="0" fontId="2" fillId="0" borderId="0" xfId="112">
      <alignment/>
      <protection/>
    </xf>
    <xf numFmtId="0" fontId="7" fillId="0" borderId="0" xfId="112" applyFont="1" applyAlignment="1">
      <alignment vertical="center"/>
      <protection/>
    </xf>
    <xf numFmtId="0" fontId="25" fillId="0" borderId="11" xfId="112" applyFont="1" applyFill="1" applyBorder="1" applyAlignment="1">
      <alignment horizontal="centerContinuous" vertical="center"/>
      <protection/>
    </xf>
    <xf numFmtId="0" fontId="25" fillId="0" borderId="12" xfId="112" applyFont="1" applyFill="1" applyBorder="1" applyAlignment="1">
      <alignment horizontal="centerContinuous" vertical="center"/>
      <protection/>
    </xf>
    <xf numFmtId="0" fontId="25" fillId="0" borderId="12" xfId="112" applyFont="1" applyFill="1" applyBorder="1" applyAlignment="1">
      <alignment vertical="center"/>
      <protection/>
    </xf>
    <xf numFmtId="0" fontId="25" fillId="0" borderId="13" xfId="112" applyFont="1" applyFill="1" applyBorder="1" applyAlignment="1">
      <alignment vertical="center"/>
      <protection/>
    </xf>
    <xf numFmtId="0" fontId="25" fillId="0" borderId="12" xfId="112" applyFont="1" applyBorder="1" applyAlignment="1">
      <alignment vertical="center"/>
      <protection/>
    </xf>
    <xf numFmtId="0" fontId="25" fillId="0" borderId="0" xfId="112" applyFont="1" applyBorder="1" applyAlignment="1">
      <alignment vertical="center"/>
      <protection/>
    </xf>
    <xf numFmtId="0" fontId="25" fillId="0" borderId="14" xfId="112" applyFont="1" applyFill="1" applyBorder="1" applyAlignment="1">
      <alignment vertical="center"/>
      <protection/>
    </xf>
    <xf numFmtId="0" fontId="25" fillId="0" borderId="14" xfId="112" applyFont="1" applyFill="1" applyBorder="1" applyAlignment="1">
      <alignment horizontal="left" vertical="center"/>
      <protection/>
    </xf>
    <xf numFmtId="0" fontId="25" fillId="0" borderId="0" xfId="112" applyFont="1" applyFill="1" applyAlignment="1">
      <alignment vertical="center"/>
      <protection/>
    </xf>
    <xf numFmtId="0" fontId="25" fillId="0" borderId="0" xfId="112" applyFont="1" applyFill="1" applyBorder="1" applyAlignment="1">
      <alignment vertical="center"/>
      <protection/>
    </xf>
    <xf numFmtId="0" fontId="27" fillId="0" borderId="0" xfId="112" applyFont="1" applyFill="1" applyAlignment="1">
      <alignment horizontal="right" vertical="center"/>
      <protection/>
    </xf>
    <xf numFmtId="0" fontId="5" fillId="0" borderId="0" xfId="112" applyFont="1">
      <alignment/>
      <protection/>
    </xf>
    <xf numFmtId="0" fontId="28" fillId="0" borderId="0" xfId="112" applyFont="1">
      <alignment/>
      <protection/>
    </xf>
    <xf numFmtId="0" fontId="7" fillId="0" borderId="0" xfId="112" applyFont="1" applyFill="1" applyAlignment="1">
      <alignment vertical="center"/>
      <protection/>
    </xf>
    <xf numFmtId="0" fontId="2" fillId="0" borderId="0" xfId="112" applyAlignment="1">
      <alignment horizontal="right"/>
      <protection/>
    </xf>
    <xf numFmtId="0" fontId="25" fillId="0" borderId="0" xfId="112" applyFont="1" applyFill="1" applyAlignment="1">
      <alignment vertical="center"/>
      <protection/>
    </xf>
    <xf numFmtId="0" fontId="25" fillId="0" borderId="12" xfId="112" applyFont="1" applyFill="1" applyBorder="1" applyAlignment="1">
      <alignment vertical="center"/>
      <protection/>
    </xf>
    <xf numFmtId="0" fontId="25" fillId="0" borderId="0" xfId="112" applyFont="1" applyAlignment="1">
      <alignment vertical="center"/>
      <protection/>
    </xf>
    <xf numFmtId="164" fontId="25" fillId="0" borderId="0" xfId="112" applyNumberFormat="1" applyFont="1" applyFill="1" applyBorder="1" applyAlignment="1">
      <alignment vertical="center"/>
      <protection/>
    </xf>
    <xf numFmtId="0" fontId="27" fillId="0" borderId="0" xfId="112" applyFont="1" applyFill="1" applyBorder="1" applyAlignment="1">
      <alignment horizontal="right" vertical="center"/>
      <protection/>
    </xf>
    <xf numFmtId="0" fontId="27" fillId="0" borderId="14" xfId="112" applyFont="1" applyFill="1" applyBorder="1" applyAlignment="1">
      <alignment vertical="center"/>
      <protection/>
    </xf>
    <xf numFmtId="0" fontId="25" fillId="0" borderId="0" xfId="112" applyFont="1" applyFill="1" applyBorder="1" applyAlignment="1">
      <alignment horizontal="left" vertical="center"/>
      <protection/>
    </xf>
    <xf numFmtId="0" fontId="7" fillId="0" borderId="0" xfId="112" applyNumberFormat="1" applyFont="1" applyFill="1" applyBorder="1" applyAlignment="1">
      <alignment horizontal="left" vertical="justify"/>
      <protection/>
    </xf>
    <xf numFmtId="0" fontId="19" fillId="0" borderId="0" xfId="112" applyFont="1" applyAlignment="1">
      <alignment vertical="center"/>
      <protection/>
    </xf>
    <xf numFmtId="0" fontId="2" fillId="0" borderId="0" xfId="112" applyFill="1" applyAlignment="1">
      <alignment vertical="center"/>
      <protection/>
    </xf>
    <xf numFmtId="0" fontId="25" fillId="0" borderId="0" xfId="112" applyFont="1" applyFill="1" applyBorder="1" applyAlignment="1">
      <alignment vertical="center"/>
      <protection/>
    </xf>
    <xf numFmtId="0" fontId="28" fillId="0" borderId="0" xfId="112" applyFont="1" applyFill="1" applyAlignment="1">
      <alignment vertical="center"/>
      <protection/>
    </xf>
    <xf numFmtId="0" fontId="28" fillId="0" borderId="14" xfId="112" applyFont="1" applyFill="1" applyBorder="1" applyAlignment="1">
      <alignment vertical="center"/>
      <protection/>
    </xf>
    <xf numFmtId="0" fontId="29" fillId="0" borderId="0" xfId="112" applyFont="1" applyBorder="1" applyAlignment="1">
      <alignment vertical="center"/>
      <protection/>
    </xf>
    <xf numFmtId="0" fontId="28" fillId="0" borderId="14" xfId="112" applyFont="1" applyBorder="1" applyAlignment="1">
      <alignment vertical="center"/>
      <protection/>
    </xf>
    <xf numFmtId="0" fontId="28" fillId="0" borderId="0" xfId="112" applyFont="1" applyAlignment="1">
      <alignment vertical="center"/>
      <protection/>
    </xf>
    <xf numFmtId="0" fontId="25" fillId="0" borderId="0" xfId="112" applyFont="1" applyFill="1" applyAlignment="1">
      <alignment horizontal="right" vertical="center"/>
      <protection/>
    </xf>
    <xf numFmtId="0" fontId="25" fillId="0" borderId="0" xfId="112" applyFont="1" applyFill="1" applyAlignment="1">
      <alignment horizontal="center" vertical="center"/>
      <protection/>
    </xf>
    <xf numFmtId="164" fontId="25" fillId="0" borderId="0" xfId="112" applyNumberFormat="1" applyFont="1" applyFill="1" applyAlignment="1" quotePrefix="1">
      <alignment horizontal="centerContinuous" vertical="center"/>
      <protection/>
    </xf>
    <xf numFmtId="164" fontId="25" fillId="0" borderId="0" xfId="112" applyNumberFormat="1" applyFont="1" applyFill="1" applyAlignment="1" quotePrefix="1">
      <alignment horizontal="right" vertical="center"/>
      <protection/>
    </xf>
    <xf numFmtId="164" fontId="25" fillId="0" borderId="0" xfId="112" applyNumberFormat="1" applyFont="1" applyFill="1" applyAlignment="1">
      <alignment horizontal="centerContinuous" vertical="center"/>
      <protection/>
    </xf>
    <xf numFmtId="0" fontId="27" fillId="0" borderId="0" xfId="112" applyFont="1" applyFill="1" applyAlignment="1">
      <alignment vertical="center"/>
      <protection/>
    </xf>
    <xf numFmtId="0" fontId="27" fillId="0" borderId="0" xfId="112" applyFont="1" applyFill="1" applyBorder="1" applyAlignment="1">
      <alignment vertical="center"/>
      <protection/>
    </xf>
    <xf numFmtId="0" fontId="7" fillId="0" borderId="10" xfId="112" applyFont="1" applyBorder="1" applyAlignment="1">
      <alignment vertical="center"/>
      <protection/>
    </xf>
    <xf numFmtId="0" fontId="11" fillId="0" borderId="0" xfId="112" applyFont="1" applyAlignment="1">
      <alignment/>
      <protection/>
    </xf>
    <xf numFmtId="0" fontId="4" fillId="0" borderId="0" xfId="113" applyFont="1" applyFill="1" applyAlignment="1">
      <alignment vertical="center"/>
      <protection/>
    </xf>
    <xf numFmtId="0" fontId="4" fillId="0" borderId="0" xfId="113" applyFont="1" applyAlignment="1">
      <alignment vertical="center"/>
      <protection/>
    </xf>
    <xf numFmtId="0" fontId="7" fillId="0" borderId="0" xfId="113" applyFont="1" applyFill="1" applyAlignment="1">
      <alignment vertical="center"/>
      <protection/>
    </xf>
    <xf numFmtId="0" fontId="7" fillId="0" borderId="0" xfId="113" applyFont="1" applyAlignment="1">
      <alignment vertical="center"/>
      <protection/>
    </xf>
    <xf numFmtId="0" fontId="16" fillId="0" borderId="11" xfId="113" applyFont="1" applyFill="1" applyBorder="1" applyAlignment="1">
      <alignment horizontal="centerContinuous" vertical="center"/>
      <protection/>
    </xf>
    <xf numFmtId="0" fontId="2" fillId="0" borderId="0" xfId="113" applyFill="1">
      <alignment/>
      <protection/>
    </xf>
    <xf numFmtId="0" fontId="16" fillId="0" borderId="0" xfId="113" applyFont="1" applyFill="1" applyAlignment="1">
      <alignment horizontal="right" vertical="center" wrapText="1"/>
      <protection/>
    </xf>
    <xf numFmtId="0" fontId="16" fillId="0" borderId="15" xfId="113" applyFont="1" applyFill="1" applyBorder="1" applyAlignment="1">
      <alignment horizontal="center" vertical="center"/>
      <protection/>
    </xf>
    <xf numFmtId="0" fontId="16" fillId="0" borderId="0" xfId="113" applyFont="1" applyFill="1" applyAlignment="1">
      <alignment vertical="center"/>
      <protection/>
    </xf>
    <xf numFmtId="0" fontId="7" fillId="0" borderId="0" xfId="113" applyFont="1" applyFill="1" applyAlignment="1">
      <alignment horizontal="right" vertical="center" wrapText="1"/>
      <protection/>
    </xf>
    <xf numFmtId="0" fontId="32" fillId="0" borderId="0" xfId="113" applyFont="1" applyFill="1" applyAlignment="1">
      <alignment vertical="center"/>
      <protection/>
    </xf>
    <xf numFmtId="0" fontId="33" fillId="0" borderId="0" xfId="113" applyFont="1" applyFill="1" applyAlignment="1">
      <alignment vertical="center"/>
      <protection/>
    </xf>
    <xf numFmtId="0" fontId="23" fillId="0" borderId="0" xfId="113" applyFont="1" applyFill="1" applyBorder="1" applyAlignment="1">
      <alignment horizontal="right" vertical="center"/>
      <protection/>
    </xf>
    <xf numFmtId="0" fontId="23" fillId="0" borderId="0" xfId="113" applyFont="1" applyFill="1" applyAlignment="1">
      <alignment vertical="center"/>
      <protection/>
    </xf>
    <xf numFmtId="0" fontId="23" fillId="0" borderId="0" xfId="113" applyFont="1" applyAlignment="1">
      <alignment vertical="center"/>
      <protection/>
    </xf>
    <xf numFmtId="0" fontId="7" fillId="0" borderId="0" xfId="113" applyFont="1" applyFill="1" applyBorder="1" applyAlignment="1">
      <alignment vertical="center"/>
      <protection/>
    </xf>
    <xf numFmtId="0" fontId="7" fillId="0" borderId="0" xfId="113" applyFont="1" applyBorder="1" applyAlignment="1">
      <alignment horizontal="right" vertical="center"/>
      <protection/>
    </xf>
    <xf numFmtId="0" fontId="7" fillId="0" borderId="0" xfId="113" applyFont="1" applyFill="1" applyBorder="1" applyAlignment="1">
      <alignment horizontal="right" vertical="center"/>
      <protection/>
    </xf>
    <xf numFmtId="0" fontId="23" fillId="0" borderId="0" xfId="113" applyFont="1" applyFill="1" applyAlignment="1">
      <alignment vertical="center"/>
      <protection/>
    </xf>
    <xf numFmtId="0" fontId="2" fillId="0" borderId="0" xfId="113" applyFill="1" applyAlignment="1">
      <alignment vertical="center"/>
      <protection/>
    </xf>
    <xf numFmtId="0" fontId="19" fillId="0" borderId="0" xfId="113" applyFont="1" applyFill="1" applyAlignment="1">
      <alignment vertical="center"/>
      <protection/>
    </xf>
    <xf numFmtId="0" fontId="16" fillId="0" borderId="14" xfId="113" applyFont="1" applyFill="1" applyBorder="1" applyAlignment="1">
      <alignment vertical="center"/>
      <protection/>
    </xf>
    <xf numFmtId="0" fontId="16" fillId="0" borderId="0" xfId="113" applyFont="1" applyFill="1" applyBorder="1" applyAlignment="1">
      <alignment vertical="center"/>
      <protection/>
    </xf>
    <xf numFmtId="164" fontId="16" fillId="0" borderId="0" xfId="113" applyNumberFormat="1" applyFont="1" applyFill="1" applyBorder="1" applyAlignment="1">
      <alignment vertical="center"/>
      <protection/>
    </xf>
    <xf numFmtId="0" fontId="17" fillId="0" borderId="0" xfId="113" applyFont="1" applyFill="1" applyAlignment="1">
      <alignment vertical="center"/>
      <protection/>
    </xf>
    <xf numFmtId="164" fontId="16" fillId="0" borderId="0" xfId="113" applyNumberFormat="1" applyFont="1" applyFill="1" applyAlignment="1">
      <alignment vertical="center"/>
      <protection/>
    </xf>
    <xf numFmtId="0" fontId="6" fillId="0" borderId="0" xfId="113" applyFont="1" applyFill="1" applyAlignment="1">
      <alignment horizontal="right" vertical="center"/>
      <protection/>
    </xf>
    <xf numFmtId="0" fontId="6" fillId="0" borderId="14" xfId="113" applyFont="1" applyFill="1" applyBorder="1" applyAlignment="1">
      <alignment vertical="center"/>
      <protection/>
    </xf>
    <xf numFmtId="0" fontId="16" fillId="0" borderId="0" xfId="113" applyFont="1" applyFill="1" applyAlignment="1">
      <alignment vertical="center"/>
      <protection/>
    </xf>
    <xf numFmtId="0" fontId="16" fillId="0" borderId="0" xfId="113" applyFont="1" applyFill="1" applyAlignment="1">
      <alignment horizontal="left" vertical="center"/>
      <protection/>
    </xf>
    <xf numFmtId="1" fontId="7" fillId="0" borderId="0" xfId="113" applyNumberFormat="1" applyFont="1" applyFill="1" applyAlignment="1">
      <alignment vertical="center"/>
      <protection/>
    </xf>
    <xf numFmtId="0" fontId="2" fillId="0" borderId="0" xfId="113" applyAlignment="1">
      <alignment vertical="center"/>
      <protection/>
    </xf>
    <xf numFmtId="164" fontId="16" fillId="0" borderId="0" xfId="113" applyNumberFormat="1" applyFont="1" applyFill="1" applyAlignment="1">
      <alignment horizontal="centerContinuous" vertical="center"/>
      <protection/>
    </xf>
    <xf numFmtId="0" fontId="16" fillId="0" borderId="0" xfId="113" applyFont="1" applyFill="1" applyAlignment="1">
      <alignment horizontal="centerContinuous" vertical="center"/>
      <protection/>
    </xf>
    <xf numFmtId="0" fontId="6" fillId="0" borderId="0" xfId="113" applyFont="1" applyFill="1" applyAlignment="1">
      <alignment vertical="center"/>
      <protection/>
    </xf>
    <xf numFmtId="0" fontId="24" fillId="0" borderId="0" xfId="113" applyFont="1" applyFill="1" applyBorder="1" applyAlignment="1">
      <alignment vertical="center"/>
      <protection/>
    </xf>
    <xf numFmtId="0" fontId="21" fillId="0" borderId="0" xfId="113" applyFont="1" applyFill="1" applyAlignment="1">
      <alignment vertical="center"/>
      <protection/>
    </xf>
    <xf numFmtId="0" fontId="21" fillId="0" borderId="0" xfId="113" applyFont="1" applyAlignment="1">
      <alignment vertical="center"/>
      <protection/>
    </xf>
    <xf numFmtId="0" fontId="19" fillId="0" borderId="0" xfId="113" applyFont="1" applyFill="1" applyBorder="1" applyAlignment="1">
      <alignment vertical="center"/>
      <protection/>
    </xf>
    <xf numFmtId="0" fontId="35" fillId="0" borderId="0" xfId="113" applyFont="1" applyFill="1" applyBorder="1" applyAlignment="1">
      <alignment vertical="center"/>
      <protection/>
    </xf>
    <xf numFmtId="0" fontId="16" fillId="0" borderId="0" xfId="113" applyFont="1" applyFill="1" applyAlignment="1">
      <alignment horizontal="left" vertical="center"/>
      <protection/>
    </xf>
    <xf numFmtId="0" fontId="16" fillId="0" borderId="0" xfId="113" applyFont="1" applyFill="1" applyAlignment="1">
      <alignment horizontal="centerContinuous" vertical="center"/>
      <protection/>
    </xf>
    <xf numFmtId="0" fontId="16" fillId="0" borderId="0" xfId="113" applyFont="1" applyFill="1" applyBorder="1" applyAlignment="1">
      <alignment vertical="center"/>
      <protection/>
    </xf>
    <xf numFmtId="0" fontId="16" fillId="0" borderId="0" xfId="113" applyFont="1" applyFill="1" applyAlignment="1">
      <alignment horizontal="right" vertical="center"/>
      <protection/>
    </xf>
    <xf numFmtId="0" fontId="6" fillId="0" borderId="0" xfId="113" applyFont="1" applyAlignment="1">
      <alignment vertical="center"/>
      <protection/>
    </xf>
    <xf numFmtId="0" fontId="16" fillId="0" borderId="14" xfId="113" applyFont="1" applyFill="1" applyBorder="1" applyAlignment="1">
      <alignment vertical="center"/>
      <protection/>
    </xf>
    <xf numFmtId="0" fontId="36" fillId="0" borderId="0" xfId="113" applyFont="1" applyFill="1" applyAlignment="1">
      <alignment vertical="center"/>
      <protection/>
    </xf>
    <xf numFmtId="0" fontId="36" fillId="0" borderId="14" xfId="113" applyFont="1" applyFill="1" applyBorder="1" applyAlignment="1">
      <alignment vertical="center"/>
      <protection/>
    </xf>
    <xf numFmtId="164" fontId="36" fillId="0" borderId="0" xfId="113" applyNumberFormat="1" applyFont="1" applyFill="1" applyAlignment="1">
      <alignment vertical="center"/>
      <protection/>
    </xf>
    <xf numFmtId="0" fontId="36" fillId="0" borderId="0" xfId="113" applyFont="1" applyFill="1" applyBorder="1" applyAlignment="1">
      <alignment vertical="center"/>
      <protection/>
    </xf>
    <xf numFmtId="0" fontId="37" fillId="0" borderId="0" xfId="113" applyFont="1" applyFill="1" applyAlignment="1">
      <alignment horizontal="right" vertical="center"/>
      <protection/>
    </xf>
    <xf numFmtId="0" fontId="37" fillId="0" borderId="0" xfId="113" applyFont="1" applyFill="1" applyBorder="1" applyAlignment="1">
      <alignment vertical="center"/>
      <protection/>
    </xf>
    <xf numFmtId="0" fontId="23" fillId="0" borderId="0" xfId="113" applyFont="1" applyAlignment="1">
      <alignment vertical="center"/>
      <protection/>
    </xf>
    <xf numFmtId="0" fontId="11" fillId="0" borderId="0" xfId="113" applyFont="1" applyFill="1" applyAlignment="1">
      <alignment horizontal="left" vertical="center"/>
      <protection/>
    </xf>
    <xf numFmtId="0" fontId="11" fillId="0" borderId="0" xfId="113" applyFont="1" applyFill="1" applyAlignment="1">
      <alignment horizontal="left" vertical="center"/>
      <protection/>
    </xf>
    <xf numFmtId="0" fontId="2" fillId="0" borderId="0" xfId="113" applyFill="1" applyBorder="1" applyAlignment="1">
      <alignment vertical="center"/>
      <protection/>
    </xf>
    <xf numFmtId="0" fontId="3" fillId="0" borderId="0" xfId="113" applyFont="1" applyFill="1" applyBorder="1" applyAlignment="1">
      <alignment vertical="center"/>
      <protection/>
    </xf>
    <xf numFmtId="2" fontId="19" fillId="0" borderId="0" xfId="113" applyNumberFormat="1" applyFont="1" applyFill="1" applyBorder="1" applyAlignment="1">
      <alignment vertical="center"/>
      <protection/>
    </xf>
    <xf numFmtId="0" fontId="5" fillId="0" borderId="0" xfId="113" applyFont="1" applyFill="1">
      <alignment/>
      <protection/>
    </xf>
    <xf numFmtId="0" fontId="5" fillId="0" borderId="0" xfId="113" applyFont="1" applyFill="1" applyBorder="1" applyAlignment="1">
      <alignment vertical="center"/>
      <protection/>
    </xf>
    <xf numFmtId="0" fontId="4" fillId="0" borderId="0" xfId="114" applyFont="1" applyFill="1" applyAlignment="1">
      <alignment vertical="center"/>
      <protection/>
    </xf>
    <xf numFmtId="0" fontId="10" fillId="0" borderId="0" xfId="114" applyFont="1" applyFill="1" applyAlignment="1">
      <alignment horizontal="right" vertical="center"/>
      <protection/>
    </xf>
    <xf numFmtId="0" fontId="39" fillId="0" borderId="0" xfId="114" applyFont="1" applyFill="1" applyAlignment="1">
      <alignment vertical="center"/>
      <protection/>
    </xf>
    <xf numFmtId="0" fontId="7" fillId="0" borderId="0" xfId="114" applyFont="1" applyFill="1" applyAlignment="1">
      <alignment vertical="center"/>
      <protection/>
    </xf>
    <xf numFmtId="0" fontId="40" fillId="0" borderId="0" xfId="114" applyFont="1" applyFill="1" applyAlignment="1">
      <alignment vertical="center"/>
      <protection/>
    </xf>
    <xf numFmtId="0" fontId="16" fillId="0" borderId="16" xfId="114" applyFont="1" applyFill="1" applyBorder="1" applyAlignment="1">
      <alignment horizontal="center" vertical="center"/>
      <protection/>
    </xf>
    <xf numFmtId="0" fontId="16" fillId="0" borderId="11" xfId="114" applyFont="1" applyFill="1" applyBorder="1" applyAlignment="1">
      <alignment horizontal="center" vertical="center"/>
      <protection/>
    </xf>
    <xf numFmtId="0" fontId="7" fillId="0" borderId="0" xfId="114" applyFont="1" applyFill="1" applyBorder="1" applyAlignment="1">
      <alignment vertical="center"/>
      <protection/>
    </xf>
    <xf numFmtId="0" fontId="16" fillId="0" borderId="10" xfId="114" applyFont="1" applyFill="1" applyBorder="1" applyAlignment="1">
      <alignment horizontal="centerContinuous" vertical="center"/>
      <protection/>
    </xf>
    <xf numFmtId="0" fontId="16" fillId="0" borderId="15" xfId="114" applyFont="1" applyFill="1" applyBorder="1" applyAlignment="1">
      <alignment horizontal="centerContinuous" vertical="center"/>
      <protection/>
    </xf>
    <xf numFmtId="0" fontId="7" fillId="0" borderId="14" xfId="114" applyFont="1" applyFill="1" applyBorder="1" applyAlignment="1">
      <alignment vertical="center"/>
      <protection/>
    </xf>
    <xf numFmtId="164" fontId="16" fillId="0" borderId="0" xfId="114" applyNumberFormat="1" applyFont="1" applyFill="1" applyAlignment="1">
      <alignment vertical="center"/>
      <protection/>
    </xf>
    <xf numFmtId="0" fontId="16" fillId="0" borderId="0" xfId="114" applyFont="1" applyFill="1" applyBorder="1" applyAlignment="1">
      <alignment vertical="center"/>
      <protection/>
    </xf>
    <xf numFmtId="0" fontId="16" fillId="0" borderId="17" xfId="114" applyFont="1" applyFill="1" applyBorder="1" applyAlignment="1">
      <alignment vertical="center"/>
      <protection/>
    </xf>
    <xf numFmtId="0" fontId="17" fillId="0" borderId="0" xfId="114" applyFont="1" applyFill="1" applyBorder="1" applyAlignment="1">
      <alignment vertical="center"/>
      <protection/>
    </xf>
    <xf numFmtId="0" fontId="8" fillId="0" borderId="0" xfId="114" applyFont="1" applyFill="1" applyBorder="1" applyAlignment="1">
      <alignment vertical="center"/>
      <protection/>
    </xf>
    <xf numFmtId="0" fontId="41" fillId="0" borderId="0" xfId="114" applyFont="1" applyFill="1" applyAlignment="1">
      <alignment vertical="center"/>
      <protection/>
    </xf>
    <xf numFmtId="0" fontId="33" fillId="0" borderId="0" xfId="114" applyFont="1" applyFill="1" applyAlignment="1">
      <alignment vertical="center"/>
      <protection/>
    </xf>
    <xf numFmtId="165" fontId="16" fillId="0" borderId="0" xfId="114" applyNumberFormat="1" applyFont="1" applyFill="1" applyBorder="1" applyAlignment="1">
      <alignment vertical="center"/>
      <protection/>
    </xf>
    <xf numFmtId="0" fontId="16" fillId="0" borderId="0" xfId="114" applyFont="1" applyFill="1" applyAlignment="1">
      <alignment vertical="center"/>
      <protection/>
    </xf>
    <xf numFmtId="167" fontId="8" fillId="0" borderId="0" xfId="114" applyNumberFormat="1" applyFont="1" applyFill="1" applyBorder="1" applyAlignment="1">
      <alignment vertical="center"/>
      <protection/>
    </xf>
    <xf numFmtId="0" fontId="6" fillId="0" borderId="0" xfId="114" applyFont="1" applyFill="1" applyAlignment="1">
      <alignment horizontal="right" vertical="center"/>
      <protection/>
    </xf>
    <xf numFmtId="0" fontId="6" fillId="0" borderId="0" xfId="114" applyFont="1" applyFill="1" applyBorder="1" applyAlignment="1">
      <alignment vertical="center"/>
      <protection/>
    </xf>
    <xf numFmtId="0" fontId="18" fillId="0" borderId="0" xfId="114" applyFont="1" applyFill="1" applyBorder="1" applyAlignment="1">
      <alignment vertical="center"/>
      <protection/>
    </xf>
    <xf numFmtId="0" fontId="6" fillId="0" borderId="0" xfId="114" applyFont="1" applyFill="1" applyBorder="1" applyAlignment="1">
      <alignment vertical="center"/>
      <protection/>
    </xf>
    <xf numFmtId="0" fontId="6" fillId="0" borderId="0" xfId="114" applyFont="1" applyFill="1" applyAlignment="1">
      <alignment vertical="center"/>
      <protection/>
    </xf>
    <xf numFmtId="0" fontId="42" fillId="0" borderId="0" xfId="114" applyFont="1" applyFill="1" applyAlignment="1">
      <alignment vertical="center"/>
      <protection/>
    </xf>
    <xf numFmtId="0" fontId="17" fillId="0" borderId="0" xfId="114" applyFont="1" applyFill="1" applyAlignment="1">
      <alignment vertical="center"/>
      <protection/>
    </xf>
    <xf numFmtId="0" fontId="6" fillId="0" borderId="14" xfId="114" applyFont="1" applyFill="1" applyBorder="1" applyAlignment="1">
      <alignment vertical="center"/>
      <protection/>
    </xf>
    <xf numFmtId="0" fontId="18" fillId="0" borderId="0" xfId="114" applyFont="1" applyFill="1" applyAlignment="1">
      <alignment vertical="center"/>
      <protection/>
    </xf>
    <xf numFmtId="0" fontId="16" fillId="0" borderId="14" xfId="114" applyFont="1" applyFill="1" applyBorder="1" applyAlignment="1">
      <alignment vertical="center"/>
      <protection/>
    </xf>
    <xf numFmtId="0" fontId="41" fillId="0" borderId="0" xfId="114" applyFont="1" applyFill="1" applyBorder="1" applyAlignment="1">
      <alignment vertical="center"/>
      <protection/>
    </xf>
    <xf numFmtId="0" fontId="6" fillId="0" borderId="17" xfId="114" applyFont="1" applyFill="1" applyBorder="1" applyAlignment="1">
      <alignment vertical="center"/>
      <protection/>
    </xf>
    <xf numFmtId="0" fontId="18" fillId="0" borderId="0" xfId="114" applyFont="1" applyFill="1" applyBorder="1" applyAlignment="1">
      <alignment vertical="center"/>
      <protection/>
    </xf>
    <xf numFmtId="0" fontId="6" fillId="0" borderId="0" xfId="114" applyFont="1" applyFill="1" applyBorder="1" applyAlignment="1">
      <alignment horizontal="right" vertical="center"/>
      <protection/>
    </xf>
    <xf numFmtId="0" fontId="6" fillId="0" borderId="0" xfId="114" applyFont="1" applyFill="1" applyBorder="1" applyAlignment="1">
      <alignment horizontal="left" vertical="center"/>
      <protection/>
    </xf>
    <xf numFmtId="164" fontId="16" fillId="0" borderId="0" xfId="114" applyNumberFormat="1" applyFont="1" applyFill="1" applyBorder="1" applyAlignment="1">
      <alignment vertical="center"/>
      <protection/>
    </xf>
    <xf numFmtId="0" fontId="2" fillId="0" borderId="0" xfId="114" applyFill="1">
      <alignment/>
      <protection/>
    </xf>
    <xf numFmtId="0" fontId="43" fillId="0" borderId="0" xfId="114" applyFont="1" applyFill="1">
      <alignment/>
      <protection/>
    </xf>
    <xf numFmtId="0" fontId="4" fillId="0" borderId="0" xfId="114" applyFont="1" applyAlignment="1">
      <alignment vertical="center"/>
      <protection/>
    </xf>
    <xf numFmtId="0" fontId="2" fillId="0" borderId="0" xfId="114" applyFill="1" applyAlignment="1">
      <alignment vertical="center"/>
      <protection/>
    </xf>
    <xf numFmtId="0" fontId="2" fillId="0" borderId="0" xfId="114" applyAlignment="1">
      <alignment vertical="center"/>
      <protection/>
    </xf>
    <xf numFmtId="0" fontId="7" fillId="0" borderId="0" xfId="114" applyFont="1" applyAlignment="1">
      <alignment vertical="center"/>
      <protection/>
    </xf>
    <xf numFmtId="0" fontId="40" fillId="0" borderId="0" xfId="114" applyFont="1" applyAlignment="1">
      <alignment vertical="center"/>
      <protection/>
    </xf>
    <xf numFmtId="0" fontId="8" fillId="0" borderId="14" xfId="114" applyFont="1" applyFill="1" applyBorder="1" applyAlignment="1">
      <alignment vertical="center"/>
      <protection/>
    </xf>
    <xf numFmtId="0" fontId="16" fillId="0" borderId="0" xfId="114" applyFont="1" applyFill="1" applyBorder="1" applyAlignment="1">
      <alignment horizontal="right" vertical="center"/>
      <protection/>
    </xf>
    <xf numFmtId="0" fontId="17" fillId="0" borderId="0" xfId="114" applyFont="1" applyFill="1" applyBorder="1" applyAlignment="1">
      <alignment vertical="center"/>
      <protection/>
    </xf>
    <xf numFmtId="0" fontId="17" fillId="0" borderId="14" xfId="114" applyFont="1" applyFill="1" applyBorder="1" applyAlignment="1">
      <alignment vertical="center"/>
      <protection/>
    </xf>
    <xf numFmtId="0" fontId="16" fillId="0" borderId="0" xfId="114" applyFont="1" applyAlignment="1">
      <alignment vertical="center"/>
      <protection/>
    </xf>
    <xf numFmtId="0" fontId="16" fillId="0" borderId="0" xfId="114" applyFont="1">
      <alignment/>
      <protection/>
    </xf>
    <xf numFmtId="0" fontId="33" fillId="0" borderId="0" xfId="114" applyFont="1" applyAlignment="1">
      <alignment vertical="center"/>
      <protection/>
    </xf>
    <xf numFmtId="0" fontId="16" fillId="0" borderId="0" xfId="114" applyFont="1" applyFill="1" applyBorder="1" applyAlignment="1">
      <alignment vertical="center"/>
      <protection/>
    </xf>
    <xf numFmtId="0" fontId="19" fillId="0" borderId="0" xfId="114" applyFont="1" applyAlignment="1">
      <alignment vertical="center"/>
      <protection/>
    </xf>
    <xf numFmtId="0" fontId="24" fillId="0" borderId="17" xfId="114" applyFont="1" applyBorder="1" applyAlignment="1">
      <alignment vertical="center"/>
      <protection/>
    </xf>
    <xf numFmtId="0" fontId="6" fillId="0" borderId="0" xfId="114" applyFont="1">
      <alignment/>
      <protection/>
    </xf>
    <xf numFmtId="0" fontId="6" fillId="0" borderId="0" xfId="114" applyFont="1" applyAlignment="1">
      <alignment vertical="center"/>
      <protection/>
    </xf>
    <xf numFmtId="0" fontId="8" fillId="0" borderId="0" xfId="114" applyFont="1" applyFill="1" applyBorder="1" applyAlignment="1">
      <alignment vertical="center"/>
      <protection/>
    </xf>
    <xf numFmtId="0" fontId="7" fillId="0" borderId="0" xfId="114" applyFont="1">
      <alignment/>
      <protection/>
    </xf>
    <xf numFmtId="0" fontId="20" fillId="0" borderId="0" xfId="114" applyFont="1" applyAlignment="1">
      <alignment vertical="center"/>
      <protection/>
    </xf>
    <xf numFmtId="0" fontId="22" fillId="0" borderId="0" xfId="114" applyFont="1" applyFill="1" applyBorder="1" applyAlignment="1">
      <alignment vertical="center"/>
      <protection/>
    </xf>
    <xf numFmtId="0" fontId="19" fillId="0" borderId="17" xfId="114" applyFont="1" applyBorder="1" applyAlignment="1">
      <alignment vertical="center"/>
      <protection/>
    </xf>
    <xf numFmtId="0" fontId="16" fillId="0" borderId="17" xfId="114" applyFont="1" applyBorder="1" applyAlignment="1">
      <alignment vertical="center"/>
      <protection/>
    </xf>
    <xf numFmtId="0" fontId="18" fillId="0" borderId="14" xfId="114" applyFont="1" applyFill="1" applyBorder="1" applyAlignment="1">
      <alignment vertical="center"/>
      <protection/>
    </xf>
    <xf numFmtId="0" fontId="24" fillId="0" borderId="0" xfId="114" applyFont="1" applyAlignment="1">
      <alignment vertical="center"/>
      <protection/>
    </xf>
    <xf numFmtId="0" fontId="7" fillId="0" borderId="10" xfId="114" applyFont="1" applyFill="1" applyBorder="1" applyAlignment="1">
      <alignment vertical="center"/>
      <protection/>
    </xf>
    <xf numFmtId="0" fontId="7" fillId="0" borderId="17" xfId="114" applyFont="1" applyFill="1" applyBorder="1" applyAlignment="1">
      <alignment vertical="center"/>
      <protection/>
    </xf>
    <xf numFmtId="0" fontId="2" fillId="0" borderId="0" xfId="114" applyFill="1" applyBorder="1">
      <alignment/>
      <protection/>
    </xf>
    <xf numFmtId="165" fontId="16" fillId="0" borderId="17" xfId="114" applyNumberFormat="1" applyFont="1" applyFill="1" applyBorder="1" applyAlignment="1">
      <alignment vertical="center"/>
      <protection/>
    </xf>
    <xf numFmtId="0" fontId="7" fillId="0" borderId="0" xfId="114" applyFont="1" applyFill="1" applyAlignment="1">
      <alignment horizontal="right" vertical="center"/>
      <protection/>
    </xf>
    <xf numFmtId="165" fontId="6" fillId="0" borderId="17" xfId="114" applyNumberFormat="1" applyFont="1" applyFill="1" applyBorder="1" applyAlignment="1">
      <alignment vertical="center"/>
      <protection/>
    </xf>
    <xf numFmtId="165" fontId="6" fillId="0" borderId="0" xfId="114" applyNumberFormat="1" applyFont="1" applyFill="1" applyBorder="1" applyAlignment="1">
      <alignment vertical="center"/>
      <protection/>
    </xf>
    <xf numFmtId="165" fontId="7" fillId="0" borderId="0" xfId="114" applyNumberFormat="1" applyFont="1" applyFill="1" applyAlignment="1">
      <alignment vertical="center"/>
      <protection/>
    </xf>
    <xf numFmtId="0" fontId="8" fillId="0" borderId="0" xfId="114" applyFont="1" applyFill="1" applyAlignment="1">
      <alignment vertical="center"/>
      <protection/>
    </xf>
    <xf numFmtId="0" fontId="17" fillId="0" borderId="0" xfId="114" applyFont="1" applyFill="1" applyAlignment="1">
      <alignment vertical="center"/>
      <protection/>
    </xf>
    <xf numFmtId="165" fontId="6" fillId="0" borderId="0" xfId="114" applyNumberFormat="1" applyFont="1" applyFill="1" applyAlignment="1">
      <alignment vertical="center"/>
      <protection/>
    </xf>
    <xf numFmtId="165" fontId="7" fillId="0" borderId="17" xfId="114" applyNumberFormat="1" applyFont="1" applyFill="1" applyBorder="1" applyAlignment="1">
      <alignment vertical="center"/>
      <protection/>
    </xf>
    <xf numFmtId="165" fontId="7" fillId="0" borderId="0" xfId="114" applyNumberFormat="1" applyFont="1" applyFill="1" applyBorder="1" applyAlignment="1">
      <alignment vertical="center"/>
      <protection/>
    </xf>
    <xf numFmtId="165" fontId="7" fillId="0" borderId="0" xfId="114" applyNumberFormat="1" applyFont="1" applyFill="1" applyBorder="1" applyAlignment="1">
      <alignment vertical="center"/>
      <protection/>
    </xf>
    <xf numFmtId="2" fontId="44" fillId="33" borderId="0" xfId="114" applyNumberFormat="1" applyFont="1" applyFill="1" applyBorder="1" applyAlignment="1">
      <alignment vertical="center"/>
      <protection/>
    </xf>
    <xf numFmtId="0" fontId="9" fillId="0" borderId="0" xfId="114" applyFont="1" applyAlignment="1">
      <alignment vertical="center"/>
      <protection/>
    </xf>
    <xf numFmtId="0" fontId="9" fillId="0" borderId="0" xfId="114" applyFont="1" applyFill="1" applyAlignment="1">
      <alignment vertical="center"/>
      <protection/>
    </xf>
    <xf numFmtId="0" fontId="2" fillId="0" borderId="0" xfId="114" applyFont="1" applyFill="1" applyAlignment="1">
      <alignment vertical="center"/>
      <protection/>
    </xf>
    <xf numFmtId="0" fontId="45" fillId="0" borderId="0" xfId="114" applyFont="1" applyAlignment="1">
      <alignment vertical="center"/>
      <protection/>
    </xf>
    <xf numFmtId="0" fontId="6" fillId="0" borderId="0" xfId="114" applyFont="1" applyBorder="1" applyAlignment="1">
      <alignment vertical="center"/>
      <protection/>
    </xf>
    <xf numFmtId="0" fontId="18" fillId="0" borderId="0" xfId="114" applyFont="1" applyBorder="1" applyAlignment="1">
      <alignment vertical="center"/>
      <protection/>
    </xf>
    <xf numFmtId="0" fontId="7" fillId="0" borderId="0" xfId="114" applyFont="1" applyBorder="1" applyAlignment="1">
      <alignment vertical="center"/>
      <protection/>
    </xf>
    <xf numFmtId="0" fontId="8" fillId="0" borderId="0" xfId="114" applyFont="1" applyBorder="1" applyAlignment="1">
      <alignment vertical="center"/>
      <protection/>
    </xf>
    <xf numFmtId="0" fontId="2" fillId="0" borderId="17" xfId="114" applyBorder="1" applyAlignment="1">
      <alignment vertical="center"/>
      <protection/>
    </xf>
    <xf numFmtId="165" fontId="7" fillId="0" borderId="0" xfId="114" applyNumberFormat="1" applyFont="1" applyAlignment="1">
      <alignment vertical="center"/>
      <protection/>
    </xf>
    <xf numFmtId="0" fontId="8" fillId="0" borderId="0" xfId="114" applyFont="1" applyAlignment="1">
      <alignment vertical="center"/>
      <protection/>
    </xf>
    <xf numFmtId="165" fontId="6" fillId="0" borderId="0" xfId="114" applyNumberFormat="1" applyFont="1" applyBorder="1" applyAlignment="1">
      <alignment vertical="center"/>
      <protection/>
    </xf>
    <xf numFmtId="165" fontId="7" fillId="0" borderId="0" xfId="114" applyNumberFormat="1" applyFont="1" applyBorder="1" applyAlignment="1">
      <alignment vertical="center"/>
      <protection/>
    </xf>
    <xf numFmtId="165" fontId="6" fillId="0" borderId="0" xfId="114" applyNumberFormat="1" applyFont="1" applyFill="1" applyAlignment="1">
      <alignment vertical="center"/>
      <protection/>
    </xf>
    <xf numFmtId="165" fontId="16" fillId="0" borderId="0" xfId="114" applyNumberFormat="1" applyFont="1" applyFill="1" applyAlignment="1">
      <alignment vertical="center"/>
      <protection/>
    </xf>
    <xf numFmtId="0" fontId="24" fillId="0" borderId="0" xfId="114" applyFont="1" applyBorder="1" applyAlignment="1">
      <alignment vertical="center"/>
      <protection/>
    </xf>
    <xf numFmtId="0" fontId="2" fillId="0" borderId="0" xfId="114">
      <alignment/>
      <protection/>
    </xf>
    <xf numFmtId="0" fontId="9" fillId="0" borderId="0" xfId="114" applyFont="1">
      <alignment/>
      <protection/>
    </xf>
    <xf numFmtId="0" fontId="9" fillId="0" borderId="0" xfId="114" applyFont="1" applyFill="1">
      <alignment/>
      <protection/>
    </xf>
    <xf numFmtId="0" fontId="2" fillId="0" borderId="0" xfId="114" applyFont="1" applyFill="1">
      <alignment/>
      <protection/>
    </xf>
    <xf numFmtId="0" fontId="16" fillId="0" borderId="0" xfId="114" applyFont="1">
      <alignment/>
      <protection/>
    </xf>
    <xf numFmtId="0" fontId="20" fillId="0" borderId="0" xfId="114" applyFont="1" applyFill="1" applyAlignment="1">
      <alignment vertical="center"/>
      <protection/>
    </xf>
    <xf numFmtId="0" fontId="7" fillId="0" borderId="17" xfId="114" applyFont="1" applyBorder="1" applyAlignment="1">
      <alignment vertical="center"/>
      <protection/>
    </xf>
    <xf numFmtId="0" fontId="6" fillId="0" borderId="17" xfId="114" applyFont="1" applyBorder="1" applyAlignment="1">
      <alignment vertical="center"/>
      <protection/>
    </xf>
    <xf numFmtId="0" fontId="6" fillId="0" borderId="0" xfId="114" applyFont="1" applyAlignment="1">
      <alignment vertical="center"/>
      <protection/>
    </xf>
    <xf numFmtId="167" fontId="17" fillId="0" borderId="0" xfId="114" applyNumberFormat="1" applyFont="1" applyFill="1" applyBorder="1" applyAlignment="1">
      <alignment horizontal="right" vertical="center"/>
      <protection/>
    </xf>
    <xf numFmtId="0" fontId="18" fillId="0" borderId="0" xfId="114" applyFont="1" applyFill="1" applyAlignment="1">
      <alignment vertical="center"/>
      <protection/>
    </xf>
    <xf numFmtId="165" fontId="6" fillId="0" borderId="0" xfId="114" applyNumberFormat="1" applyFont="1" applyAlignment="1">
      <alignment vertical="center"/>
      <protection/>
    </xf>
    <xf numFmtId="166" fontId="17" fillId="0" borderId="14" xfId="114" applyNumberFormat="1" applyFont="1" applyFill="1" applyBorder="1" applyAlignment="1">
      <alignment vertical="center"/>
      <protection/>
    </xf>
    <xf numFmtId="0" fontId="16" fillId="0" borderId="0" xfId="114" applyFont="1" applyFill="1" applyAlignment="1">
      <alignment vertical="center"/>
      <protection/>
    </xf>
    <xf numFmtId="0" fontId="7" fillId="0" borderId="0" xfId="111" applyFont="1" applyFill="1" applyAlignment="1">
      <alignment vertical="center"/>
      <protection/>
    </xf>
    <xf numFmtId="0" fontId="7" fillId="0" borderId="0" xfId="111" applyFont="1" applyFill="1" applyBorder="1" applyAlignment="1">
      <alignment vertical="center"/>
      <protection/>
    </xf>
    <xf numFmtId="0" fontId="7" fillId="0" borderId="0" xfId="111" applyFont="1" applyAlignment="1">
      <alignment vertical="center"/>
      <protection/>
    </xf>
    <xf numFmtId="0" fontId="7" fillId="0" borderId="13" xfId="111" applyFont="1" applyFill="1" applyBorder="1" applyAlignment="1">
      <alignment horizontal="center" vertical="center"/>
      <protection/>
    </xf>
    <xf numFmtId="0" fontId="0" fillId="0" borderId="0" xfId="111" applyFont="1" applyFill="1" applyBorder="1" applyAlignment="1">
      <alignment vertical="center"/>
      <protection/>
    </xf>
    <xf numFmtId="0" fontId="0" fillId="0" borderId="0" xfId="111" applyFont="1" applyAlignment="1">
      <alignment vertical="center"/>
      <protection/>
    </xf>
    <xf numFmtId="0" fontId="0" fillId="0" borderId="0" xfId="111" applyFont="1" applyFill="1" applyAlignment="1">
      <alignment vertical="center"/>
      <protection/>
    </xf>
    <xf numFmtId="0" fontId="7" fillId="0" borderId="16" xfId="111" applyFont="1" applyFill="1" applyBorder="1" applyAlignment="1">
      <alignment horizontal="center" vertical="center"/>
      <protection/>
    </xf>
    <xf numFmtId="0" fontId="0" fillId="0" borderId="0" xfId="111" applyFont="1" applyBorder="1" applyAlignment="1">
      <alignment vertical="center"/>
      <protection/>
    </xf>
    <xf numFmtId="0" fontId="2" fillId="0" borderId="0" xfId="111" applyFill="1" applyAlignment="1">
      <alignment vertical="center"/>
      <protection/>
    </xf>
    <xf numFmtId="0" fontId="2" fillId="0" borderId="12" xfId="111" applyFill="1" applyBorder="1" applyAlignment="1">
      <alignment vertical="center"/>
      <protection/>
    </xf>
    <xf numFmtId="0" fontId="7" fillId="0" borderId="12" xfId="111" applyFont="1" applyFill="1" applyBorder="1" applyAlignment="1">
      <alignment vertical="center"/>
      <protection/>
    </xf>
    <xf numFmtId="0" fontId="2" fillId="0" borderId="0" xfId="111" applyFill="1" applyBorder="1" applyAlignment="1">
      <alignment vertical="center"/>
      <protection/>
    </xf>
    <xf numFmtId="0" fontId="2" fillId="0" borderId="0" xfId="111" applyBorder="1" applyAlignment="1">
      <alignment vertical="center"/>
      <protection/>
    </xf>
    <xf numFmtId="0" fontId="2" fillId="0" borderId="0" xfId="111" applyAlignment="1">
      <alignment vertical="center"/>
      <protection/>
    </xf>
    <xf numFmtId="0" fontId="7" fillId="0" borderId="0" xfId="111" applyFont="1" applyFill="1" applyAlignment="1">
      <alignment vertical="center"/>
      <protection/>
    </xf>
    <xf numFmtId="0" fontId="7" fillId="0" borderId="0" xfId="111" applyFont="1" applyAlignment="1">
      <alignment vertical="center"/>
      <protection/>
    </xf>
    <xf numFmtId="0" fontId="23" fillId="0" borderId="0" xfId="111" applyFont="1" applyFill="1" applyAlignment="1">
      <alignment vertical="center"/>
      <protection/>
    </xf>
    <xf numFmtId="0" fontId="23" fillId="0" borderId="0" xfId="111" applyFont="1" applyAlignment="1">
      <alignment vertical="center"/>
      <protection/>
    </xf>
    <xf numFmtId="0" fontId="6" fillId="0" borderId="0" xfId="111" applyFont="1" applyAlignment="1">
      <alignment vertical="center"/>
      <protection/>
    </xf>
    <xf numFmtId="0" fontId="7" fillId="0" borderId="0" xfId="111" applyFont="1" applyFill="1" applyAlignment="1">
      <alignment horizontal="right" vertical="center"/>
      <protection/>
    </xf>
    <xf numFmtId="0" fontId="6" fillId="0" borderId="0" xfId="113" applyFont="1" applyFill="1" applyAlignment="1">
      <alignment horizontal="right" vertical="center"/>
      <protection/>
    </xf>
    <xf numFmtId="0" fontId="16" fillId="0" borderId="0" xfId="113" applyFont="1" applyFill="1" applyAlignment="1">
      <alignment horizontal="right" vertical="center"/>
      <protection/>
    </xf>
    <xf numFmtId="0" fontId="2" fillId="0" borderId="0" xfId="115" applyFill="1">
      <alignment/>
      <protection/>
    </xf>
    <xf numFmtId="0" fontId="10" fillId="0" borderId="0" xfId="114" applyFont="1" applyFill="1" applyAlignment="1">
      <alignment horizontal="right" vertical="center"/>
      <protection/>
    </xf>
    <xf numFmtId="0" fontId="10" fillId="0" borderId="0" xfId="111" applyFont="1" applyFill="1" applyAlignment="1">
      <alignment vertical="center"/>
      <protection/>
    </xf>
    <xf numFmtId="0" fontId="2" fillId="0" borderId="0" xfId="112" applyBorder="1">
      <alignment/>
      <protection/>
    </xf>
    <xf numFmtId="0" fontId="10" fillId="0" borderId="0" xfId="112" applyNumberFormat="1" applyFont="1" applyFill="1" applyAlignment="1">
      <alignment horizontal="right" vertical="center"/>
      <protection/>
    </xf>
    <xf numFmtId="0" fontId="7" fillId="0" borderId="0" xfId="106" applyFont="1" applyFill="1" applyAlignment="1">
      <alignment/>
      <protection/>
    </xf>
    <xf numFmtId="0" fontId="4" fillId="0" borderId="0" xfId="70" applyFont="1" applyFill="1" applyAlignment="1">
      <alignment horizontal="center" vertical="center"/>
      <protection/>
    </xf>
    <xf numFmtId="0" fontId="0" fillId="0" borderId="0" xfId="70" applyFont="1" applyFill="1">
      <alignment/>
      <protection/>
    </xf>
    <xf numFmtId="0" fontId="16" fillId="0" borderId="0" xfId="70" applyFont="1" applyFill="1">
      <alignment/>
      <protection/>
    </xf>
    <xf numFmtId="164" fontId="0" fillId="0" borderId="0" xfId="115" applyNumberFormat="1" applyFont="1" applyFill="1" applyAlignment="1">
      <alignment vertical="center"/>
      <protection/>
    </xf>
    <xf numFmtId="0" fontId="46" fillId="0" borderId="0" xfId="70" applyFont="1" applyFill="1" applyAlignment="1">
      <alignment horizontal="center" vertical="center"/>
      <protection/>
    </xf>
    <xf numFmtId="0" fontId="47" fillId="0" borderId="0" xfId="70" applyFont="1" applyFill="1" applyAlignment="1">
      <alignment vertical="center"/>
      <protection/>
    </xf>
    <xf numFmtId="0" fontId="47" fillId="0" borderId="0" xfId="106" applyFont="1" applyFill="1" applyAlignment="1">
      <alignment/>
      <protection/>
    </xf>
    <xf numFmtId="0" fontId="0" fillId="0" borderId="0" xfId="107" applyFont="1" applyFill="1" applyBorder="1" applyAlignment="1">
      <alignment vertical="center"/>
      <protection/>
    </xf>
    <xf numFmtId="0" fontId="46" fillId="0" borderId="0" xfId="107" applyFont="1" applyAlignment="1">
      <alignment vertical="center"/>
      <protection/>
    </xf>
    <xf numFmtId="0" fontId="0" fillId="0" borderId="0" xfId="107" applyFont="1" applyAlignment="1">
      <alignment vertical="center"/>
      <protection/>
    </xf>
    <xf numFmtId="0" fontId="0" fillId="0" borderId="0" xfId="107" applyFont="1" applyFill="1" applyAlignment="1">
      <alignment vertical="center"/>
      <protection/>
    </xf>
    <xf numFmtId="0" fontId="0" fillId="0" borderId="0" xfId="115" applyFont="1" applyFill="1">
      <alignment/>
      <protection/>
    </xf>
    <xf numFmtId="0" fontId="0" fillId="0" borderId="0" xfId="115" applyFont="1" applyFill="1" applyAlignment="1">
      <alignment horizontal="centerContinuous"/>
      <protection/>
    </xf>
    <xf numFmtId="0" fontId="48" fillId="0" borderId="0" xfId="115" applyFont="1" applyFill="1" applyAlignment="1">
      <alignment horizontal="left" vertical="center"/>
      <protection/>
    </xf>
    <xf numFmtId="0" fontId="0" fillId="0" borderId="0" xfId="115" applyFont="1" applyFill="1" applyAlignment="1">
      <alignment horizontal="right"/>
      <protection/>
    </xf>
    <xf numFmtId="0" fontId="0" fillId="0" borderId="0" xfId="115" applyFont="1" applyFill="1" applyAlignment="1">
      <alignment vertical="center"/>
      <protection/>
    </xf>
    <xf numFmtId="0" fontId="0" fillId="0" borderId="0" xfId="115" applyFont="1" applyFill="1" applyAlignment="1">
      <alignment horizontal="right" vertical="center"/>
      <protection/>
    </xf>
    <xf numFmtId="0" fontId="49" fillId="0" borderId="0" xfId="70" applyFont="1" applyFill="1">
      <alignment/>
      <protection/>
    </xf>
    <xf numFmtId="0" fontId="49" fillId="0" borderId="13" xfId="70" applyFont="1" applyFill="1" applyBorder="1">
      <alignment/>
      <protection/>
    </xf>
    <xf numFmtId="164" fontId="49" fillId="0" borderId="0" xfId="70" applyNumberFormat="1" applyFont="1" applyFill="1" applyAlignment="1" quotePrefix="1">
      <alignment vertical="center"/>
      <protection/>
    </xf>
    <xf numFmtId="0" fontId="49" fillId="0" borderId="14" xfId="70" applyFont="1" applyFill="1" applyBorder="1">
      <alignment/>
      <protection/>
    </xf>
    <xf numFmtId="164" fontId="49" fillId="0" borderId="0" xfId="106" applyNumberFormat="1" applyFont="1" applyFill="1" applyAlignment="1" quotePrefix="1">
      <alignment/>
      <protection/>
    </xf>
    <xf numFmtId="0" fontId="49" fillId="0" borderId="14" xfId="106" applyFont="1" applyFill="1" applyBorder="1" applyAlignment="1">
      <alignment/>
      <protection/>
    </xf>
    <xf numFmtId="0" fontId="50" fillId="0" borderId="0" xfId="70" applyFont="1" applyFill="1" applyAlignment="1">
      <alignment vertical="center"/>
      <protection/>
    </xf>
    <xf numFmtId="0" fontId="50" fillId="0" borderId="17" xfId="70" applyFont="1" applyFill="1" applyBorder="1" applyAlignment="1">
      <alignment vertical="center"/>
      <protection/>
    </xf>
    <xf numFmtId="0" fontId="50" fillId="0" borderId="0" xfId="70" applyFont="1" applyFill="1" applyAlignment="1">
      <alignment horizontal="right" vertical="center"/>
      <protection/>
    </xf>
    <xf numFmtId="0" fontId="50" fillId="0" borderId="0" xfId="106" applyFont="1" applyFill="1" applyAlignment="1">
      <alignment/>
      <protection/>
    </xf>
    <xf numFmtId="0" fontId="47" fillId="0" borderId="0" xfId="70" applyFont="1" applyFill="1">
      <alignment/>
      <protection/>
    </xf>
    <xf numFmtId="0" fontId="20" fillId="0" borderId="0" xfId="107" applyFont="1" applyFill="1" applyBorder="1" applyAlignment="1">
      <alignment horizontal="center" vertical="center"/>
      <protection/>
    </xf>
    <xf numFmtId="0" fontId="20" fillId="0" borderId="14" xfId="107" applyFont="1" applyFill="1" applyBorder="1" applyAlignment="1">
      <alignment horizontal="center" vertical="center"/>
      <protection/>
    </xf>
    <xf numFmtId="0" fontId="20" fillId="0" borderId="0" xfId="107" applyFont="1" applyFill="1" applyBorder="1" applyAlignment="1">
      <alignment horizontal="center" vertical="center" wrapText="1"/>
      <protection/>
    </xf>
    <xf numFmtId="0" fontId="20" fillId="0" borderId="14" xfId="107" applyFont="1" applyFill="1" applyBorder="1" applyAlignment="1">
      <alignment vertical="center"/>
      <protection/>
    </xf>
    <xf numFmtId="164" fontId="20" fillId="0" borderId="0" xfId="107" applyNumberFormat="1" applyFont="1" applyFill="1" applyAlignment="1">
      <alignment horizontal="centerContinuous" vertical="center"/>
      <protection/>
    </xf>
    <xf numFmtId="0" fontId="20" fillId="0" borderId="0" xfId="107" applyFont="1" applyFill="1" applyAlignment="1">
      <alignment horizontal="centerContinuous" vertical="center"/>
      <protection/>
    </xf>
    <xf numFmtId="0" fontId="20" fillId="0" borderId="0" xfId="107" applyFont="1" applyFill="1" applyAlignment="1">
      <alignment horizontal="left" vertical="center"/>
      <protection/>
    </xf>
    <xf numFmtId="164" fontId="4" fillId="0" borderId="0" xfId="107" applyNumberFormat="1" applyFont="1" applyFill="1" applyAlignment="1">
      <alignment horizontal="centerContinuous" vertical="center"/>
      <protection/>
    </xf>
    <xf numFmtId="0" fontId="4" fillId="0" borderId="0" xfId="107" applyFont="1" applyFill="1" applyAlignment="1">
      <alignment horizontal="centerContinuous" vertical="center"/>
      <protection/>
    </xf>
    <xf numFmtId="0" fontId="4" fillId="0" borderId="14" xfId="107" applyFont="1" applyFill="1" applyBorder="1" applyAlignment="1">
      <alignment vertical="center"/>
      <protection/>
    </xf>
    <xf numFmtId="0" fontId="4" fillId="0" borderId="0" xfId="107" applyFont="1" applyAlignment="1">
      <alignment vertical="center"/>
      <protection/>
    </xf>
    <xf numFmtId="0" fontId="20" fillId="0" borderId="0" xfId="107" applyFont="1" applyAlignment="1">
      <alignment horizontal="left" vertical="center"/>
      <protection/>
    </xf>
    <xf numFmtId="0" fontId="20" fillId="0" borderId="14" xfId="107" applyFont="1" applyBorder="1" applyAlignment="1">
      <alignment vertical="center"/>
      <protection/>
    </xf>
    <xf numFmtId="0" fontId="20" fillId="0" borderId="0" xfId="107" applyFont="1" applyBorder="1" applyAlignment="1">
      <alignment vertical="center"/>
      <protection/>
    </xf>
    <xf numFmtId="0" fontId="20" fillId="0" borderId="0" xfId="107" applyFont="1" applyAlignment="1">
      <alignment vertical="center"/>
      <protection/>
    </xf>
    <xf numFmtId="164" fontId="20" fillId="0" borderId="0" xfId="107" applyNumberFormat="1" applyFont="1" applyAlignment="1">
      <alignment horizontal="centerContinuous" vertical="center"/>
      <protection/>
    </xf>
    <xf numFmtId="0" fontId="20" fillId="0" borderId="0" xfId="107" applyFont="1" applyAlignment="1">
      <alignment horizontal="centerContinuous" vertical="center"/>
      <protection/>
    </xf>
    <xf numFmtId="0" fontId="20" fillId="0" borderId="0" xfId="107" applyNumberFormat="1" applyFont="1" applyAlignment="1">
      <alignment vertical="center"/>
      <protection/>
    </xf>
    <xf numFmtId="164" fontId="20" fillId="0" borderId="0" xfId="107" applyNumberFormat="1" applyFont="1" applyAlignment="1">
      <alignment vertical="center"/>
      <protection/>
    </xf>
    <xf numFmtId="0" fontId="20" fillId="0" borderId="0" xfId="107" applyFont="1" applyAlignment="1">
      <alignment/>
      <protection/>
    </xf>
    <xf numFmtId="0" fontId="44" fillId="0" borderId="0" xfId="107" applyFont="1" applyBorder="1" applyAlignment="1">
      <alignment/>
      <protection/>
    </xf>
    <xf numFmtId="0" fontId="44" fillId="0" borderId="0" xfId="107" applyFont="1" applyAlignment="1">
      <alignment/>
      <protection/>
    </xf>
    <xf numFmtId="186" fontId="94" fillId="0" borderId="0" xfId="107" applyNumberFormat="1" applyFont="1" applyAlignment="1">
      <alignment/>
      <protection/>
    </xf>
    <xf numFmtId="186" fontId="95" fillId="0" borderId="0" xfId="107" applyNumberFormat="1" applyFont="1" applyAlignment="1">
      <alignment/>
      <protection/>
    </xf>
    <xf numFmtId="0" fontId="49" fillId="0" borderId="0" xfId="108" applyFont="1" applyFill="1" applyBorder="1" applyAlignment="1">
      <alignment vertical="center"/>
      <protection/>
    </xf>
    <xf numFmtId="0" fontId="49" fillId="0" borderId="0" xfId="108" applyFont="1" applyFill="1" applyAlignment="1">
      <alignment vertical="center"/>
      <protection/>
    </xf>
    <xf numFmtId="0" fontId="49" fillId="0" borderId="0" xfId="108" applyFont="1" applyFill="1" applyAlignment="1">
      <alignment horizontal="centerContinuous" vertical="center"/>
      <protection/>
    </xf>
    <xf numFmtId="0" fontId="49" fillId="0" borderId="0" xfId="108" applyFont="1" applyFill="1" applyBorder="1" applyAlignment="1">
      <alignment horizontal="centerContinuous" vertical="center"/>
      <protection/>
    </xf>
    <xf numFmtId="0" fontId="49" fillId="0" borderId="14" xfId="108" applyFont="1" applyFill="1" applyBorder="1" applyAlignment="1">
      <alignment horizontal="centerContinuous" vertical="center"/>
      <protection/>
    </xf>
    <xf numFmtId="0" fontId="49" fillId="0" borderId="0" xfId="108" applyFont="1" applyAlignment="1">
      <alignment vertical="center"/>
      <protection/>
    </xf>
    <xf numFmtId="0" fontId="52" fillId="0" borderId="0" xfId="108" applyFont="1" applyAlignment="1">
      <alignment vertical="center"/>
      <protection/>
    </xf>
    <xf numFmtId="0" fontId="52" fillId="0" borderId="0" xfId="108" applyFont="1" applyBorder="1" applyAlignment="1">
      <alignment vertical="center"/>
      <protection/>
    </xf>
    <xf numFmtId="0" fontId="52" fillId="0" borderId="12" xfId="108" applyFont="1" applyBorder="1" applyAlignment="1">
      <alignment vertical="center"/>
      <protection/>
    </xf>
    <xf numFmtId="0" fontId="10" fillId="0" borderId="0" xfId="108" applyFont="1" applyAlignment="1">
      <alignment horizontal="centerContinuous" vertical="center"/>
      <protection/>
    </xf>
    <xf numFmtId="0" fontId="10" fillId="0" borderId="0" xfId="108" applyFont="1" applyAlignment="1">
      <alignment vertical="center"/>
      <protection/>
    </xf>
    <xf numFmtId="0" fontId="49" fillId="0" borderId="17" xfId="108" applyFont="1" applyBorder="1" applyAlignment="1">
      <alignment vertical="center"/>
      <protection/>
    </xf>
    <xf numFmtId="0" fontId="49" fillId="0" borderId="0" xfId="108" applyFont="1" applyBorder="1" applyAlignment="1">
      <alignment vertical="center"/>
      <protection/>
    </xf>
    <xf numFmtId="185" fontId="49" fillId="0" borderId="0" xfId="108" applyNumberFormat="1" applyFont="1" applyAlignment="1">
      <alignment horizontal="centerContinuous" vertical="center"/>
      <protection/>
    </xf>
    <xf numFmtId="164" fontId="49" fillId="0" borderId="0" xfId="108" applyNumberFormat="1" applyFont="1" applyAlignment="1">
      <alignment horizontal="centerContinuous" vertical="center"/>
      <protection/>
    </xf>
    <xf numFmtId="0" fontId="52" fillId="0" borderId="0" xfId="108" applyFont="1" applyAlignment="1">
      <alignment horizontal="centerContinuous" vertical="center"/>
      <protection/>
    </xf>
    <xf numFmtId="0" fontId="49" fillId="0" borderId="0" xfId="108" applyFont="1" applyBorder="1" applyAlignment="1">
      <alignment horizontal="centerContinuous" vertical="center"/>
      <protection/>
    </xf>
    <xf numFmtId="0" fontId="49" fillId="0" borderId="0" xfId="108" applyFont="1" applyAlignment="1">
      <alignment horizontal="centerContinuous" vertical="center"/>
      <protection/>
    </xf>
    <xf numFmtId="0" fontId="49" fillId="0" borderId="0" xfId="108" applyNumberFormat="1" applyFont="1" applyAlignment="1">
      <alignment/>
      <protection/>
    </xf>
    <xf numFmtId="0" fontId="50" fillId="0" borderId="0" xfId="108" applyFont="1" applyBorder="1" applyAlignment="1">
      <alignment vertical="center"/>
      <protection/>
    </xf>
    <xf numFmtId="0" fontId="49" fillId="0" borderId="14" xfId="108" applyFont="1" applyFill="1" applyBorder="1" applyAlignment="1">
      <alignment vertical="center"/>
      <protection/>
    </xf>
    <xf numFmtId="0" fontId="50" fillId="0" borderId="0" xfId="108" applyFont="1" applyAlignment="1">
      <alignment vertical="center"/>
      <protection/>
    </xf>
    <xf numFmtId="0" fontId="49" fillId="0" borderId="14" xfId="108" applyFont="1" applyBorder="1" applyAlignment="1">
      <alignment horizontal="centerContinuous" vertical="center"/>
      <protection/>
    </xf>
    <xf numFmtId="0" fontId="49" fillId="0" borderId="14" xfId="108" applyFont="1" applyBorder="1" applyAlignment="1">
      <alignment vertical="center"/>
      <protection/>
    </xf>
    <xf numFmtId="0" fontId="52" fillId="0" borderId="14" xfId="108" applyFont="1" applyBorder="1" applyAlignment="1">
      <alignment vertical="center"/>
      <protection/>
    </xf>
    <xf numFmtId="187" fontId="49" fillId="0" borderId="0" xfId="108" applyNumberFormat="1" applyFont="1" applyFill="1" applyBorder="1" applyAlignment="1">
      <alignment vertical="center"/>
      <protection/>
    </xf>
    <xf numFmtId="187" fontId="96" fillId="0" borderId="0" xfId="108" applyNumberFormat="1" applyFont="1" applyAlignment="1">
      <alignment vertical="center"/>
      <protection/>
    </xf>
    <xf numFmtId="167" fontId="50" fillId="0" borderId="0" xfId="108" applyNumberFormat="1" applyFont="1" applyFill="1" applyBorder="1" applyAlignment="1">
      <alignment vertical="center"/>
      <protection/>
    </xf>
    <xf numFmtId="167" fontId="50" fillId="0" borderId="17" xfId="108" applyNumberFormat="1" applyFont="1" applyFill="1" applyBorder="1" applyAlignment="1">
      <alignment vertical="center"/>
      <protection/>
    </xf>
    <xf numFmtId="189" fontId="49" fillId="0" borderId="0" xfId="70" applyNumberFormat="1" applyFont="1" applyFill="1">
      <alignment/>
      <protection/>
    </xf>
    <xf numFmtId="167" fontId="50" fillId="0" borderId="0" xfId="70" applyNumberFormat="1" applyFont="1" applyFill="1" applyAlignment="1">
      <alignment vertical="center"/>
      <protection/>
    </xf>
    <xf numFmtId="1" fontId="50" fillId="0" borderId="0" xfId="70" applyNumberFormat="1" applyFont="1" applyFill="1" applyAlignment="1">
      <alignment vertical="center"/>
      <protection/>
    </xf>
    <xf numFmtId="167" fontId="50" fillId="0" borderId="0" xfId="70" applyNumberFormat="1" applyFont="1" applyFill="1">
      <alignment/>
      <protection/>
    </xf>
    <xf numFmtId="167" fontId="50" fillId="0" borderId="0" xfId="106" applyNumberFormat="1" applyFont="1" applyFill="1" applyAlignment="1">
      <alignment/>
      <protection/>
    </xf>
    <xf numFmtId="0" fontId="97" fillId="0" borderId="0" xfId="115" applyFont="1" applyFill="1" applyAlignment="1">
      <alignment vertical="center"/>
      <protection/>
    </xf>
    <xf numFmtId="0" fontId="2" fillId="0" borderId="0" xfId="89">
      <alignment/>
      <protection/>
    </xf>
    <xf numFmtId="0" fontId="7" fillId="0" borderId="0" xfId="109" applyFont="1" applyFill="1" applyAlignment="1">
      <alignment vertical="center"/>
      <protection/>
    </xf>
    <xf numFmtId="0" fontId="7" fillId="0" borderId="0" xfId="109" applyFont="1" applyFill="1" applyBorder="1" applyAlignment="1">
      <alignment vertical="center"/>
      <protection/>
    </xf>
    <xf numFmtId="0" fontId="7" fillId="0" borderId="14" xfId="109" applyFont="1" applyFill="1" applyBorder="1" applyAlignment="1">
      <alignment vertical="center"/>
      <protection/>
    </xf>
    <xf numFmtId="164" fontId="16" fillId="0" borderId="0" xfId="109" applyNumberFormat="1" applyFont="1" applyFill="1" applyAlignment="1">
      <alignment horizontal="centerContinuous" vertical="center"/>
      <protection/>
    </xf>
    <xf numFmtId="0" fontId="16" fillId="0" borderId="0" xfId="109" applyFont="1" applyFill="1" applyAlignment="1">
      <alignment horizontal="centerContinuous" vertical="center"/>
      <protection/>
    </xf>
    <xf numFmtId="192" fontId="16" fillId="0" borderId="0" xfId="109" applyNumberFormat="1" applyFont="1" applyFill="1" applyAlignment="1">
      <alignment horizontal="left" vertical="center"/>
      <protection/>
    </xf>
    <xf numFmtId="0" fontId="16" fillId="0" borderId="0" xfId="109" applyFont="1" applyFill="1" applyAlignment="1">
      <alignment vertical="center"/>
      <protection/>
    </xf>
    <xf numFmtId="0" fontId="7" fillId="0" borderId="0" xfId="109" applyFont="1" applyFill="1" applyAlignment="1">
      <alignment horizontal="left" vertical="center"/>
      <protection/>
    </xf>
    <xf numFmtId="0" fontId="6" fillId="0" borderId="0" xfId="109" applyFont="1" applyFill="1" applyAlignment="1">
      <alignment vertical="center"/>
      <protection/>
    </xf>
    <xf numFmtId="0" fontId="6" fillId="0" borderId="0" xfId="109" applyFont="1" applyFill="1" applyAlignment="1">
      <alignment horizontal="right" vertical="center"/>
      <protection/>
    </xf>
    <xf numFmtId="0" fontId="6" fillId="0" borderId="14" xfId="109" applyFont="1" applyFill="1" applyBorder="1" applyAlignment="1">
      <alignment vertical="center"/>
      <protection/>
    </xf>
    <xf numFmtId="0" fontId="2" fillId="0" borderId="0" xfId="71">
      <alignment/>
      <protection/>
    </xf>
    <xf numFmtId="0" fontId="7" fillId="0" borderId="0" xfId="109" applyFont="1" applyFill="1" applyAlignment="1">
      <alignment vertical="center"/>
      <protection/>
    </xf>
    <xf numFmtId="0" fontId="16" fillId="0" borderId="0" xfId="109" applyFont="1" applyFill="1" applyAlignment="1">
      <alignment vertical="center"/>
      <protection/>
    </xf>
    <xf numFmtId="0" fontId="6" fillId="0" borderId="0" xfId="109" applyFont="1" applyFill="1" applyAlignment="1">
      <alignment horizontal="right" vertical="center"/>
      <protection/>
    </xf>
    <xf numFmtId="0" fontId="6" fillId="0" borderId="14" xfId="109" applyFont="1" applyFill="1" applyBorder="1" applyAlignment="1">
      <alignment vertical="center"/>
      <protection/>
    </xf>
    <xf numFmtId="0" fontId="16" fillId="0" borderId="11" xfId="109" applyFont="1" applyFill="1" applyBorder="1" applyAlignment="1">
      <alignment horizontal="centerContinuous" vertical="center"/>
      <protection/>
    </xf>
    <xf numFmtId="0" fontId="19" fillId="0" borderId="0" xfId="109" applyFont="1" applyFill="1" applyAlignment="1">
      <alignment vertical="center"/>
      <protection/>
    </xf>
    <xf numFmtId="0" fontId="19" fillId="0" borderId="14" xfId="109" applyFont="1" applyFill="1" applyBorder="1" applyAlignment="1">
      <alignment vertical="center"/>
      <protection/>
    </xf>
    <xf numFmtId="0" fontId="19" fillId="0" borderId="12" xfId="109" applyFont="1" applyFill="1" applyBorder="1" applyAlignment="1">
      <alignment vertical="center"/>
      <protection/>
    </xf>
    <xf numFmtId="0" fontId="16" fillId="0" borderId="12" xfId="109" applyFont="1" applyFill="1" applyBorder="1" applyAlignment="1">
      <alignment vertical="center"/>
      <protection/>
    </xf>
    <xf numFmtId="164" fontId="16" fillId="0" borderId="0" xfId="109" applyNumberFormat="1" applyFont="1" applyFill="1" applyAlignment="1">
      <alignment horizontal="left" vertical="center"/>
      <protection/>
    </xf>
    <xf numFmtId="0" fontId="16" fillId="0" borderId="0" xfId="109" applyFont="1" applyFill="1" applyBorder="1" applyAlignment="1">
      <alignment horizontal="centerContinuous" vertical="center"/>
      <protection/>
    </xf>
    <xf numFmtId="0" fontId="16" fillId="0" borderId="14" xfId="109" applyFont="1" applyFill="1" applyBorder="1" applyAlignment="1">
      <alignment vertical="center"/>
      <protection/>
    </xf>
    <xf numFmtId="0" fontId="7" fillId="0" borderId="0" xfId="109" applyFont="1" applyFill="1" applyAlignment="1">
      <alignment vertical="center"/>
      <protection/>
    </xf>
    <xf numFmtId="0" fontId="2" fillId="0" borderId="0" xfId="109" applyFill="1" applyAlignment="1">
      <alignment vertical="center"/>
      <protection/>
    </xf>
    <xf numFmtId="0" fontId="4" fillId="0" borderId="0" xfId="109" applyFont="1" applyFill="1" applyAlignment="1">
      <alignment vertical="center"/>
      <protection/>
    </xf>
    <xf numFmtId="164" fontId="16" fillId="0" borderId="0" xfId="109" applyNumberFormat="1" applyFont="1" applyFill="1" applyAlignment="1">
      <alignment horizontal="centerContinuous" vertical="center"/>
      <protection/>
    </xf>
    <xf numFmtId="0" fontId="16" fillId="0" borderId="0" xfId="109" applyFont="1" applyFill="1" applyAlignment="1">
      <alignment vertical="center"/>
      <protection/>
    </xf>
    <xf numFmtId="0" fontId="6" fillId="0" borderId="0" xfId="109" applyFont="1" applyFill="1" applyAlignment="1">
      <alignment vertical="center"/>
      <protection/>
    </xf>
    <xf numFmtId="0" fontId="6" fillId="0" borderId="0" xfId="109" applyFont="1" applyFill="1" applyAlignment="1">
      <alignment horizontal="right" vertical="center"/>
      <protection/>
    </xf>
    <xf numFmtId="0" fontId="19" fillId="0" borderId="0" xfId="109" applyFont="1" applyFill="1" applyAlignment="1">
      <alignment vertical="center"/>
      <protection/>
    </xf>
    <xf numFmtId="0" fontId="16" fillId="0" borderId="0" xfId="109" applyFont="1" applyFill="1" applyBorder="1" applyAlignment="1">
      <alignment horizontal="centerContinuous" vertical="center"/>
      <protection/>
    </xf>
    <xf numFmtId="165" fontId="16" fillId="0" borderId="0" xfId="109" applyNumberFormat="1" applyFont="1" applyFill="1" applyBorder="1" applyAlignment="1">
      <alignment vertical="center"/>
      <protection/>
    </xf>
    <xf numFmtId="0" fontId="16" fillId="0" borderId="14" xfId="109" applyFont="1" applyFill="1" applyBorder="1" applyAlignment="1">
      <alignment vertical="center"/>
      <protection/>
    </xf>
    <xf numFmtId="0" fontId="2" fillId="0" borderId="0" xfId="109" applyFill="1" applyBorder="1" applyAlignment="1">
      <alignment vertical="center"/>
      <protection/>
    </xf>
    <xf numFmtId="0" fontId="16" fillId="0" borderId="11" xfId="109" applyFont="1" applyFill="1" applyBorder="1" applyAlignment="1">
      <alignment horizontal="center" vertical="center"/>
      <protection/>
    </xf>
    <xf numFmtId="0" fontId="16" fillId="0" borderId="15" xfId="109" applyFont="1" applyFill="1" applyBorder="1" applyAlignment="1">
      <alignment horizontal="center" vertical="center"/>
      <protection/>
    </xf>
    <xf numFmtId="0" fontId="16" fillId="0" borderId="16" xfId="109" applyFont="1" applyFill="1" applyBorder="1" applyAlignment="1">
      <alignment horizontal="center" vertical="center"/>
      <protection/>
    </xf>
    <xf numFmtId="0" fontId="19" fillId="0" borderId="0" xfId="109" applyFont="1" applyFill="1" applyBorder="1" applyAlignment="1">
      <alignment vertical="center"/>
      <protection/>
    </xf>
    <xf numFmtId="0" fontId="16" fillId="0" borderId="0" xfId="109" applyFont="1" applyFill="1" applyBorder="1" applyAlignment="1">
      <alignment vertical="center"/>
      <protection/>
    </xf>
    <xf numFmtId="164" fontId="16" fillId="0" borderId="0" xfId="109" applyNumberFormat="1" applyFont="1" applyFill="1" applyAlignment="1" quotePrefix="1">
      <alignment horizontal="centerContinuous" vertical="center"/>
      <protection/>
    </xf>
    <xf numFmtId="164" fontId="19" fillId="0" borderId="0" xfId="109" applyNumberFormat="1" applyFont="1" applyFill="1" applyAlignment="1">
      <alignment horizontal="centerContinuous" vertical="center"/>
      <protection/>
    </xf>
    <xf numFmtId="165" fontId="16" fillId="0" borderId="14" xfId="109" applyNumberFormat="1" applyFont="1" applyFill="1" applyBorder="1" applyAlignment="1">
      <alignment vertical="center"/>
      <protection/>
    </xf>
    <xf numFmtId="0" fontId="19" fillId="0" borderId="0" xfId="109" applyFont="1" applyFill="1" applyAlignment="1">
      <alignment horizontal="centerContinuous" vertical="center"/>
      <protection/>
    </xf>
    <xf numFmtId="190" fontId="16" fillId="0" borderId="14" xfId="109" applyNumberFormat="1" applyFont="1" applyFill="1" applyBorder="1" applyAlignment="1">
      <alignment vertical="center"/>
      <protection/>
    </xf>
    <xf numFmtId="165" fontId="6" fillId="0" borderId="14" xfId="109" applyNumberFormat="1" applyFont="1" applyFill="1" applyBorder="1" applyAlignment="1">
      <alignment vertical="center"/>
      <protection/>
    </xf>
    <xf numFmtId="0" fontId="11" fillId="0" borderId="0" xfId="109" applyFont="1" applyFill="1" applyAlignment="1">
      <alignment vertical="center"/>
      <protection/>
    </xf>
    <xf numFmtId="187" fontId="2" fillId="0" borderId="0" xfId="109" applyNumberFormat="1" applyFont="1" applyFill="1" applyBorder="1" applyAlignment="1">
      <alignment horizontal="right" vertical="center" wrapText="1"/>
      <protection/>
    </xf>
    <xf numFmtId="0" fontId="7" fillId="0" borderId="0" xfId="109" applyFont="1" applyFill="1" applyAlignment="1">
      <alignment vertical="center"/>
      <protection/>
    </xf>
    <xf numFmtId="0" fontId="2" fillId="0" borderId="0" xfId="109" applyFill="1" applyAlignment="1">
      <alignment vertical="center"/>
      <protection/>
    </xf>
    <xf numFmtId="0" fontId="7" fillId="0" borderId="14" xfId="109" applyFont="1" applyFill="1" applyBorder="1" applyAlignment="1">
      <alignment vertical="center"/>
      <protection/>
    </xf>
    <xf numFmtId="0" fontId="16" fillId="0" borderId="0" xfId="109" applyFont="1" applyFill="1" applyAlignment="1">
      <alignment vertical="center"/>
      <protection/>
    </xf>
    <xf numFmtId="0" fontId="16" fillId="0" borderId="14" xfId="109" applyFont="1" applyFill="1" applyBorder="1" applyAlignment="1">
      <alignment horizontal="center" vertical="center"/>
      <protection/>
    </xf>
    <xf numFmtId="0" fontId="16" fillId="0" borderId="0" xfId="109" applyFont="1" applyFill="1" applyBorder="1" applyAlignment="1">
      <alignment horizontal="center" vertical="center"/>
      <protection/>
    </xf>
    <xf numFmtId="0" fontId="6" fillId="0" borderId="14" xfId="109" applyFont="1" applyFill="1" applyBorder="1" applyAlignment="1">
      <alignment horizontal="center" vertical="center"/>
      <protection/>
    </xf>
    <xf numFmtId="0" fontId="6" fillId="0" borderId="0" xfId="109" applyFont="1" applyFill="1" applyBorder="1" applyAlignment="1">
      <alignment horizontal="right" vertical="center"/>
      <protection/>
    </xf>
    <xf numFmtId="0" fontId="7" fillId="0" borderId="16" xfId="89" applyFont="1" applyFill="1" applyBorder="1" applyAlignment="1">
      <alignment horizontal="center" vertical="center"/>
      <protection/>
    </xf>
    <xf numFmtId="0" fontId="7" fillId="0" borderId="18" xfId="89" applyFont="1" applyBorder="1" applyAlignment="1">
      <alignment horizontal="center" vertical="center" wrapText="1"/>
      <protection/>
    </xf>
    <xf numFmtId="0" fontId="7" fillId="0" borderId="15" xfId="89" applyFont="1" applyBorder="1" applyAlignment="1">
      <alignment horizontal="center" vertical="center"/>
      <protection/>
    </xf>
    <xf numFmtId="0" fontId="7" fillId="0" borderId="15" xfId="89" applyFont="1" applyBorder="1" applyAlignment="1">
      <alignment horizontal="center" vertical="center"/>
      <protection/>
    </xf>
    <xf numFmtId="187" fontId="49" fillId="0" borderId="0" xfId="74" applyNumberFormat="1" applyFont="1" applyFill="1" applyAlignment="1">
      <alignment horizontal="right" vertical="center" wrapText="1"/>
      <protection/>
    </xf>
    <xf numFmtId="0" fontId="16" fillId="0" borderId="19" xfId="110" applyFont="1" applyFill="1" applyBorder="1">
      <alignment/>
      <protection/>
    </xf>
    <xf numFmtId="0" fontId="0" fillId="0" borderId="0" xfId="71" applyFont="1" applyFill="1">
      <alignment/>
      <protection/>
    </xf>
    <xf numFmtId="0" fontId="20" fillId="0" borderId="0" xfId="107" applyFont="1" applyAlignment="1">
      <alignment vertical="center"/>
      <protection/>
    </xf>
    <xf numFmtId="0" fontId="20" fillId="0" borderId="0" xfId="107" applyFont="1" applyAlignment="1">
      <alignment/>
      <protection/>
    </xf>
    <xf numFmtId="0" fontId="20" fillId="0" borderId="0" xfId="107" applyFont="1" applyFill="1" applyAlignment="1">
      <alignment horizontal="center"/>
      <protection/>
    </xf>
    <xf numFmtId="0" fontId="4" fillId="0" borderId="0" xfId="107" applyFont="1" applyFill="1" applyAlignment="1">
      <alignment horizontal="center"/>
      <protection/>
    </xf>
    <xf numFmtId="186" fontId="20" fillId="0" borderId="0" xfId="107" applyNumberFormat="1" applyFont="1" applyFill="1" applyAlignment="1">
      <alignment/>
      <protection/>
    </xf>
    <xf numFmtId="186" fontId="20" fillId="0" borderId="0" xfId="107" applyNumberFormat="1" applyFont="1" applyAlignment="1">
      <alignment/>
      <protection/>
    </xf>
    <xf numFmtId="186" fontId="4" fillId="0" borderId="0" xfId="107" applyNumberFormat="1" applyFont="1" applyFill="1" applyAlignment="1">
      <alignment/>
      <protection/>
    </xf>
    <xf numFmtId="186" fontId="4" fillId="0" borderId="0" xfId="107" applyNumberFormat="1" applyFont="1" applyAlignment="1">
      <alignment/>
      <protection/>
    </xf>
    <xf numFmtId="186" fontId="20" fillId="0" borderId="0" xfId="107" applyNumberFormat="1" applyFont="1" applyBorder="1" applyAlignment="1">
      <alignment horizontal="right"/>
      <protection/>
    </xf>
    <xf numFmtId="186" fontId="20" fillId="0" borderId="0" xfId="107" applyNumberFormat="1" applyFont="1" applyBorder="1" applyAlignment="1">
      <alignment/>
      <protection/>
    </xf>
    <xf numFmtId="186" fontId="44" fillId="0" borderId="0" xfId="107" applyNumberFormat="1" applyFont="1" applyAlignment="1">
      <alignment horizontal="right"/>
      <protection/>
    </xf>
    <xf numFmtId="0" fontId="20" fillId="0" borderId="0" xfId="107" applyFont="1" applyAlignment="1">
      <alignment horizontal="center"/>
      <protection/>
    </xf>
    <xf numFmtId="0" fontId="4" fillId="0" borderId="0" xfId="107" applyFont="1" applyAlignment="1">
      <alignment horizontal="center"/>
      <protection/>
    </xf>
    <xf numFmtId="167" fontId="44" fillId="0" borderId="0" xfId="107" applyNumberFormat="1" applyFont="1" applyAlignment="1">
      <alignment vertical="center"/>
      <protection/>
    </xf>
    <xf numFmtId="186" fontId="20" fillId="0" borderId="0" xfId="107" applyNumberFormat="1" applyFont="1" applyAlignment="1">
      <alignment vertical="center"/>
      <protection/>
    </xf>
    <xf numFmtId="202" fontId="49" fillId="0" borderId="0" xfId="104" applyNumberFormat="1" applyFont="1" applyFill="1" applyBorder="1" applyAlignment="1">
      <alignment vertical="center"/>
      <protection/>
    </xf>
    <xf numFmtId="228" fontId="49" fillId="0" borderId="0" xfId="104" applyNumberFormat="1" applyFont="1" applyFill="1" applyBorder="1" applyAlignment="1">
      <alignment vertical="center"/>
      <protection/>
    </xf>
    <xf numFmtId="188" fontId="49" fillId="0" borderId="0" xfId="75" applyNumberFormat="1" applyFont="1" applyFill="1" applyAlignment="1">
      <alignment horizontal="right" vertical="center" wrapText="1"/>
      <protection/>
    </xf>
    <xf numFmtId="187" fontId="49" fillId="0" borderId="0" xfId="75" applyNumberFormat="1" applyFont="1" applyFill="1" applyAlignment="1">
      <alignment horizontal="right" vertical="center" wrapText="1"/>
      <protection/>
    </xf>
    <xf numFmtId="227" fontId="49" fillId="0" borderId="0" xfId="104" applyNumberFormat="1" applyFont="1" applyAlignment="1">
      <alignment horizontal="right"/>
      <protection/>
    </xf>
    <xf numFmtId="225" fontId="7" fillId="0" borderId="17" xfId="67" applyNumberFormat="1" applyFont="1" applyFill="1" applyBorder="1" applyAlignment="1">
      <alignment horizontal="right" vertical="center" wrapText="1"/>
      <protection/>
    </xf>
    <xf numFmtId="0" fontId="7" fillId="0" borderId="17" xfId="71" applyFont="1" applyFill="1" applyBorder="1" applyAlignment="1">
      <alignment vertical="center"/>
      <protection/>
    </xf>
    <xf numFmtId="0" fontId="50" fillId="0" borderId="0" xfId="108" applyFont="1" applyFill="1" applyAlignment="1">
      <alignment vertical="center"/>
      <protection/>
    </xf>
    <xf numFmtId="167" fontId="50" fillId="0" borderId="0" xfId="68" applyNumberFormat="1" applyFont="1" applyFill="1" applyAlignment="1">
      <alignment horizontal="right"/>
      <protection/>
    </xf>
    <xf numFmtId="0" fontId="7" fillId="0" borderId="0" xfId="78" applyFont="1" applyAlignment="1">
      <alignment vertical="center"/>
      <protection/>
    </xf>
    <xf numFmtId="0" fontId="7" fillId="0" borderId="17" xfId="78" applyFont="1" applyBorder="1" applyAlignment="1">
      <alignment vertical="center"/>
      <protection/>
    </xf>
    <xf numFmtId="0" fontId="7" fillId="0" borderId="20" xfId="89" applyFont="1" applyFill="1" applyBorder="1" applyAlignment="1">
      <alignment horizontal="center" vertical="center"/>
      <protection/>
    </xf>
    <xf numFmtId="0" fontId="7" fillId="0" borderId="0" xfId="109" applyFont="1" applyAlignment="1">
      <alignment vertical="center"/>
      <protection/>
    </xf>
    <xf numFmtId="164" fontId="16" fillId="0" borderId="0" xfId="109" applyNumberFormat="1" applyFont="1" applyFill="1" applyBorder="1" applyAlignment="1">
      <alignment horizontal="centerContinuous" vertical="center"/>
      <protection/>
    </xf>
    <xf numFmtId="164" fontId="16" fillId="0" borderId="0" xfId="109" applyNumberFormat="1" applyFont="1" applyFill="1" applyBorder="1" applyAlignment="1">
      <alignment horizontal="left" vertical="center"/>
      <protection/>
    </xf>
    <xf numFmtId="0" fontId="7" fillId="0" borderId="0" xfId="109" applyFont="1" applyAlignment="1">
      <alignment vertical="center"/>
      <protection/>
    </xf>
    <xf numFmtId="193" fontId="6" fillId="0" borderId="0" xfId="109" applyNumberFormat="1" applyFont="1" applyFill="1" applyAlignment="1">
      <alignment vertical="center"/>
      <protection/>
    </xf>
    <xf numFmtId="193" fontId="16" fillId="0" borderId="17" xfId="109" applyNumberFormat="1" applyFont="1" applyFill="1" applyBorder="1" applyAlignment="1">
      <alignment vertical="center"/>
      <protection/>
    </xf>
    <xf numFmtId="193" fontId="16" fillId="0" borderId="0" xfId="109" applyNumberFormat="1" applyFont="1" applyFill="1" applyBorder="1" applyAlignment="1">
      <alignment vertical="center"/>
      <protection/>
    </xf>
    <xf numFmtId="193" fontId="16" fillId="0" borderId="0" xfId="109" applyNumberFormat="1" applyFont="1" applyFill="1" applyBorder="1" applyAlignment="1">
      <alignment horizontal="right" vertical="center"/>
      <protection/>
    </xf>
    <xf numFmtId="0" fontId="16" fillId="0" borderId="0" xfId="109" applyFont="1" applyFill="1" applyAlignment="1">
      <alignment vertical="center"/>
      <protection/>
    </xf>
    <xf numFmtId="0" fontId="19" fillId="0" borderId="0" xfId="109" applyFont="1" applyFill="1" applyAlignment="1">
      <alignment vertical="center"/>
      <protection/>
    </xf>
    <xf numFmtId="165" fontId="16" fillId="0" borderId="17" xfId="109" applyNumberFormat="1" applyFont="1" applyFill="1" applyBorder="1" applyAlignment="1">
      <alignment vertical="center"/>
      <protection/>
    </xf>
    <xf numFmtId="190" fontId="17" fillId="0" borderId="0" xfId="109" applyNumberFormat="1" applyFont="1" applyFill="1" applyBorder="1" applyAlignment="1">
      <alignment vertical="center"/>
      <protection/>
    </xf>
    <xf numFmtId="165" fontId="16" fillId="0" borderId="0" xfId="109" applyNumberFormat="1" applyFont="1" applyFill="1" applyBorder="1" applyAlignment="1">
      <alignment vertical="center"/>
      <protection/>
    </xf>
    <xf numFmtId="193" fontId="16" fillId="0" borderId="0" xfId="109" applyNumberFormat="1" applyFont="1" applyFill="1" applyBorder="1" applyAlignment="1" quotePrefix="1">
      <alignment horizontal="right" vertical="center"/>
      <protection/>
    </xf>
    <xf numFmtId="198" fontId="16" fillId="0" borderId="0" xfId="109" applyNumberFormat="1" applyFont="1" applyFill="1" applyBorder="1" applyAlignment="1">
      <alignment horizontal="right" vertical="center"/>
      <protection/>
    </xf>
    <xf numFmtId="165" fontId="16" fillId="0" borderId="0" xfId="109" applyNumberFormat="1" applyFont="1" applyFill="1" applyAlignment="1">
      <alignment vertical="center"/>
      <protection/>
    </xf>
    <xf numFmtId="165" fontId="6" fillId="0" borderId="0" xfId="109" applyNumberFormat="1" applyFont="1" applyFill="1" applyAlignment="1">
      <alignment vertical="center"/>
      <protection/>
    </xf>
    <xf numFmtId="165" fontId="17" fillId="0" borderId="0" xfId="109" applyNumberFormat="1" applyFont="1" applyFill="1" applyBorder="1" applyAlignment="1">
      <alignment vertical="center"/>
      <protection/>
    </xf>
    <xf numFmtId="190" fontId="16" fillId="0" borderId="0" xfId="109" applyNumberFormat="1" applyFont="1" applyFill="1" applyAlignment="1">
      <alignment vertical="center"/>
      <protection/>
    </xf>
    <xf numFmtId="0" fontId="16" fillId="0" borderId="0" xfId="109" applyFont="1" applyFill="1" applyAlignment="1">
      <alignment vertical="center"/>
      <protection/>
    </xf>
    <xf numFmtId="0" fontId="19" fillId="0" borderId="0" xfId="109" applyFont="1" applyFill="1" applyAlignment="1">
      <alignment vertical="center"/>
      <protection/>
    </xf>
    <xf numFmtId="165" fontId="16" fillId="0" borderId="17" xfId="109" applyNumberFormat="1" applyFont="1" applyFill="1" applyBorder="1" applyAlignment="1">
      <alignment vertical="center"/>
      <protection/>
    </xf>
    <xf numFmtId="165" fontId="16" fillId="0" borderId="0" xfId="109" applyNumberFormat="1" applyFont="1" applyFill="1" applyBorder="1" applyAlignment="1">
      <alignment vertical="center"/>
      <protection/>
    </xf>
    <xf numFmtId="165" fontId="16" fillId="0" borderId="0" xfId="109" applyNumberFormat="1" applyFont="1" applyFill="1" applyAlignment="1">
      <alignment vertical="center"/>
      <protection/>
    </xf>
    <xf numFmtId="165" fontId="6" fillId="0" borderId="0" xfId="109" applyNumberFormat="1" applyFont="1" applyFill="1" applyAlignment="1">
      <alignment vertical="center"/>
      <protection/>
    </xf>
    <xf numFmtId="0" fontId="16" fillId="0" borderId="0" xfId="109" applyFont="1" applyFill="1" applyBorder="1" applyAlignment="1">
      <alignment vertical="center"/>
      <protection/>
    </xf>
    <xf numFmtId="196" fontId="17" fillId="0" borderId="0" xfId="109" applyNumberFormat="1" applyFont="1" applyFill="1" applyBorder="1" applyAlignment="1">
      <alignment vertical="center"/>
      <protection/>
    </xf>
    <xf numFmtId="165" fontId="22" fillId="0" borderId="0" xfId="109" applyNumberFormat="1" applyFont="1" applyFill="1" applyAlignment="1">
      <alignment vertical="center"/>
      <protection/>
    </xf>
    <xf numFmtId="165" fontId="6" fillId="0" borderId="0" xfId="109" applyNumberFormat="1" applyFont="1" applyFill="1" applyBorder="1" applyAlignment="1">
      <alignment vertical="center"/>
      <protection/>
    </xf>
    <xf numFmtId="195" fontId="18" fillId="0" borderId="0" xfId="109" applyNumberFormat="1" applyFont="1" applyFill="1" applyAlignment="1">
      <alignment vertical="center"/>
      <protection/>
    </xf>
    <xf numFmtId="190" fontId="16" fillId="0" borderId="0" xfId="109" applyNumberFormat="1" applyFont="1" applyFill="1" applyBorder="1" applyAlignment="1">
      <alignment vertical="center"/>
      <protection/>
    </xf>
    <xf numFmtId="190" fontId="22" fillId="0" borderId="0" xfId="109" applyNumberFormat="1" applyFont="1" applyFill="1" applyAlignment="1">
      <alignment vertical="center"/>
      <protection/>
    </xf>
    <xf numFmtId="190" fontId="17" fillId="0" borderId="0" xfId="109" applyNumberFormat="1" applyFont="1" applyFill="1" applyAlignment="1">
      <alignment vertical="center"/>
      <protection/>
    </xf>
    <xf numFmtId="191" fontId="17" fillId="0" borderId="0" xfId="109" applyNumberFormat="1" applyFont="1" applyFill="1" applyAlignment="1">
      <alignment vertical="center"/>
      <protection/>
    </xf>
    <xf numFmtId="191" fontId="17" fillId="0" borderId="0" xfId="109" applyNumberFormat="1" applyFont="1" applyFill="1" applyBorder="1" applyAlignment="1">
      <alignment vertical="center"/>
      <protection/>
    </xf>
    <xf numFmtId="165" fontId="16" fillId="0" borderId="17" xfId="109" applyNumberFormat="1" applyFont="1" applyFill="1" applyBorder="1" applyAlignment="1">
      <alignment vertical="center"/>
      <protection/>
    </xf>
    <xf numFmtId="165" fontId="16" fillId="0" borderId="0" xfId="109" applyNumberFormat="1" applyFont="1" applyFill="1" applyBorder="1" applyAlignment="1">
      <alignment vertical="center"/>
      <protection/>
    </xf>
    <xf numFmtId="165" fontId="16" fillId="0" borderId="0" xfId="109" applyNumberFormat="1" applyFont="1" applyFill="1" applyAlignment="1">
      <alignment vertical="center"/>
      <protection/>
    </xf>
    <xf numFmtId="194" fontId="17" fillId="0" borderId="0" xfId="109" applyNumberFormat="1" applyFont="1" applyFill="1" applyBorder="1" applyAlignment="1">
      <alignment vertical="center"/>
      <protection/>
    </xf>
    <xf numFmtId="165" fontId="17" fillId="0" borderId="0" xfId="109" applyNumberFormat="1" applyFont="1" applyFill="1" applyAlignment="1">
      <alignment vertical="center"/>
      <protection/>
    </xf>
    <xf numFmtId="0" fontId="22" fillId="0" borderId="0" xfId="109" applyFont="1" applyFill="1" applyAlignment="1">
      <alignment vertical="center"/>
      <protection/>
    </xf>
    <xf numFmtId="197" fontId="6" fillId="0" borderId="0" xfId="109" applyNumberFormat="1" applyFont="1" applyFill="1" applyAlignment="1">
      <alignment vertical="center"/>
      <protection/>
    </xf>
    <xf numFmtId="164" fontId="16" fillId="0" borderId="0" xfId="71" applyNumberFormat="1" applyFont="1" applyAlignment="1" quotePrefix="1">
      <alignment horizontal="left" vertical="center"/>
      <protection/>
    </xf>
    <xf numFmtId="0" fontId="16" fillId="0" borderId="0" xfId="71" applyFont="1" applyAlignment="1" quotePrefix="1">
      <alignment horizontal="left" vertical="center"/>
      <protection/>
    </xf>
    <xf numFmtId="164" fontId="16" fillId="0" borderId="0" xfId="71" applyNumberFormat="1" applyFont="1" applyAlignment="1">
      <alignment vertical="center"/>
      <protection/>
    </xf>
    <xf numFmtId="0" fontId="16" fillId="0" borderId="0" xfId="71" applyFont="1" applyAlignment="1">
      <alignment horizontal="left" vertical="center"/>
      <protection/>
    </xf>
    <xf numFmtId="0" fontId="6" fillId="0" borderId="0" xfId="71" applyFont="1" applyAlignment="1">
      <alignment horizontal="right" vertical="center"/>
      <protection/>
    </xf>
    <xf numFmtId="164" fontId="16" fillId="0" borderId="0" xfId="71" applyNumberFormat="1" applyFont="1" applyAlignment="1">
      <alignment horizontal="left" vertical="center"/>
      <protection/>
    </xf>
    <xf numFmtId="164" fontId="19" fillId="0" borderId="0" xfId="71" applyNumberFormat="1" applyFont="1">
      <alignment/>
      <protection/>
    </xf>
    <xf numFmtId="164" fontId="16" fillId="0" borderId="0" xfId="71" applyNumberFormat="1" applyFont="1" applyBorder="1" applyAlignment="1" quotePrefix="1">
      <alignment horizontal="left" vertical="center"/>
      <protection/>
    </xf>
    <xf numFmtId="225" fontId="7" fillId="0" borderId="0" xfId="67" applyNumberFormat="1" applyFont="1" applyFill="1" applyAlignment="1">
      <alignment horizontal="right" vertical="center" wrapText="1"/>
      <protection/>
    </xf>
    <xf numFmtId="0" fontId="10" fillId="0" borderId="0" xfId="71" applyFont="1" applyFill="1" applyAlignment="1">
      <alignment horizontal="right" vertical="center"/>
      <protection/>
    </xf>
    <xf numFmtId="0" fontId="7" fillId="0" borderId="0" xfId="71" applyFont="1" applyFill="1" applyAlignment="1">
      <alignment vertical="center"/>
      <protection/>
    </xf>
    <xf numFmtId="225" fontId="23" fillId="0" borderId="17" xfId="67" applyNumberFormat="1" applyFont="1" applyFill="1" applyBorder="1" applyAlignment="1">
      <alignment horizontal="right" vertical="center" wrapText="1"/>
      <protection/>
    </xf>
    <xf numFmtId="225" fontId="23" fillId="0" borderId="0" xfId="67" applyNumberFormat="1" applyFont="1" applyFill="1" applyAlignment="1">
      <alignment horizontal="right" vertical="center" wrapText="1"/>
      <protection/>
    </xf>
    <xf numFmtId="225" fontId="16" fillId="0" borderId="0" xfId="67" applyNumberFormat="1" applyFont="1" applyFill="1" applyBorder="1" applyAlignment="1">
      <alignment horizontal="right" vertical="center" wrapText="1"/>
      <protection/>
    </xf>
    <xf numFmtId="187" fontId="16" fillId="0" borderId="0" xfId="75" applyNumberFormat="1" applyFont="1" applyFill="1" applyBorder="1" applyAlignment="1">
      <alignment horizontal="right" vertical="center" wrapText="1"/>
      <protection/>
    </xf>
    <xf numFmtId="187" fontId="7" fillId="0" borderId="0" xfId="71" applyNumberFormat="1" applyFont="1" applyFill="1" applyAlignment="1">
      <alignment vertical="center"/>
      <protection/>
    </xf>
    <xf numFmtId="187" fontId="7" fillId="0" borderId="0" xfId="78" applyNumberFormat="1" applyFont="1" applyFill="1" applyAlignment="1">
      <alignment horizontal="right" vertical="center" wrapText="1"/>
      <protection/>
    </xf>
    <xf numFmtId="164" fontId="25" fillId="0" borderId="0" xfId="78" applyNumberFormat="1" applyFont="1" applyFill="1" applyBorder="1" applyAlignment="1">
      <alignment horizontal="center" vertical="center"/>
      <protection/>
    </xf>
    <xf numFmtId="164" fontId="25" fillId="0" borderId="0" xfId="78" applyNumberFormat="1" applyFont="1" applyFill="1" applyAlignment="1" quotePrefix="1">
      <alignment horizontal="center" vertical="center"/>
      <protection/>
    </xf>
    <xf numFmtId="164" fontId="25" fillId="0" borderId="0" xfId="78" applyNumberFormat="1" applyFont="1" applyFill="1" applyBorder="1" applyAlignment="1" quotePrefix="1">
      <alignment horizontal="center" vertical="center"/>
      <protection/>
    </xf>
    <xf numFmtId="0" fontId="25" fillId="0" borderId="17" xfId="78" applyFont="1" applyBorder="1" applyAlignment="1">
      <alignment vertical="center"/>
      <protection/>
    </xf>
    <xf numFmtId="199" fontId="25" fillId="0" borderId="0" xfId="78" applyNumberFormat="1" applyFont="1" applyBorder="1" applyAlignment="1">
      <alignment horizontal="right" vertical="center"/>
      <protection/>
    </xf>
    <xf numFmtId="200" fontId="27" fillId="0" borderId="0" xfId="78" applyNumberFormat="1" applyFont="1" applyFill="1" applyBorder="1" applyAlignment="1">
      <alignment horizontal="right" vertical="center"/>
      <protection/>
    </xf>
    <xf numFmtId="200" fontId="25" fillId="0" borderId="0" xfId="78" applyNumberFormat="1" applyFont="1" applyFill="1" applyBorder="1" applyAlignment="1">
      <alignment vertical="center"/>
      <protection/>
    </xf>
    <xf numFmtId="0" fontId="28" fillId="0" borderId="0" xfId="78" applyFont="1">
      <alignment/>
      <protection/>
    </xf>
    <xf numFmtId="200" fontId="27" fillId="0" borderId="0" xfId="78" applyNumberFormat="1" applyFont="1" applyFill="1" applyAlignment="1">
      <alignment horizontal="right" vertical="center" wrapText="1"/>
      <protection/>
    </xf>
    <xf numFmtId="0" fontId="28" fillId="0" borderId="0" xfId="78" applyFont="1" applyFill="1">
      <alignment/>
      <protection/>
    </xf>
    <xf numFmtId="200" fontId="25" fillId="0" borderId="0" xfId="78" applyNumberFormat="1" applyFont="1" applyFill="1" applyBorder="1" applyAlignment="1">
      <alignment horizontal="right" vertical="center" wrapText="1"/>
      <protection/>
    </xf>
    <xf numFmtId="224" fontId="25" fillId="0" borderId="17" xfId="78" applyNumberFormat="1" applyFont="1" applyFill="1" applyBorder="1" applyAlignment="1">
      <alignment vertical="center"/>
      <protection/>
    </xf>
    <xf numFmtId="224" fontId="25" fillId="0" borderId="0" xfId="78" applyNumberFormat="1" applyFont="1" applyFill="1" applyBorder="1" applyAlignment="1">
      <alignment vertical="center"/>
      <protection/>
    </xf>
    <xf numFmtId="224" fontId="25" fillId="0" borderId="0" xfId="78" applyNumberFormat="1" applyFont="1" applyFill="1" applyBorder="1" applyAlignment="1">
      <alignment horizontal="right" vertical="center"/>
      <protection/>
    </xf>
    <xf numFmtId="224" fontId="25" fillId="0" borderId="0" xfId="78" applyNumberFormat="1" applyFont="1" applyFill="1" applyAlignment="1">
      <alignment vertical="center"/>
      <protection/>
    </xf>
    <xf numFmtId="224" fontId="28" fillId="0" borderId="0" xfId="78" applyNumberFormat="1" applyFont="1" applyFill="1">
      <alignment/>
      <protection/>
    </xf>
    <xf numFmtId="224" fontId="27" fillId="0" borderId="17" xfId="78" applyNumberFormat="1" applyFont="1" applyFill="1" applyBorder="1" applyAlignment="1">
      <alignment vertical="center"/>
      <protection/>
    </xf>
    <xf numFmtId="224" fontId="27" fillId="0" borderId="0" xfId="78" applyNumberFormat="1" applyFont="1" applyFill="1" applyBorder="1" applyAlignment="1">
      <alignment vertical="center"/>
      <protection/>
    </xf>
    <xf numFmtId="224" fontId="27" fillId="0" borderId="0" xfId="78" applyNumberFormat="1" applyFont="1" applyFill="1" applyAlignment="1">
      <alignment vertical="center"/>
      <protection/>
    </xf>
    <xf numFmtId="224" fontId="25" fillId="0" borderId="0" xfId="84" applyNumberFormat="1" applyFont="1" applyBorder="1" applyAlignment="1">
      <alignment horizontal="right" vertical="center"/>
      <protection/>
    </xf>
    <xf numFmtId="200" fontId="27" fillId="0" borderId="0" xfId="78" applyNumberFormat="1" applyFont="1" applyFill="1" applyAlignment="1">
      <alignment horizontal="right" vertical="center" wrapText="1"/>
      <protection/>
    </xf>
    <xf numFmtId="229" fontId="27" fillId="0" borderId="17" xfId="78" applyNumberFormat="1" applyFont="1" applyBorder="1" applyAlignment="1">
      <alignment vertical="center"/>
      <protection/>
    </xf>
    <xf numFmtId="229" fontId="27" fillId="0" borderId="14" xfId="78" applyNumberFormat="1" applyFont="1" applyFill="1" applyBorder="1" applyAlignment="1">
      <alignment horizontal="right" vertical="center"/>
      <protection/>
    </xf>
    <xf numFmtId="229" fontId="25" fillId="0" borderId="17" xfId="78" applyNumberFormat="1" applyFont="1" applyFill="1" applyBorder="1" applyAlignment="1">
      <alignment vertical="center"/>
      <protection/>
    </xf>
    <xf numFmtId="229" fontId="27" fillId="0" borderId="0" xfId="78" applyNumberFormat="1" applyFont="1" applyBorder="1" applyAlignment="1">
      <alignment vertical="center"/>
      <protection/>
    </xf>
    <xf numFmtId="229" fontId="25" fillId="0" borderId="0" xfId="78" applyNumberFormat="1" applyFont="1" applyFill="1" applyBorder="1" applyAlignment="1">
      <alignment vertical="center"/>
      <protection/>
    </xf>
    <xf numFmtId="229" fontId="25" fillId="0" borderId="0" xfId="78" applyNumberFormat="1" applyFont="1" applyFill="1" applyBorder="1" applyAlignment="1">
      <alignment horizontal="right" vertical="center"/>
      <protection/>
    </xf>
    <xf numFmtId="194" fontId="29" fillId="0" borderId="0" xfId="78" applyNumberFormat="1" applyFont="1" applyFill="1" applyBorder="1" applyAlignment="1">
      <alignment vertical="center"/>
      <protection/>
    </xf>
    <xf numFmtId="229" fontId="27" fillId="0" borderId="0" xfId="78" applyNumberFormat="1" applyFont="1" applyFill="1" applyBorder="1" applyAlignment="1">
      <alignment vertical="center"/>
      <protection/>
    </xf>
    <xf numFmtId="223" fontId="18" fillId="0" borderId="0" xfId="113" applyNumberFormat="1" applyFont="1" applyFill="1" applyBorder="1" applyAlignment="1">
      <alignment vertical="center"/>
      <protection/>
    </xf>
    <xf numFmtId="225" fontId="6" fillId="0" borderId="0" xfId="67" applyNumberFormat="1" applyFont="1" applyFill="1" applyBorder="1" applyAlignment="1">
      <alignment horizontal="right" vertical="center" wrapText="1"/>
      <protection/>
    </xf>
    <xf numFmtId="187" fontId="16" fillId="0" borderId="17" xfId="67" applyNumberFormat="1" applyFont="1" applyFill="1" applyBorder="1" applyAlignment="1">
      <alignment horizontal="right" vertical="center" wrapText="1"/>
      <protection/>
    </xf>
    <xf numFmtId="202" fontId="16" fillId="0" borderId="17" xfId="84" applyNumberFormat="1" applyFont="1" applyBorder="1" applyAlignment="1">
      <alignment vertical="center"/>
      <protection/>
    </xf>
    <xf numFmtId="187" fontId="6" fillId="0" borderId="17" xfId="67" applyNumberFormat="1" applyFont="1" applyFill="1" applyBorder="1" applyAlignment="1">
      <alignment horizontal="right" vertical="center" wrapText="1"/>
      <protection/>
    </xf>
    <xf numFmtId="0" fontId="6" fillId="0" borderId="0" xfId="114" applyFont="1" applyBorder="1">
      <alignment/>
      <protection/>
    </xf>
    <xf numFmtId="167" fontId="17" fillId="0" borderId="0" xfId="116" applyNumberFormat="1" applyFont="1" applyBorder="1" applyAlignment="1">
      <alignment horizontal="right" vertical="center"/>
      <protection/>
    </xf>
    <xf numFmtId="0" fontId="16" fillId="0" borderId="0" xfId="114" applyFont="1" applyBorder="1">
      <alignment/>
      <protection/>
    </xf>
    <xf numFmtId="167" fontId="17" fillId="0" borderId="0" xfId="116" applyNumberFormat="1" applyFont="1" applyFill="1" applyBorder="1" applyAlignment="1">
      <alignment horizontal="right" vertical="center"/>
      <protection/>
    </xf>
    <xf numFmtId="219" fontId="17" fillId="0" borderId="0" xfId="116" applyNumberFormat="1" applyFont="1" applyFill="1" applyBorder="1" applyAlignment="1">
      <alignment horizontal="right" vertical="center"/>
      <protection/>
    </xf>
    <xf numFmtId="0" fontId="25" fillId="0" borderId="0" xfId="78" applyFont="1" applyFill="1" applyBorder="1" applyAlignment="1">
      <alignment horizontal="right" vertical="center"/>
      <protection/>
    </xf>
    <xf numFmtId="200" fontId="25" fillId="0" borderId="0" xfId="78" applyNumberFormat="1" applyFont="1" applyFill="1" applyAlignment="1">
      <alignment horizontal="right" vertical="center" wrapText="1"/>
      <protection/>
    </xf>
    <xf numFmtId="200" fontId="25" fillId="0" borderId="0" xfId="78" applyNumberFormat="1" applyFont="1" applyFill="1" applyBorder="1" applyAlignment="1">
      <alignment horizontal="right" vertical="center" wrapText="1"/>
      <protection/>
    </xf>
    <xf numFmtId="0" fontId="16" fillId="0" borderId="0" xfId="113" applyFont="1" applyFill="1" applyAlignment="1">
      <alignment vertical="center"/>
      <protection/>
    </xf>
    <xf numFmtId="202" fontId="16" fillId="0" borderId="0" xfId="113" applyNumberFormat="1" applyFont="1" applyFill="1" applyAlignment="1">
      <alignment vertical="center"/>
      <protection/>
    </xf>
    <xf numFmtId="165" fontId="16" fillId="0" borderId="0" xfId="113" applyNumberFormat="1" applyFont="1" applyFill="1" applyAlignment="1">
      <alignment vertical="center"/>
      <protection/>
    </xf>
    <xf numFmtId="202" fontId="17" fillId="0" borderId="0" xfId="113" applyNumberFormat="1" applyFont="1" applyFill="1" applyAlignment="1">
      <alignment vertical="center"/>
      <protection/>
    </xf>
    <xf numFmtId="190" fontId="17" fillId="0" borderId="0" xfId="113" applyNumberFormat="1" applyFont="1" applyFill="1" applyAlignment="1">
      <alignment vertical="center"/>
      <protection/>
    </xf>
    <xf numFmtId="201" fontId="17" fillId="0" borderId="0" xfId="71" applyNumberFormat="1" applyFont="1" applyFill="1" applyAlignment="1">
      <alignment vertical="center"/>
      <protection/>
    </xf>
    <xf numFmtId="202" fontId="18" fillId="0" borderId="0" xfId="71" applyNumberFormat="1" applyFont="1" applyFill="1" applyAlignment="1">
      <alignment vertical="center"/>
      <protection/>
    </xf>
    <xf numFmtId="190" fontId="17" fillId="0" borderId="0" xfId="113" applyNumberFormat="1" applyFont="1" applyFill="1" applyBorder="1" applyAlignment="1">
      <alignment vertical="center"/>
      <protection/>
    </xf>
    <xf numFmtId="225" fontId="16" fillId="0" borderId="0" xfId="67" applyNumberFormat="1" applyFont="1" applyFill="1" applyAlignment="1">
      <alignment horizontal="right" vertical="center" wrapText="1"/>
      <protection/>
    </xf>
    <xf numFmtId="189" fontId="16" fillId="0" borderId="0" xfId="71" applyNumberFormat="1" applyFont="1" applyFill="1" applyBorder="1" applyAlignment="1">
      <alignment vertical="center"/>
      <protection/>
    </xf>
    <xf numFmtId="225" fontId="6" fillId="0" borderId="0" xfId="67" applyNumberFormat="1" applyFont="1" applyFill="1" applyAlignment="1">
      <alignment horizontal="right" vertical="center" wrapText="1"/>
      <protection/>
    </xf>
    <xf numFmtId="167" fontId="18" fillId="0" borderId="0" xfId="116" applyNumberFormat="1" applyFont="1" applyBorder="1" applyAlignment="1">
      <alignment horizontal="right" vertical="center"/>
      <protection/>
    </xf>
    <xf numFmtId="164" fontId="16" fillId="0" borderId="0" xfId="113" applyNumberFormat="1" applyFont="1" applyFill="1" applyAlignment="1">
      <alignment horizontal="left" vertical="center"/>
      <protection/>
    </xf>
    <xf numFmtId="190" fontId="17" fillId="0" borderId="0" xfId="113" applyNumberFormat="1" applyFont="1" applyFill="1" applyBorder="1" applyAlignment="1">
      <alignment vertical="center"/>
      <protection/>
    </xf>
    <xf numFmtId="187" fontId="6" fillId="0" borderId="0" xfId="67" applyNumberFormat="1" applyFont="1" applyFill="1" applyAlignment="1">
      <alignment horizontal="right" vertical="center" wrapText="1"/>
      <protection/>
    </xf>
    <xf numFmtId="225" fontId="16" fillId="0" borderId="0" xfId="67" applyNumberFormat="1" applyFont="1" applyFill="1" applyAlignment="1">
      <alignment horizontal="right" vertical="center" wrapText="1"/>
      <protection/>
    </xf>
    <xf numFmtId="225" fontId="6" fillId="0" borderId="0" xfId="67" applyNumberFormat="1" applyFont="1" applyFill="1" applyAlignment="1">
      <alignment horizontal="right" vertical="center" wrapText="1"/>
      <protection/>
    </xf>
    <xf numFmtId="223" fontId="18" fillId="0" borderId="0" xfId="113" applyNumberFormat="1" applyFont="1" applyFill="1" applyBorder="1" applyAlignment="1">
      <alignment vertical="center"/>
      <protection/>
    </xf>
    <xf numFmtId="213" fontId="17" fillId="0" borderId="0" xfId="71" applyNumberFormat="1" applyFont="1" applyFill="1" applyBorder="1" applyAlignment="1">
      <alignment vertical="center"/>
      <protection/>
    </xf>
    <xf numFmtId="0" fontId="16" fillId="0" borderId="0" xfId="113" applyFont="1" applyFill="1" applyAlignment="1">
      <alignment vertical="center"/>
      <protection/>
    </xf>
    <xf numFmtId="203" fontId="17" fillId="0" borderId="17" xfId="113" applyNumberFormat="1" applyFont="1" applyFill="1" applyBorder="1" applyAlignment="1">
      <alignment vertical="center"/>
      <protection/>
    </xf>
    <xf numFmtId="0" fontId="17" fillId="0" borderId="0" xfId="113" applyFont="1" applyFill="1" applyBorder="1" applyAlignment="1">
      <alignment vertical="center"/>
      <protection/>
    </xf>
    <xf numFmtId="203" fontId="17" fillId="0" borderId="0" xfId="92" applyNumberFormat="1" applyFont="1" applyFill="1" applyBorder="1" applyAlignment="1">
      <alignment vertical="center"/>
      <protection/>
    </xf>
    <xf numFmtId="0" fontId="17" fillId="0" borderId="0" xfId="92" applyFont="1" applyFill="1" applyAlignment="1">
      <alignment vertical="center"/>
      <protection/>
    </xf>
    <xf numFmtId="2" fontId="17" fillId="0" borderId="0" xfId="92" applyNumberFormat="1" applyFont="1" applyFill="1" applyAlignment="1">
      <alignment vertical="center"/>
      <protection/>
    </xf>
    <xf numFmtId="203" fontId="18" fillId="0" borderId="17" xfId="113" applyNumberFormat="1" applyFont="1" applyFill="1" applyBorder="1" applyAlignment="1">
      <alignment vertical="center"/>
      <protection/>
    </xf>
    <xf numFmtId="0" fontId="18" fillId="0" borderId="0" xfId="113" applyFont="1" applyFill="1" applyBorder="1" applyAlignment="1">
      <alignment vertical="center"/>
      <protection/>
    </xf>
    <xf numFmtId="203" fontId="18" fillId="0" borderId="0" xfId="92" applyNumberFormat="1" applyFont="1" applyFill="1" applyBorder="1" applyAlignment="1">
      <alignment vertical="center"/>
      <protection/>
    </xf>
    <xf numFmtId="0" fontId="18" fillId="0" borderId="0" xfId="92" applyFont="1" applyFill="1" applyAlignment="1">
      <alignment vertical="center"/>
      <protection/>
    </xf>
    <xf numFmtId="2" fontId="18" fillId="0" borderId="0" xfId="92" applyNumberFormat="1" applyFont="1" applyFill="1" applyAlignment="1">
      <alignment vertical="center"/>
      <protection/>
    </xf>
    <xf numFmtId="203" fontId="17" fillId="0" borderId="0" xfId="113" applyNumberFormat="1" applyFont="1" applyFill="1" applyBorder="1" applyAlignment="1">
      <alignment vertical="center"/>
      <protection/>
    </xf>
    <xf numFmtId="0" fontId="19" fillId="0" borderId="0" xfId="92" applyFont="1" applyFill="1">
      <alignment/>
      <protection/>
    </xf>
    <xf numFmtId="205" fontId="17" fillId="0" borderId="0" xfId="92" applyNumberFormat="1" applyFont="1" applyFill="1" applyBorder="1" applyAlignment="1">
      <alignment vertical="center"/>
      <protection/>
    </xf>
    <xf numFmtId="204" fontId="17" fillId="0" borderId="0" xfId="92" applyNumberFormat="1" applyFont="1" applyFill="1" applyBorder="1" applyAlignment="1">
      <alignment vertical="center"/>
      <protection/>
    </xf>
    <xf numFmtId="2" fontId="17" fillId="0" borderId="0" xfId="113" applyNumberFormat="1" applyFont="1" applyAlignment="1">
      <alignment vertical="center"/>
      <protection/>
    </xf>
    <xf numFmtId="2" fontId="18" fillId="0" borderId="0" xfId="113" applyNumberFormat="1" applyFont="1" applyAlignment="1">
      <alignment vertical="center"/>
      <protection/>
    </xf>
    <xf numFmtId="167" fontId="18" fillId="0" borderId="0" xfId="116" applyNumberFormat="1" applyFont="1" applyFill="1" applyAlignment="1">
      <alignment horizontal="right" vertical="center"/>
      <protection/>
    </xf>
    <xf numFmtId="167" fontId="18" fillId="0" borderId="0" xfId="116" applyNumberFormat="1" applyFont="1" applyAlignment="1">
      <alignment horizontal="right" vertical="center"/>
      <protection/>
    </xf>
    <xf numFmtId="167" fontId="17" fillId="0" borderId="0" xfId="116" applyNumberFormat="1" applyFont="1" applyAlignment="1">
      <alignment horizontal="right" vertical="center"/>
      <protection/>
    </xf>
    <xf numFmtId="167" fontId="17" fillId="0" borderId="0" xfId="116" applyNumberFormat="1" applyFont="1" applyFill="1" applyAlignment="1">
      <alignment horizontal="right" vertical="center"/>
      <protection/>
    </xf>
    <xf numFmtId="167" fontId="57" fillId="0" borderId="0" xfId="84" applyNumberFormat="1" applyFont="1" applyFill="1" applyBorder="1" applyAlignment="1">
      <alignment horizontal="center" vertical="center" wrapText="1"/>
      <protection/>
    </xf>
    <xf numFmtId="187" fontId="16" fillId="0" borderId="0" xfId="67" applyNumberFormat="1" applyFont="1" applyFill="1" applyAlignment="1">
      <alignment horizontal="right" vertical="center" wrapText="1"/>
      <protection/>
    </xf>
    <xf numFmtId="230" fontId="6" fillId="0" borderId="0" xfId="67" applyNumberFormat="1" applyFont="1" applyAlignment="1">
      <alignment horizontal="right" vertical="center"/>
      <protection/>
    </xf>
    <xf numFmtId="187" fontId="16" fillId="0" borderId="0" xfId="116" applyNumberFormat="1" applyFont="1" applyAlignment="1">
      <alignment horizontal="right" vertical="center"/>
      <protection/>
    </xf>
    <xf numFmtId="167" fontId="18" fillId="0" borderId="0" xfId="71" applyNumberFormat="1" applyFont="1" applyFill="1" applyBorder="1" applyAlignment="1">
      <alignment horizontal="center" vertical="center" wrapText="1"/>
      <protection/>
    </xf>
    <xf numFmtId="167" fontId="17" fillId="0" borderId="0" xfId="71" applyNumberFormat="1" applyFont="1" applyFill="1" applyBorder="1" applyAlignment="1">
      <alignment horizontal="center" vertical="center" wrapText="1"/>
      <protection/>
    </xf>
    <xf numFmtId="188" fontId="6" fillId="0" borderId="0" xfId="67" applyNumberFormat="1" applyFont="1" applyFill="1" applyAlignment="1">
      <alignment horizontal="right" vertical="center" wrapText="1"/>
      <protection/>
    </xf>
    <xf numFmtId="202" fontId="16" fillId="0" borderId="0" xfId="84" applyNumberFormat="1" applyFont="1" applyAlignment="1">
      <alignment vertical="center"/>
      <protection/>
    </xf>
    <xf numFmtId="219" fontId="17" fillId="0" borderId="0" xfId="116" applyNumberFormat="1" applyFont="1" applyFill="1" applyAlignment="1">
      <alignment horizontal="right" vertical="center"/>
      <protection/>
    </xf>
    <xf numFmtId="230" fontId="16" fillId="0" borderId="0" xfId="116" applyNumberFormat="1" applyFont="1" applyAlignment="1">
      <alignment horizontal="right" vertical="center"/>
      <protection/>
    </xf>
    <xf numFmtId="167" fontId="18" fillId="0" borderId="0" xfId="116" applyNumberFormat="1" applyFont="1" applyFill="1" applyAlignment="1">
      <alignment horizontal="right" vertical="center"/>
      <protection/>
    </xf>
    <xf numFmtId="167" fontId="17" fillId="0" borderId="0" xfId="116" applyNumberFormat="1" applyFont="1" applyAlignment="1">
      <alignment horizontal="right" vertical="center"/>
      <protection/>
    </xf>
    <xf numFmtId="167" fontId="8" fillId="0" borderId="0" xfId="71" applyNumberFormat="1" applyFont="1" applyFill="1" applyBorder="1" applyAlignment="1">
      <alignment vertical="center"/>
      <protection/>
    </xf>
    <xf numFmtId="187" fontId="16" fillId="0" borderId="0" xfId="74" applyNumberFormat="1" applyFont="1" applyFill="1" applyAlignment="1">
      <alignment horizontal="right" vertical="center" wrapText="1"/>
      <protection/>
    </xf>
    <xf numFmtId="167" fontId="17" fillId="0" borderId="0" xfId="71" applyNumberFormat="1" applyFont="1" applyFill="1" applyBorder="1" applyAlignment="1">
      <alignment horizontal="center" vertical="center" wrapText="1"/>
      <protection/>
    </xf>
    <xf numFmtId="187" fontId="16" fillId="0" borderId="0" xfId="67" applyNumberFormat="1" applyFont="1" applyFill="1" applyAlignment="1">
      <alignment horizontal="right" vertical="center" wrapText="1"/>
      <protection/>
    </xf>
    <xf numFmtId="225" fontId="16" fillId="0" borderId="0" xfId="67" applyNumberFormat="1" applyFont="1" applyFill="1" applyAlignment="1">
      <alignment horizontal="right" vertical="center" wrapText="1"/>
      <protection/>
    </xf>
    <xf numFmtId="187" fontId="6" fillId="0" borderId="0" xfId="116" applyNumberFormat="1" applyFont="1" applyAlignment="1">
      <alignment horizontal="right" vertical="center"/>
      <protection/>
    </xf>
    <xf numFmtId="167" fontId="18" fillId="0" borderId="0" xfId="71" applyNumberFormat="1" applyFont="1" applyFill="1" applyBorder="1" applyAlignment="1">
      <alignment horizontal="center" vertical="center" wrapText="1"/>
      <protection/>
    </xf>
    <xf numFmtId="202" fontId="16" fillId="0" borderId="0" xfId="84" applyNumberFormat="1" applyFont="1" applyAlignment="1">
      <alignment vertical="center"/>
      <protection/>
    </xf>
    <xf numFmtId="219" fontId="17" fillId="0" borderId="0" xfId="116" applyNumberFormat="1" applyFont="1" applyFill="1" applyAlignment="1">
      <alignment horizontal="right" vertical="center"/>
      <protection/>
    </xf>
    <xf numFmtId="230" fontId="6" fillId="0" borderId="0" xfId="116" applyNumberFormat="1" applyFont="1" applyAlignment="1">
      <alignment horizontal="right" vertical="center"/>
      <protection/>
    </xf>
    <xf numFmtId="206" fontId="8" fillId="0" borderId="0" xfId="71" applyNumberFormat="1" applyFont="1" applyFill="1" applyBorder="1" applyAlignment="1">
      <alignment vertical="center"/>
      <protection/>
    </xf>
    <xf numFmtId="206" fontId="18" fillId="0" borderId="0" xfId="71" applyNumberFormat="1" applyFont="1" applyFill="1" applyBorder="1" applyAlignment="1">
      <alignment vertical="center"/>
      <protection/>
    </xf>
    <xf numFmtId="167" fontId="18" fillId="0" borderId="0" xfId="116" applyNumberFormat="1" applyFont="1" applyFill="1" applyAlignment="1">
      <alignment horizontal="right" vertical="center"/>
      <protection/>
    </xf>
    <xf numFmtId="167" fontId="18" fillId="0" borderId="0" xfId="116" applyNumberFormat="1" applyFont="1" applyAlignment="1">
      <alignment horizontal="right" vertical="center"/>
      <protection/>
    </xf>
    <xf numFmtId="167" fontId="17" fillId="0" borderId="0" xfId="116" applyNumberFormat="1" applyFont="1" applyAlignment="1">
      <alignment horizontal="right" vertical="center"/>
      <protection/>
    </xf>
    <xf numFmtId="167" fontId="17" fillId="0" borderId="0" xfId="116" applyNumberFormat="1" applyFont="1" applyFill="1" applyAlignment="1">
      <alignment horizontal="right" vertical="center"/>
      <protection/>
    </xf>
    <xf numFmtId="187" fontId="16" fillId="0" borderId="0" xfId="74" applyNumberFormat="1" applyFont="1" applyFill="1" applyAlignment="1">
      <alignment horizontal="right" vertical="center" wrapText="1"/>
      <protection/>
    </xf>
    <xf numFmtId="167" fontId="17" fillId="0" borderId="0" xfId="71" applyNumberFormat="1" applyFont="1" applyFill="1" applyBorder="1" applyAlignment="1">
      <alignment horizontal="center" vertical="center" wrapText="1"/>
      <protection/>
    </xf>
    <xf numFmtId="187" fontId="16" fillId="0" borderId="0" xfId="67" applyNumberFormat="1" applyFont="1" applyFill="1" applyAlignment="1">
      <alignment horizontal="right" vertical="center" wrapText="1"/>
      <protection/>
    </xf>
    <xf numFmtId="225" fontId="16" fillId="0" borderId="0" xfId="67" applyNumberFormat="1" applyFont="1" applyFill="1" applyAlignment="1">
      <alignment horizontal="right" vertical="center" wrapText="1"/>
      <protection/>
    </xf>
    <xf numFmtId="187" fontId="6" fillId="0" borderId="0" xfId="116" applyNumberFormat="1" applyFont="1" applyAlignment="1">
      <alignment horizontal="right" vertical="center"/>
      <protection/>
    </xf>
    <xf numFmtId="219" fontId="18" fillId="0" borderId="0" xfId="116" applyNumberFormat="1" applyFont="1" applyFill="1" applyAlignment="1">
      <alignment horizontal="right" vertical="center"/>
      <protection/>
    </xf>
    <xf numFmtId="187" fontId="16" fillId="0" borderId="0" xfId="116" applyNumberFormat="1" applyFont="1" applyAlignment="1">
      <alignment horizontal="right" vertical="center"/>
      <protection/>
    </xf>
    <xf numFmtId="167" fontId="18" fillId="0" borderId="0" xfId="71" applyNumberFormat="1" applyFont="1" applyFill="1" applyBorder="1" applyAlignment="1">
      <alignment horizontal="center" vertical="center" wrapText="1"/>
      <protection/>
    </xf>
    <xf numFmtId="187" fontId="6" fillId="0" borderId="0" xfId="67" applyNumberFormat="1" applyFont="1" applyFill="1" applyAlignment="1">
      <alignment horizontal="right" vertical="center" wrapText="1"/>
      <protection/>
    </xf>
    <xf numFmtId="202" fontId="6" fillId="0" borderId="0" xfId="84" applyNumberFormat="1" applyFont="1" applyAlignment="1">
      <alignment vertical="center"/>
      <protection/>
    </xf>
    <xf numFmtId="188" fontId="6" fillId="0" borderId="0" xfId="67" applyNumberFormat="1" applyFont="1" applyFill="1" applyAlignment="1">
      <alignment horizontal="right" vertical="center" wrapText="1"/>
      <protection/>
    </xf>
    <xf numFmtId="202" fontId="16" fillId="0" borderId="0" xfId="84" applyNumberFormat="1" applyFont="1" applyAlignment="1">
      <alignment vertical="center"/>
      <protection/>
    </xf>
    <xf numFmtId="219" fontId="17" fillId="0" borderId="0" xfId="116" applyNumberFormat="1" applyFont="1" applyFill="1" applyAlignment="1">
      <alignment horizontal="right" vertical="center"/>
      <protection/>
    </xf>
    <xf numFmtId="206" fontId="8" fillId="0" borderId="0" xfId="71" applyNumberFormat="1" applyFont="1" applyFill="1" applyBorder="1" applyAlignment="1">
      <alignment vertical="center"/>
      <protection/>
    </xf>
    <xf numFmtId="167" fontId="18" fillId="0" borderId="0" xfId="116" applyNumberFormat="1" applyFont="1" applyFill="1" applyAlignment="1">
      <alignment horizontal="right" vertical="center"/>
      <protection/>
    </xf>
    <xf numFmtId="167" fontId="17" fillId="0" borderId="0" xfId="116" applyNumberFormat="1" applyFont="1" applyAlignment="1">
      <alignment horizontal="right" vertical="center"/>
      <protection/>
    </xf>
    <xf numFmtId="167" fontId="17" fillId="0" borderId="0" xfId="116" applyNumberFormat="1" applyFont="1" applyFill="1" applyAlignment="1">
      <alignment horizontal="right" vertical="center"/>
      <protection/>
    </xf>
    <xf numFmtId="187" fontId="16" fillId="0" borderId="0" xfId="75" applyNumberFormat="1" applyFont="1" applyFill="1" applyAlignment="1">
      <alignment horizontal="right" vertical="center" wrapText="1"/>
      <protection/>
    </xf>
    <xf numFmtId="187" fontId="16" fillId="0" borderId="0" xfId="67" applyNumberFormat="1" applyFont="1" applyFill="1" applyAlignment="1">
      <alignment horizontal="right" vertical="center" wrapText="1"/>
      <protection/>
    </xf>
    <xf numFmtId="225" fontId="16" fillId="0" borderId="0" xfId="67" applyNumberFormat="1" applyFont="1" applyFill="1" applyAlignment="1">
      <alignment horizontal="right" vertical="center" wrapText="1"/>
      <protection/>
    </xf>
    <xf numFmtId="187" fontId="6" fillId="0" borderId="0" xfId="116" applyNumberFormat="1" applyFont="1" applyAlignment="1">
      <alignment horizontal="right" vertical="center"/>
      <protection/>
    </xf>
    <xf numFmtId="187" fontId="16" fillId="0" borderId="0" xfId="116" applyNumberFormat="1" applyFont="1" applyAlignment="1">
      <alignment horizontal="right" vertical="center"/>
      <protection/>
    </xf>
    <xf numFmtId="167" fontId="18" fillId="0" borderId="0" xfId="71" applyNumberFormat="1" applyFont="1" applyFill="1" applyBorder="1" applyAlignment="1">
      <alignment horizontal="center" vertical="center" wrapText="1"/>
      <protection/>
    </xf>
    <xf numFmtId="167" fontId="17" fillId="0" borderId="0" xfId="71" applyNumberFormat="1" applyFont="1" applyFill="1" applyBorder="1" applyAlignment="1">
      <alignment horizontal="center" vertical="center" wrapText="1"/>
      <protection/>
    </xf>
    <xf numFmtId="188" fontId="6" fillId="0" borderId="0" xfId="67" applyNumberFormat="1" applyFont="1" applyFill="1" applyAlignment="1">
      <alignment horizontal="right" vertical="center" wrapText="1"/>
      <protection/>
    </xf>
    <xf numFmtId="202" fontId="16" fillId="0" borderId="0" xfId="84" applyNumberFormat="1" applyFont="1" applyAlignment="1">
      <alignment vertical="center"/>
      <protection/>
    </xf>
    <xf numFmtId="219" fontId="17" fillId="0" borderId="0" xfId="116" applyNumberFormat="1" applyFont="1" applyFill="1" applyAlignment="1">
      <alignment horizontal="right" vertical="center"/>
      <protection/>
    </xf>
    <xf numFmtId="167" fontId="18" fillId="0" borderId="0" xfId="116" applyNumberFormat="1" applyFont="1" applyFill="1" applyAlignment="1">
      <alignment horizontal="right" vertical="center"/>
      <protection/>
    </xf>
    <xf numFmtId="167" fontId="18" fillId="0" borderId="0" xfId="116" applyNumberFormat="1" applyFont="1" applyAlignment="1">
      <alignment horizontal="right" vertical="center"/>
      <protection/>
    </xf>
    <xf numFmtId="167" fontId="17" fillId="0" borderId="0" xfId="116" applyNumberFormat="1" applyFont="1" applyAlignment="1">
      <alignment horizontal="right" vertical="center"/>
      <protection/>
    </xf>
    <xf numFmtId="167" fontId="17" fillId="0" borderId="0" xfId="116" applyNumberFormat="1" applyFont="1" applyFill="1" applyAlignment="1">
      <alignment horizontal="right" vertical="center"/>
      <protection/>
    </xf>
    <xf numFmtId="187" fontId="16" fillId="0" borderId="17" xfId="67" applyNumberFormat="1" applyFont="1" applyFill="1" applyBorder="1" applyAlignment="1">
      <alignment horizontal="right" vertical="center" wrapText="1"/>
      <protection/>
    </xf>
    <xf numFmtId="187" fontId="6" fillId="0" borderId="17" xfId="67" applyNumberFormat="1" applyFont="1" applyFill="1" applyBorder="1" applyAlignment="1">
      <alignment horizontal="right" vertical="center" wrapText="1"/>
      <protection/>
    </xf>
    <xf numFmtId="202" fontId="6" fillId="0" borderId="17" xfId="84" applyNumberFormat="1" applyFont="1" applyBorder="1" applyAlignment="1">
      <alignment vertical="center"/>
      <protection/>
    </xf>
    <xf numFmtId="187" fontId="6" fillId="0" borderId="17" xfId="116" applyNumberFormat="1" applyFont="1" applyBorder="1" applyAlignment="1">
      <alignment horizontal="right" vertical="center"/>
      <protection/>
    </xf>
    <xf numFmtId="167" fontId="8" fillId="0" borderId="0" xfId="71" applyNumberFormat="1" applyFont="1" applyFill="1" applyBorder="1" applyAlignment="1">
      <alignment vertical="center"/>
      <protection/>
    </xf>
    <xf numFmtId="219" fontId="18" fillId="0" borderId="0" xfId="71" applyNumberFormat="1" applyFont="1" applyFill="1" applyBorder="1" applyAlignment="1">
      <alignment vertical="center"/>
      <protection/>
    </xf>
    <xf numFmtId="187" fontId="16" fillId="0" borderId="0" xfId="75" applyNumberFormat="1" applyFont="1" applyFill="1" applyAlignment="1">
      <alignment horizontal="right" vertical="center" wrapText="1"/>
      <protection/>
    </xf>
    <xf numFmtId="225" fontId="16" fillId="0" borderId="0" xfId="67" applyNumberFormat="1" applyFont="1" applyFill="1" applyAlignment="1">
      <alignment horizontal="right" vertical="center" wrapText="1"/>
      <protection/>
    </xf>
    <xf numFmtId="187" fontId="6" fillId="0" borderId="0" xfId="116" applyNumberFormat="1" applyFont="1" applyAlignment="1">
      <alignment horizontal="right" vertical="center"/>
      <protection/>
    </xf>
    <xf numFmtId="219" fontId="18" fillId="0" borderId="0" xfId="116" applyNumberFormat="1" applyFont="1" applyFill="1" applyAlignment="1">
      <alignment horizontal="right" vertical="center"/>
      <protection/>
    </xf>
    <xf numFmtId="187" fontId="16" fillId="0" borderId="0" xfId="116" applyNumberFormat="1" applyFont="1" applyAlignment="1">
      <alignment horizontal="right" vertical="center"/>
      <protection/>
    </xf>
    <xf numFmtId="167" fontId="18" fillId="0" borderId="0" xfId="71" applyNumberFormat="1" applyFont="1" applyFill="1" applyBorder="1" applyAlignment="1">
      <alignment horizontal="center" vertical="center" wrapText="1"/>
      <protection/>
    </xf>
    <xf numFmtId="167" fontId="17" fillId="0" borderId="0" xfId="71" applyNumberFormat="1" applyFont="1" applyFill="1" applyBorder="1" applyAlignment="1">
      <alignment horizontal="center" vertical="center" wrapText="1"/>
      <protection/>
    </xf>
    <xf numFmtId="202" fontId="6" fillId="0" borderId="0" xfId="84" applyNumberFormat="1" applyFont="1" applyAlignment="1">
      <alignment vertical="center"/>
      <protection/>
    </xf>
    <xf numFmtId="188" fontId="6" fillId="0" borderId="0" xfId="67" applyNumberFormat="1" applyFont="1" applyFill="1" applyAlignment="1">
      <alignment horizontal="right" vertical="center" wrapText="1"/>
      <protection/>
    </xf>
    <xf numFmtId="202" fontId="16" fillId="0" borderId="0" xfId="84" applyNumberFormat="1" applyFont="1" applyAlignment="1">
      <alignment vertical="center"/>
      <protection/>
    </xf>
    <xf numFmtId="219" fontId="17" fillId="0" borderId="0" xfId="116" applyNumberFormat="1" applyFont="1" applyFill="1" applyAlignment="1">
      <alignment horizontal="right" vertical="center"/>
      <protection/>
    </xf>
    <xf numFmtId="167" fontId="18" fillId="0" borderId="0" xfId="116" applyNumberFormat="1" applyFont="1" applyFill="1" applyAlignment="1">
      <alignment horizontal="right" vertical="center"/>
      <protection/>
    </xf>
    <xf numFmtId="167" fontId="18" fillId="0" borderId="0" xfId="116" applyNumberFormat="1" applyFont="1" applyAlignment="1">
      <alignment horizontal="right" vertical="center"/>
      <protection/>
    </xf>
    <xf numFmtId="167" fontId="17" fillId="0" borderId="0" xfId="116" applyNumberFormat="1" applyFont="1" applyAlignment="1">
      <alignment horizontal="right" vertical="center"/>
      <protection/>
    </xf>
    <xf numFmtId="167" fontId="17" fillId="0" borderId="0" xfId="116" applyNumberFormat="1" applyFont="1" applyFill="1" applyAlignment="1">
      <alignment horizontal="right" vertical="center"/>
      <protection/>
    </xf>
    <xf numFmtId="187" fontId="6" fillId="0" borderId="0" xfId="116" applyNumberFormat="1" applyFont="1" applyAlignment="1">
      <alignment horizontal="right" vertical="center"/>
      <protection/>
    </xf>
    <xf numFmtId="187" fontId="16" fillId="0" borderId="0" xfId="116" applyNumberFormat="1" applyFont="1" applyAlignment="1">
      <alignment horizontal="right" vertical="center"/>
      <protection/>
    </xf>
    <xf numFmtId="202" fontId="16" fillId="0" borderId="0" xfId="84" applyNumberFormat="1" applyFont="1" applyAlignment="1">
      <alignment vertical="center"/>
      <protection/>
    </xf>
    <xf numFmtId="219" fontId="17" fillId="0" borderId="0" xfId="116" applyNumberFormat="1" applyFont="1" applyFill="1" applyAlignment="1">
      <alignment horizontal="right" vertical="center"/>
      <protection/>
    </xf>
    <xf numFmtId="189" fontId="16" fillId="0" borderId="0" xfId="116" applyNumberFormat="1" applyFont="1" applyAlignment="1">
      <alignment vertical="center"/>
      <protection/>
    </xf>
    <xf numFmtId="0" fontId="16" fillId="0" borderId="0" xfId="116" applyFont="1" applyAlignment="1">
      <alignment horizontal="right" vertical="center"/>
      <protection/>
    </xf>
    <xf numFmtId="189" fontId="6" fillId="0" borderId="0" xfId="116" applyNumberFormat="1" applyFont="1" applyAlignment="1">
      <alignment vertical="center"/>
      <protection/>
    </xf>
    <xf numFmtId="0" fontId="6" fillId="0" borderId="0" xfId="116" applyFont="1" applyAlignment="1">
      <alignment vertical="center"/>
      <protection/>
    </xf>
    <xf numFmtId="189" fontId="16" fillId="0" borderId="0" xfId="116" applyNumberFormat="1" applyFont="1" applyAlignment="1">
      <alignment horizontal="right" vertical="center"/>
      <protection/>
    </xf>
    <xf numFmtId="202" fontId="16" fillId="0" borderId="0" xfId="71" applyNumberFormat="1" applyFont="1" applyFill="1" applyBorder="1" applyAlignment="1">
      <alignment vertical="center"/>
      <protection/>
    </xf>
    <xf numFmtId="190" fontId="17" fillId="0" borderId="0" xfId="71" applyNumberFormat="1" applyFont="1" applyFill="1" applyBorder="1" applyAlignment="1">
      <alignment vertical="center"/>
      <protection/>
    </xf>
    <xf numFmtId="210" fontId="16" fillId="0" borderId="0" xfId="71" applyNumberFormat="1" applyFont="1" applyFill="1" applyBorder="1" applyAlignment="1">
      <alignment horizontal="right" vertical="center"/>
      <protection/>
    </xf>
    <xf numFmtId="167" fontId="18" fillId="0" borderId="0" xfId="116" applyNumberFormat="1" applyFont="1" applyFill="1" applyAlignment="1">
      <alignment horizontal="right" vertical="center"/>
      <protection/>
    </xf>
    <xf numFmtId="226" fontId="16" fillId="0" borderId="0" xfId="74" applyNumberFormat="1" applyFont="1" applyFill="1" applyAlignment="1">
      <alignment horizontal="right" vertical="center" wrapText="1"/>
      <protection/>
    </xf>
    <xf numFmtId="189" fontId="16" fillId="0" borderId="0" xfId="74" applyNumberFormat="1" applyFont="1" applyFill="1" applyAlignment="1">
      <alignment horizontal="right" vertical="center" wrapText="1"/>
      <protection/>
    </xf>
    <xf numFmtId="167" fontId="18" fillId="0" borderId="0" xfId="116" applyNumberFormat="1" applyFont="1" applyAlignment="1">
      <alignment horizontal="right" vertical="center"/>
      <protection/>
    </xf>
    <xf numFmtId="167" fontId="17" fillId="0" borderId="0" xfId="116" applyNumberFormat="1" applyFont="1" applyAlignment="1">
      <alignment horizontal="right" vertical="center"/>
      <protection/>
    </xf>
    <xf numFmtId="187" fontId="6" fillId="0" borderId="0" xfId="116" applyNumberFormat="1" applyFont="1" applyAlignment="1">
      <alignment horizontal="right" vertical="center"/>
      <protection/>
    </xf>
    <xf numFmtId="187" fontId="16" fillId="0" borderId="0" xfId="116" applyNumberFormat="1" applyFont="1" applyAlignment="1">
      <alignment horizontal="right" vertical="center"/>
      <protection/>
    </xf>
    <xf numFmtId="0" fontId="16" fillId="0" borderId="0" xfId="116" applyFont="1" applyAlignment="1">
      <alignment horizontal="right" vertical="center"/>
      <protection/>
    </xf>
    <xf numFmtId="189" fontId="6" fillId="0" borderId="0" xfId="116" applyNumberFormat="1" applyFont="1" applyAlignment="1">
      <alignment horizontal="right" vertical="center"/>
      <protection/>
    </xf>
    <xf numFmtId="0" fontId="6" fillId="0" borderId="0" xfId="116" applyFont="1" applyAlignment="1">
      <alignment horizontal="right" vertical="center"/>
      <protection/>
    </xf>
    <xf numFmtId="202" fontId="6" fillId="0" borderId="0" xfId="71" applyNumberFormat="1" applyFont="1" applyFill="1" applyBorder="1" applyAlignment="1">
      <alignment vertical="center"/>
      <protection/>
    </xf>
    <xf numFmtId="202" fontId="16" fillId="0" borderId="0" xfId="71" applyNumberFormat="1" applyFont="1" applyFill="1" applyBorder="1" applyAlignment="1">
      <alignment vertical="center"/>
      <protection/>
    </xf>
    <xf numFmtId="190" fontId="18" fillId="0" borderId="0" xfId="71" applyNumberFormat="1" applyFont="1" applyFill="1" applyBorder="1" applyAlignment="1">
      <alignment vertical="center"/>
      <protection/>
    </xf>
    <xf numFmtId="220" fontId="6" fillId="0" borderId="0" xfId="71" applyNumberFormat="1" applyFont="1" applyFill="1" applyBorder="1" applyAlignment="1">
      <alignment vertical="center"/>
      <protection/>
    </xf>
    <xf numFmtId="210" fontId="6" fillId="0" borderId="0" xfId="71" applyNumberFormat="1" applyFont="1" applyFill="1" applyBorder="1" applyAlignment="1">
      <alignment horizontal="right" vertical="center"/>
      <protection/>
    </xf>
    <xf numFmtId="190" fontId="17" fillId="0" borderId="0" xfId="71" applyNumberFormat="1" applyFont="1" applyFill="1" applyBorder="1" applyAlignment="1">
      <alignment vertical="center"/>
      <protection/>
    </xf>
    <xf numFmtId="210" fontId="16" fillId="0" borderId="0" xfId="71" applyNumberFormat="1" applyFont="1" applyFill="1" applyBorder="1" applyAlignment="1">
      <alignment horizontal="right" vertical="center"/>
      <protection/>
    </xf>
    <xf numFmtId="208" fontId="16" fillId="0" borderId="0" xfId="71" applyNumberFormat="1" applyFont="1" applyFill="1" applyBorder="1" applyAlignment="1">
      <alignment vertical="center"/>
      <protection/>
    </xf>
    <xf numFmtId="226" fontId="16" fillId="0" borderId="0" xfId="75" applyNumberFormat="1" applyFont="1" applyFill="1" applyAlignment="1">
      <alignment horizontal="right" vertical="center" wrapText="1"/>
      <protection/>
    </xf>
    <xf numFmtId="189" fontId="16" fillId="0" borderId="0" xfId="75" applyNumberFormat="1" applyFont="1" applyFill="1" applyAlignment="1">
      <alignment horizontal="right" vertical="center" wrapText="1"/>
      <protection/>
    </xf>
    <xf numFmtId="167" fontId="18" fillId="0" borderId="0" xfId="116" applyNumberFormat="1" applyFont="1" applyFill="1" applyAlignment="1">
      <alignment horizontal="right" vertical="center"/>
      <protection/>
    </xf>
    <xf numFmtId="167" fontId="18" fillId="0" borderId="0" xfId="116" applyNumberFormat="1" applyFont="1" applyAlignment="1">
      <alignment horizontal="right" vertical="center"/>
      <protection/>
    </xf>
    <xf numFmtId="167" fontId="17" fillId="0" borderId="0" xfId="116" applyNumberFormat="1" applyFont="1" applyAlignment="1">
      <alignment horizontal="right" vertical="center"/>
      <protection/>
    </xf>
    <xf numFmtId="215" fontId="17" fillId="0" borderId="0" xfId="71" applyNumberFormat="1" applyFont="1" applyFill="1" applyBorder="1" applyAlignment="1">
      <alignment vertical="center"/>
      <protection/>
    </xf>
    <xf numFmtId="214" fontId="17" fillId="0" borderId="0" xfId="71" applyNumberFormat="1" applyFont="1" applyFill="1" applyBorder="1" applyAlignment="1">
      <alignment vertical="center"/>
      <protection/>
    </xf>
    <xf numFmtId="221" fontId="18" fillId="0" borderId="0" xfId="71" applyNumberFormat="1" applyFont="1" applyFill="1" applyBorder="1" applyAlignment="1">
      <alignment vertical="center"/>
      <protection/>
    </xf>
    <xf numFmtId="187" fontId="6" fillId="0" borderId="0" xfId="116" applyNumberFormat="1" applyFont="1" applyAlignment="1">
      <alignment horizontal="right" vertical="center"/>
      <protection/>
    </xf>
    <xf numFmtId="0" fontId="16" fillId="0" borderId="0" xfId="116" applyFont="1" applyAlignment="1">
      <alignment horizontal="right" vertical="center"/>
      <protection/>
    </xf>
    <xf numFmtId="202" fontId="16" fillId="0" borderId="0" xfId="71" applyNumberFormat="1" applyFont="1" applyFill="1" applyBorder="1" applyAlignment="1">
      <alignment horizontal="center" vertical="center"/>
      <protection/>
    </xf>
    <xf numFmtId="189" fontId="6" fillId="0" borderId="0" xfId="116" applyNumberFormat="1" applyFont="1" applyAlignment="1">
      <alignment horizontal="right" vertical="center"/>
      <protection/>
    </xf>
    <xf numFmtId="0" fontId="6" fillId="0" borderId="0" xfId="116" applyFont="1" applyAlignment="1">
      <alignment horizontal="right" vertical="center"/>
      <protection/>
    </xf>
    <xf numFmtId="226" fontId="16" fillId="0" borderId="0" xfId="75" applyNumberFormat="1" applyFont="1" applyFill="1" applyAlignment="1">
      <alignment horizontal="right" vertical="center" wrapText="1"/>
      <protection/>
    </xf>
    <xf numFmtId="189" fontId="16" fillId="0" borderId="0" xfId="75" applyNumberFormat="1" applyFont="1" applyFill="1" applyAlignment="1">
      <alignment horizontal="right" vertical="center" wrapText="1"/>
      <protection/>
    </xf>
    <xf numFmtId="167" fontId="18" fillId="0" borderId="0" xfId="116" applyNumberFormat="1" applyFont="1" applyFill="1" applyAlignment="1">
      <alignment horizontal="right" vertical="center"/>
      <protection/>
    </xf>
    <xf numFmtId="167" fontId="18" fillId="0" borderId="0" xfId="116" applyNumberFormat="1" applyFont="1" applyAlignment="1">
      <alignment horizontal="right" vertical="center"/>
      <protection/>
    </xf>
    <xf numFmtId="167" fontId="17" fillId="0" borderId="0" xfId="116" applyNumberFormat="1" applyFont="1" applyAlignment="1">
      <alignment horizontal="right" vertical="center"/>
      <protection/>
    </xf>
    <xf numFmtId="187" fontId="6" fillId="0" borderId="0" xfId="116" applyNumberFormat="1" applyFont="1" applyAlignment="1">
      <alignment horizontal="right" vertical="center"/>
      <protection/>
    </xf>
    <xf numFmtId="202" fontId="16" fillId="0" borderId="0" xfId="84" applyNumberFormat="1" applyFont="1" applyAlignment="1">
      <alignment vertical="center"/>
      <protection/>
    </xf>
    <xf numFmtId="219" fontId="17" fillId="0" borderId="0" xfId="116" applyNumberFormat="1" applyFont="1" applyFill="1" applyAlignment="1">
      <alignment horizontal="right" vertical="center"/>
      <protection/>
    </xf>
    <xf numFmtId="0" fontId="16" fillId="0" borderId="0" xfId="116" applyFont="1" applyAlignment="1">
      <alignment horizontal="right" vertical="center"/>
      <protection/>
    </xf>
    <xf numFmtId="219" fontId="17" fillId="0" borderId="14" xfId="116" applyNumberFormat="1" applyFont="1" applyFill="1" applyBorder="1" applyAlignment="1">
      <alignment horizontal="right" vertical="center"/>
      <protection/>
    </xf>
    <xf numFmtId="189" fontId="6" fillId="0" borderId="0" xfId="116" applyNumberFormat="1" applyFont="1" applyAlignment="1">
      <alignment horizontal="right" vertical="center"/>
      <protection/>
    </xf>
    <xf numFmtId="0" fontId="6" fillId="0" borderId="0" xfId="116" applyFont="1" applyAlignment="1">
      <alignment horizontal="right" vertical="center"/>
      <protection/>
    </xf>
    <xf numFmtId="210" fontId="16" fillId="0" borderId="0" xfId="84" applyNumberFormat="1" applyFont="1" applyAlignment="1">
      <alignment vertical="center"/>
      <protection/>
    </xf>
    <xf numFmtId="202" fontId="6" fillId="0" borderId="0" xfId="71" applyNumberFormat="1" applyFont="1" applyFill="1" applyBorder="1" applyAlignment="1">
      <alignment vertical="center"/>
      <protection/>
    </xf>
    <xf numFmtId="202" fontId="16" fillId="0" borderId="0" xfId="71" applyNumberFormat="1" applyFont="1" applyFill="1" applyBorder="1" applyAlignment="1">
      <alignment vertical="center"/>
      <protection/>
    </xf>
    <xf numFmtId="216" fontId="6" fillId="0" borderId="0" xfId="71" applyNumberFormat="1" applyFont="1" applyFill="1" applyBorder="1" applyAlignment="1">
      <alignment vertical="center"/>
      <protection/>
    </xf>
    <xf numFmtId="190" fontId="18" fillId="0" borderId="0" xfId="71" applyNumberFormat="1" applyFont="1" applyFill="1" applyBorder="1" applyAlignment="1">
      <alignment vertical="center"/>
      <protection/>
    </xf>
    <xf numFmtId="210" fontId="6" fillId="0" borderId="0" xfId="71" applyNumberFormat="1" applyFont="1" applyFill="1" applyBorder="1" applyAlignment="1">
      <alignment horizontal="right" vertical="center"/>
      <protection/>
    </xf>
    <xf numFmtId="190" fontId="17" fillId="0" borderId="0" xfId="71" applyNumberFormat="1" applyFont="1" applyFill="1" applyBorder="1" applyAlignment="1">
      <alignment vertical="center"/>
      <protection/>
    </xf>
    <xf numFmtId="210" fontId="16" fillId="0" borderId="0" xfId="71" applyNumberFormat="1" applyFont="1" applyFill="1" applyBorder="1" applyAlignment="1">
      <alignment horizontal="right" vertical="center"/>
      <protection/>
    </xf>
    <xf numFmtId="212" fontId="16" fillId="0" borderId="0" xfId="71" applyNumberFormat="1" applyFont="1" applyFill="1" applyBorder="1" applyAlignment="1">
      <alignment vertical="center"/>
      <protection/>
    </xf>
    <xf numFmtId="226" fontId="17" fillId="0" borderId="0" xfId="75" applyNumberFormat="1" applyFont="1" applyFill="1" applyAlignment="1">
      <alignment horizontal="right" vertical="center" wrapText="1"/>
      <protection/>
    </xf>
    <xf numFmtId="226" fontId="16" fillId="0" borderId="0" xfId="75" applyNumberFormat="1" applyFont="1" applyFill="1" applyAlignment="1">
      <alignment horizontal="right" vertical="center" wrapText="1"/>
      <protection/>
    </xf>
    <xf numFmtId="189" fontId="16" fillId="0" borderId="0" xfId="75" applyNumberFormat="1" applyFont="1" applyFill="1" applyAlignment="1">
      <alignment horizontal="right" vertical="center" wrapText="1"/>
      <protection/>
    </xf>
    <xf numFmtId="167" fontId="18" fillId="0" borderId="0" xfId="116" applyNumberFormat="1" applyFont="1" applyFill="1" applyAlignment="1">
      <alignment horizontal="right" vertical="center"/>
      <protection/>
    </xf>
    <xf numFmtId="167" fontId="18" fillId="0" borderId="0" xfId="116" applyNumberFormat="1" applyFont="1" applyAlignment="1">
      <alignment horizontal="right" vertical="center"/>
      <protection/>
    </xf>
    <xf numFmtId="167" fontId="17" fillId="0" borderId="0" xfId="116" applyNumberFormat="1" applyFont="1" applyAlignment="1">
      <alignment horizontal="right" vertical="center"/>
      <protection/>
    </xf>
    <xf numFmtId="215" fontId="18" fillId="0" borderId="0" xfId="71" applyNumberFormat="1" applyFont="1" applyFill="1" applyBorder="1" applyAlignment="1">
      <alignment vertical="center"/>
      <protection/>
    </xf>
    <xf numFmtId="216" fontId="16" fillId="0" borderId="0" xfId="71" applyNumberFormat="1" applyFont="1" applyFill="1" applyBorder="1" applyAlignment="1">
      <alignment vertical="center"/>
      <protection/>
    </xf>
    <xf numFmtId="187" fontId="6" fillId="0" borderId="0" xfId="116" applyNumberFormat="1" applyFont="1" applyAlignment="1">
      <alignment horizontal="right" vertical="center"/>
      <protection/>
    </xf>
    <xf numFmtId="0" fontId="16" fillId="0" borderId="0" xfId="116" applyFont="1" applyAlignment="1">
      <alignment horizontal="right" vertical="center"/>
      <protection/>
    </xf>
    <xf numFmtId="189" fontId="6" fillId="0" borderId="0" xfId="116" applyNumberFormat="1" applyFont="1" applyAlignment="1">
      <alignment horizontal="right" vertical="center"/>
      <protection/>
    </xf>
    <xf numFmtId="0" fontId="6" fillId="0" borderId="0" xfId="116" applyFont="1" applyAlignment="1">
      <alignment horizontal="right" vertical="center"/>
      <protection/>
    </xf>
    <xf numFmtId="165" fontId="16" fillId="0" borderId="0" xfId="71" applyNumberFormat="1" applyFont="1" applyFill="1" applyBorder="1" applyAlignment="1">
      <alignment vertical="center"/>
      <protection/>
    </xf>
    <xf numFmtId="167" fontId="18" fillId="0" borderId="0" xfId="116" applyNumberFormat="1" applyFont="1" applyFill="1" applyAlignment="1">
      <alignment horizontal="right" vertical="center"/>
      <protection/>
    </xf>
    <xf numFmtId="167" fontId="17" fillId="0" borderId="0" xfId="116" applyNumberFormat="1" applyFont="1" applyAlignment="1">
      <alignment horizontal="right" vertical="center"/>
      <protection/>
    </xf>
    <xf numFmtId="167" fontId="17" fillId="0" borderId="0" xfId="116" applyNumberFormat="1" applyFont="1" applyFill="1" applyAlignment="1">
      <alignment horizontal="right" vertical="center"/>
      <protection/>
    </xf>
    <xf numFmtId="187" fontId="16" fillId="0" borderId="17" xfId="67" applyNumberFormat="1" applyFont="1" applyFill="1" applyBorder="1" applyAlignment="1">
      <alignment horizontal="right" vertical="center" wrapText="1"/>
      <protection/>
    </xf>
    <xf numFmtId="225" fontId="6" fillId="0" borderId="0" xfId="67" applyNumberFormat="1" applyFont="1" applyFill="1" applyAlignment="1">
      <alignment horizontal="right" vertical="center" wrapText="1"/>
      <protection/>
    </xf>
    <xf numFmtId="187" fontId="6" fillId="0" borderId="17" xfId="116" applyNumberFormat="1" applyFont="1" applyBorder="1" applyAlignment="1">
      <alignment horizontal="right" vertical="center"/>
      <protection/>
    </xf>
    <xf numFmtId="206" fontId="17" fillId="0" borderId="0" xfId="71" applyNumberFormat="1" applyFont="1" applyFill="1" applyBorder="1" applyAlignment="1">
      <alignment vertical="center"/>
      <protection/>
    </xf>
    <xf numFmtId="165" fontId="16" fillId="0" borderId="17" xfId="71" applyNumberFormat="1" applyFont="1" applyFill="1" applyBorder="1" applyAlignment="1">
      <alignment vertical="center"/>
      <protection/>
    </xf>
    <xf numFmtId="187" fontId="16" fillId="0" borderId="0" xfId="75" applyNumberFormat="1" applyFont="1" applyFill="1" applyAlignment="1">
      <alignment horizontal="right" vertical="center" wrapText="1"/>
      <protection/>
    </xf>
    <xf numFmtId="225" fontId="16" fillId="0" borderId="0" xfId="67" applyNumberFormat="1" applyFont="1" applyFill="1" applyAlignment="1">
      <alignment horizontal="right" vertical="center" wrapText="1"/>
      <protection/>
    </xf>
    <xf numFmtId="187" fontId="6" fillId="0" borderId="0" xfId="116" applyNumberFormat="1" applyFont="1" applyAlignment="1">
      <alignment horizontal="right" vertical="center"/>
      <protection/>
    </xf>
    <xf numFmtId="167" fontId="18" fillId="0" borderId="0" xfId="71" applyNumberFormat="1" applyFont="1" applyFill="1" applyBorder="1" applyAlignment="1">
      <alignment horizontal="center" vertical="center" wrapText="1"/>
      <protection/>
    </xf>
    <xf numFmtId="167" fontId="17" fillId="0" borderId="0" xfId="71" applyNumberFormat="1" applyFont="1" applyFill="1" applyBorder="1" applyAlignment="1">
      <alignment horizontal="center" vertical="center" wrapText="1"/>
      <protection/>
    </xf>
    <xf numFmtId="165" fontId="16" fillId="0" borderId="0" xfId="71" applyNumberFormat="1" applyFont="1" applyFill="1" applyBorder="1" applyAlignment="1">
      <alignment vertical="center"/>
      <protection/>
    </xf>
    <xf numFmtId="202" fontId="6" fillId="0" borderId="0" xfId="84" applyNumberFormat="1" applyFont="1" applyBorder="1" applyAlignment="1">
      <alignment vertical="center"/>
      <protection/>
    </xf>
    <xf numFmtId="187" fontId="16" fillId="0" borderId="17" xfId="67" applyNumberFormat="1" applyFont="1" applyFill="1" applyBorder="1" applyAlignment="1">
      <alignment horizontal="right" vertical="center" wrapText="1"/>
      <protection/>
    </xf>
    <xf numFmtId="187" fontId="6" fillId="0" borderId="17" xfId="67" applyNumberFormat="1" applyFont="1" applyFill="1" applyBorder="1" applyAlignment="1">
      <alignment horizontal="right" vertical="center" wrapText="1"/>
      <protection/>
    </xf>
    <xf numFmtId="202" fontId="6" fillId="0" borderId="17" xfId="84" applyNumberFormat="1" applyFont="1" applyBorder="1" applyAlignment="1">
      <alignment vertical="center"/>
      <protection/>
    </xf>
    <xf numFmtId="187" fontId="6" fillId="0" borderId="17" xfId="116" applyNumberFormat="1" applyFont="1" applyBorder="1" applyAlignment="1">
      <alignment horizontal="right" vertical="center"/>
      <protection/>
    </xf>
    <xf numFmtId="219" fontId="18" fillId="0" borderId="0" xfId="116" applyNumberFormat="1" applyFont="1" applyFill="1" applyBorder="1" applyAlignment="1">
      <alignment horizontal="right" vertical="center"/>
      <protection/>
    </xf>
    <xf numFmtId="206" fontId="17" fillId="0" borderId="0" xfId="71" applyNumberFormat="1" applyFont="1" applyFill="1" applyBorder="1" applyAlignment="1">
      <alignment vertical="center"/>
      <protection/>
    </xf>
    <xf numFmtId="165" fontId="16" fillId="0" borderId="17" xfId="71" applyNumberFormat="1" applyFont="1" applyFill="1" applyBorder="1" applyAlignment="1">
      <alignment vertical="center"/>
      <protection/>
    </xf>
    <xf numFmtId="167" fontId="38" fillId="0" borderId="0" xfId="84" applyNumberFormat="1" applyFont="1" applyFill="1" applyBorder="1" applyAlignment="1">
      <alignment horizontal="center" vertical="center" wrapText="1"/>
      <protection/>
    </xf>
    <xf numFmtId="167" fontId="18" fillId="0" borderId="0" xfId="71" applyNumberFormat="1" applyFont="1" applyFill="1" applyBorder="1" applyAlignment="1">
      <alignment horizontal="center" vertical="center" wrapText="1"/>
      <protection/>
    </xf>
    <xf numFmtId="167" fontId="17" fillId="0" borderId="0" xfId="71" applyNumberFormat="1" applyFont="1" applyFill="1" applyBorder="1" applyAlignment="1">
      <alignment horizontal="center" vertical="center" wrapText="1"/>
      <protection/>
    </xf>
    <xf numFmtId="167" fontId="18" fillId="0" borderId="0" xfId="116" applyNumberFormat="1" applyFont="1" applyFill="1" applyBorder="1" applyAlignment="1">
      <alignment horizontal="right" vertical="center"/>
      <protection/>
    </xf>
    <xf numFmtId="187" fontId="6" fillId="0" borderId="0" xfId="116" applyNumberFormat="1" applyFont="1" applyBorder="1" applyAlignment="1">
      <alignment horizontal="right" vertical="center"/>
      <protection/>
    </xf>
    <xf numFmtId="165" fontId="16" fillId="0" borderId="0" xfId="71" applyNumberFormat="1" applyFont="1" applyFill="1" applyBorder="1" applyAlignment="1">
      <alignment vertical="center"/>
      <protection/>
    </xf>
    <xf numFmtId="167" fontId="18" fillId="0" borderId="0" xfId="116" applyNumberFormat="1" applyFont="1" applyFill="1" applyAlignment="1">
      <alignment horizontal="right" vertical="center"/>
      <protection/>
    </xf>
    <xf numFmtId="167" fontId="17" fillId="0" borderId="0" xfId="116" applyNumberFormat="1" applyFont="1" applyAlignment="1">
      <alignment horizontal="right" vertical="center"/>
      <protection/>
    </xf>
    <xf numFmtId="167" fontId="17" fillId="0" borderId="0" xfId="116" applyNumberFormat="1" applyFont="1" applyFill="1" applyAlignment="1">
      <alignment horizontal="right" vertical="center"/>
      <protection/>
    </xf>
    <xf numFmtId="187" fontId="16" fillId="0" borderId="17" xfId="67" applyNumberFormat="1" applyFont="1" applyFill="1" applyBorder="1" applyAlignment="1">
      <alignment horizontal="right" vertical="center" wrapText="1"/>
      <protection/>
    </xf>
    <xf numFmtId="225" fontId="6" fillId="0" borderId="0" xfId="67" applyNumberFormat="1" applyFont="1" applyFill="1" applyAlignment="1">
      <alignment horizontal="right" vertical="center" wrapText="1"/>
      <protection/>
    </xf>
    <xf numFmtId="225" fontId="16" fillId="0" borderId="0" xfId="75" applyNumberFormat="1" applyFont="1" applyFill="1" applyAlignment="1">
      <alignment horizontal="right" vertical="center" wrapText="1"/>
      <protection/>
    </xf>
    <xf numFmtId="187" fontId="6" fillId="0" borderId="17" xfId="116" applyNumberFormat="1" applyFont="1" applyBorder="1" applyAlignment="1">
      <alignment horizontal="right" vertical="center"/>
      <protection/>
    </xf>
    <xf numFmtId="206" fontId="17" fillId="0" borderId="0" xfId="71" applyNumberFormat="1" applyFont="1" applyFill="1" applyBorder="1" applyAlignment="1">
      <alignment vertical="center"/>
      <protection/>
    </xf>
    <xf numFmtId="165" fontId="16" fillId="0" borderId="17" xfId="71" applyNumberFormat="1" applyFont="1" applyFill="1" applyBorder="1" applyAlignment="1">
      <alignment vertical="center"/>
      <protection/>
    </xf>
    <xf numFmtId="187" fontId="16" fillId="0" borderId="0" xfId="75" applyNumberFormat="1" applyFont="1" applyFill="1" applyAlignment="1">
      <alignment horizontal="right" vertical="center" wrapText="1"/>
      <protection/>
    </xf>
    <xf numFmtId="225" fontId="16" fillId="0" borderId="0" xfId="67" applyNumberFormat="1" applyFont="1" applyFill="1" applyAlignment="1">
      <alignment horizontal="right" vertical="center" wrapText="1"/>
      <protection/>
    </xf>
    <xf numFmtId="187" fontId="6" fillId="0" borderId="0" xfId="116" applyNumberFormat="1" applyFont="1" applyAlignment="1">
      <alignment horizontal="right" vertical="center"/>
      <protection/>
    </xf>
    <xf numFmtId="167" fontId="18" fillId="0" borderId="0" xfId="71" applyNumberFormat="1" applyFont="1" applyFill="1" applyBorder="1" applyAlignment="1">
      <alignment horizontal="center" vertical="center" wrapText="1"/>
      <protection/>
    </xf>
    <xf numFmtId="167" fontId="17" fillId="0" borderId="0" xfId="71" applyNumberFormat="1" applyFont="1" applyFill="1" applyBorder="1" applyAlignment="1">
      <alignment horizontal="center" vertical="center" wrapText="1"/>
      <protection/>
    </xf>
    <xf numFmtId="165" fontId="16" fillId="0" borderId="0" xfId="71" applyNumberFormat="1" applyFont="1" applyFill="1" applyBorder="1" applyAlignment="1">
      <alignment vertical="center"/>
      <protection/>
    </xf>
    <xf numFmtId="167" fontId="18" fillId="0" borderId="0" xfId="116" applyNumberFormat="1" applyFont="1" applyFill="1" applyAlignment="1">
      <alignment horizontal="right" vertical="center"/>
      <protection/>
    </xf>
    <xf numFmtId="167" fontId="18" fillId="0" borderId="0" xfId="116" applyNumberFormat="1" applyFont="1" applyAlignment="1">
      <alignment horizontal="right" vertical="center"/>
      <protection/>
    </xf>
    <xf numFmtId="202" fontId="6" fillId="0" borderId="0" xfId="84" applyNumberFormat="1" applyFont="1" applyBorder="1" applyAlignment="1">
      <alignment vertical="center"/>
      <protection/>
    </xf>
    <xf numFmtId="167" fontId="17" fillId="0" borderId="0" xfId="116" applyNumberFormat="1" applyFont="1" applyAlignment="1">
      <alignment horizontal="right" vertical="center"/>
      <protection/>
    </xf>
    <xf numFmtId="167" fontId="17" fillId="0" borderId="0" xfId="116" applyNumberFormat="1" applyFont="1" applyFill="1" applyAlignment="1">
      <alignment horizontal="right" vertical="center"/>
      <protection/>
    </xf>
    <xf numFmtId="187" fontId="16" fillId="0" borderId="17" xfId="67" applyNumberFormat="1" applyFont="1" applyFill="1" applyBorder="1" applyAlignment="1">
      <alignment horizontal="right" vertical="center" wrapText="1"/>
      <protection/>
    </xf>
    <xf numFmtId="187" fontId="6" fillId="0" borderId="17" xfId="67" applyNumberFormat="1" applyFont="1" applyFill="1" applyBorder="1" applyAlignment="1">
      <alignment horizontal="right" vertical="center" wrapText="1"/>
      <protection/>
    </xf>
    <xf numFmtId="225" fontId="6" fillId="0" borderId="0" xfId="67" applyNumberFormat="1" applyFont="1" applyFill="1" applyAlignment="1">
      <alignment horizontal="right" vertical="center" wrapText="1"/>
      <protection/>
    </xf>
    <xf numFmtId="225" fontId="16" fillId="0" borderId="0" xfId="75" applyNumberFormat="1" applyFont="1" applyFill="1" applyAlignment="1">
      <alignment horizontal="right" vertical="center" wrapText="1"/>
      <protection/>
    </xf>
    <xf numFmtId="202" fontId="6" fillId="0" borderId="17" xfId="84" applyNumberFormat="1" applyFont="1" applyBorder="1" applyAlignment="1">
      <alignment vertical="center"/>
      <protection/>
    </xf>
    <xf numFmtId="187" fontId="6" fillId="0" borderId="17" xfId="116" applyNumberFormat="1" applyFont="1" applyBorder="1" applyAlignment="1">
      <alignment horizontal="right" vertical="center"/>
      <protection/>
    </xf>
    <xf numFmtId="219" fontId="18" fillId="0" borderId="0" xfId="116" applyNumberFormat="1" applyFont="1" applyFill="1" applyBorder="1" applyAlignment="1">
      <alignment horizontal="right" vertical="center"/>
      <protection/>
    </xf>
    <xf numFmtId="206" fontId="17" fillId="0" borderId="0" xfId="71" applyNumberFormat="1" applyFont="1" applyFill="1" applyBorder="1" applyAlignment="1">
      <alignment vertical="center"/>
      <protection/>
    </xf>
    <xf numFmtId="165" fontId="16" fillId="0" borderId="17" xfId="71" applyNumberFormat="1" applyFont="1" applyFill="1" applyBorder="1" applyAlignment="1">
      <alignment vertical="center"/>
      <protection/>
    </xf>
    <xf numFmtId="167" fontId="38" fillId="0" borderId="0" xfId="84" applyNumberFormat="1" applyFont="1" applyFill="1" applyBorder="1" applyAlignment="1">
      <alignment horizontal="center" vertical="center" wrapText="1"/>
      <protection/>
    </xf>
    <xf numFmtId="187" fontId="16" fillId="0" borderId="0" xfId="75" applyNumberFormat="1" applyFont="1" applyFill="1" applyAlignment="1">
      <alignment horizontal="right" vertical="center" wrapText="1"/>
      <protection/>
    </xf>
    <xf numFmtId="225" fontId="16" fillId="0" borderId="0" xfId="67" applyNumberFormat="1" applyFont="1" applyFill="1" applyAlignment="1">
      <alignment horizontal="right" vertical="center" wrapText="1"/>
      <protection/>
    </xf>
    <xf numFmtId="187" fontId="6" fillId="0" borderId="0" xfId="116" applyNumberFormat="1" applyFont="1" applyAlignment="1">
      <alignment horizontal="right" vertical="center"/>
      <protection/>
    </xf>
    <xf numFmtId="167" fontId="18" fillId="0" borderId="0" xfId="71" applyNumberFormat="1" applyFont="1" applyFill="1" applyBorder="1" applyAlignment="1">
      <alignment horizontal="center" vertical="center" wrapText="1"/>
      <protection/>
    </xf>
    <xf numFmtId="167" fontId="17" fillId="0" borderId="0" xfId="71" applyNumberFormat="1" applyFont="1" applyFill="1" applyBorder="1" applyAlignment="1">
      <alignment horizontal="center" vertical="center" wrapText="1"/>
      <protection/>
    </xf>
    <xf numFmtId="165" fontId="16" fillId="0" borderId="0" xfId="71" applyNumberFormat="1" applyFont="1" applyFill="1" applyBorder="1" applyAlignment="1">
      <alignment vertical="center"/>
      <protection/>
    </xf>
    <xf numFmtId="167" fontId="17" fillId="0" borderId="0" xfId="116" applyNumberFormat="1" applyFont="1" applyAlignment="1">
      <alignment horizontal="right" vertical="center"/>
      <protection/>
    </xf>
    <xf numFmtId="167" fontId="18" fillId="0" borderId="0" xfId="71" applyNumberFormat="1" applyFont="1" applyFill="1" applyBorder="1" applyAlignment="1">
      <alignment horizontal="center" vertical="center" wrapText="1"/>
      <protection/>
    </xf>
    <xf numFmtId="167" fontId="17" fillId="0" borderId="0" xfId="116" applyNumberFormat="1" applyFont="1" applyFill="1" applyAlignment="1">
      <alignment horizontal="right" vertical="center"/>
      <protection/>
    </xf>
    <xf numFmtId="187" fontId="16" fillId="0" borderId="17" xfId="67" applyNumberFormat="1" applyFont="1" applyFill="1" applyBorder="1" applyAlignment="1">
      <alignment horizontal="right" vertical="center" wrapText="1"/>
      <protection/>
    </xf>
    <xf numFmtId="225" fontId="16" fillId="0" borderId="0" xfId="75" applyNumberFormat="1" applyFont="1" applyFill="1" applyAlignment="1">
      <alignment horizontal="right" vertical="center" wrapText="1"/>
      <protection/>
    </xf>
    <xf numFmtId="225" fontId="6" fillId="0" borderId="0" xfId="75" applyNumberFormat="1" applyFont="1" applyFill="1" applyBorder="1" applyAlignment="1">
      <alignment horizontal="right" vertical="center" wrapText="1"/>
      <protection/>
    </xf>
    <xf numFmtId="187" fontId="6" fillId="0" borderId="17" xfId="116" applyNumberFormat="1" applyFont="1" applyBorder="1" applyAlignment="1">
      <alignment horizontal="right" vertical="center"/>
      <protection/>
    </xf>
    <xf numFmtId="206" fontId="17" fillId="0" borderId="0" xfId="71" applyNumberFormat="1" applyFont="1" applyFill="1" applyBorder="1" applyAlignment="1">
      <alignment vertical="center"/>
      <protection/>
    </xf>
    <xf numFmtId="165" fontId="16" fillId="0" borderId="17" xfId="71" applyNumberFormat="1" applyFont="1" applyFill="1" applyBorder="1" applyAlignment="1">
      <alignment vertical="center"/>
      <protection/>
    </xf>
    <xf numFmtId="187" fontId="16" fillId="0" borderId="0" xfId="75" applyNumberFormat="1" applyFont="1" applyFill="1" applyAlignment="1">
      <alignment horizontal="right" vertical="center" wrapText="1"/>
      <protection/>
    </xf>
    <xf numFmtId="167" fontId="17" fillId="0" borderId="0" xfId="71" applyNumberFormat="1" applyFont="1" applyFill="1" applyBorder="1" applyAlignment="1">
      <alignment horizontal="center" vertical="center" wrapText="1"/>
      <protection/>
    </xf>
    <xf numFmtId="167" fontId="18" fillId="0" borderId="0" xfId="116" applyNumberFormat="1" applyFont="1" applyFill="1" applyBorder="1" applyAlignment="1">
      <alignment horizontal="right" vertical="center"/>
      <protection/>
    </xf>
    <xf numFmtId="187" fontId="6" fillId="0" borderId="0" xfId="116" applyNumberFormat="1" applyFont="1" applyBorder="1" applyAlignment="1">
      <alignment horizontal="right" vertical="center"/>
      <protection/>
    </xf>
    <xf numFmtId="165" fontId="16" fillId="0" borderId="0" xfId="71" applyNumberFormat="1" applyFont="1" applyFill="1" applyBorder="1" applyAlignment="1">
      <alignment vertical="center"/>
      <protection/>
    </xf>
    <xf numFmtId="167" fontId="18" fillId="0" borderId="0" xfId="116" applyNumberFormat="1" applyFont="1" applyFill="1" applyAlignment="1">
      <alignment horizontal="right" vertical="center"/>
      <protection/>
    </xf>
    <xf numFmtId="167" fontId="18" fillId="0" borderId="0" xfId="116" applyNumberFormat="1" applyFont="1" applyAlignment="1">
      <alignment horizontal="right" vertical="center"/>
      <protection/>
    </xf>
    <xf numFmtId="202" fontId="6" fillId="0" borderId="0" xfId="84" applyNumberFormat="1" applyFont="1" applyBorder="1" applyAlignment="1">
      <alignment vertical="center"/>
      <protection/>
    </xf>
    <xf numFmtId="167" fontId="17" fillId="0" borderId="0" xfId="116" applyNumberFormat="1" applyFont="1" applyAlignment="1">
      <alignment horizontal="right" vertical="center"/>
      <protection/>
    </xf>
    <xf numFmtId="167" fontId="17" fillId="0" borderId="0" xfId="116" applyNumberFormat="1" applyFont="1" applyFill="1" applyAlignment="1">
      <alignment horizontal="right" vertical="center"/>
      <protection/>
    </xf>
    <xf numFmtId="187" fontId="16" fillId="0" borderId="17" xfId="67" applyNumberFormat="1" applyFont="1" applyFill="1" applyBorder="1" applyAlignment="1">
      <alignment horizontal="right" vertical="center" wrapText="1"/>
      <protection/>
    </xf>
    <xf numFmtId="187" fontId="6" fillId="0" borderId="17" xfId="67" applyNumberFormat="1" applyFont="1" applyFill="1" applyBorder="1" applyAlignment="1">
      <alignment horizontal="right" vertical="center" wrapText="1"/>
      <protection/>
    </xf>
    <xf numFmtId="225" fontId="16" fillId="0" borderId="0" xfId="75" applyNumberFormat="1" applyFont="1" applyFill="1" applyAlignment="1">
      <alignment horizontal="right" vertical="center" wrapText="1"/>
      <protection/>
    </xf>
    <xf numFmtId="225" fontId="6" fillId="0" borderId="0" xfId="75" applyNumberFormat="1" applyFont="1" applyFill="1" applyBorder="1" applyAlignment="1">
      <alignment horizontal="right" vertical="center" wrapText="1"/>
      <protection/>
    </xf>
    <xf numFmtId="202" fontId="6" fillId="0" borderId="17" xfId="84" applyNumberFormat="1" applyFont="1" applyBorder="1" applyAlignment="1">
      <alignment vertical="center"/>
      <protection/>
    </xf>
    <xf numFmtId="187" fontId="6" fillId="0" borderId="17" xfId="116" applyNumberFormat="1" applyFont="1" applyBorder="1" applyAlignment="1">
      <alignment horizontal="right" vertical="center"/>
      <protection/>
    </xf>
    <xf numFmtId="219" fontId="18" fillId="0" borderId="0" xfId="116" applyNumberFormat="1" applyFont="1" applyFill="1" applyBorder="1" applyAlignment="1">
      <alignment horizontal="right" vertical="center"/>
      <protection/>
    </xf>
    <xf numFmtId="206" fontId="17" fillId="0" borderId="0" xfId="71" applyNumberFormat="1" applyFont="1" applyFill="1" applyBorder="1" applyAlignment="1">
      <alignment vertical="center"/>
      <protection/>
    </xf>
    <xf numFmtId="165" fontId="16" fillId="0" borderId="17" xfId="71" applyNumberFormat="1" applyFont="1" applyFill="1" applyBorder="1" applyAlignment="1">
      <alignment vertical="center"/>
      <protection/>
    </xf>
    <xf numFmtId="167" fontId="38" fillId="0" borderId="0" xfId="84" applyNumberFormat="1" applyFont="1" applyFill="1" applyBorder="1" applyAlignment="1">
      <alignment horizontal="center" vertical="center" wrapText="1"/>
      <protection/>
    </xf>
    <xf numFmtId="187" fontId="16" fillId="0" borderId="0" xfId="75" applyNumberFormat="1" applyFont="1" applyFill="1" applyAlignment="1">
      <alignment horizontal="right" vertical="center" wrapText="1"/>
      <protection/>
    </xf>
    <xf numFmtId="187" fontId="6" fillId="0" borderId="0" xfId="116" applyNumberFormat="1" applyFont="1" applyAlignment="1">
      <alignment horizontal="right" vertical="center"/>
      <protection/>
    </xf>
    <xf numFmtId="167" fontId="18" fillId="0" borderId="0" xfId="71" applyNumberFormat="1" applyFont="1" applyFill="1" applyBorder="1" applyAlignment="1">
      <alignment horizontal="center" vertical="center" wrapText="1"/>
      <protection/>
    </xf>
    <xf numFmtId="167" fontId="17" fillId="0" borderId="0" xfId="71" applyNumberFormat="1" applyFont="1" applyFill="1" applyBorder="1" applyAlignment="1">
      <alignment horizontal="center" vertical="center" wrapText="1"/>
      <protection/>
    </xf>
    <xf numFmtId="225" fontId="16" fillId="0" borderId="0" xfId="75" applyNumberFormat="1" applyFont="1" applyFill="1" applyBorder="1" applyAlignment="1">
      <alignment horizontal="right" vertical="center" wrapText="1"/>
      <protection/>
    </xf>
    <xf numFmtId="0" fontId="16" fillId="0" borderId="0" xfId="116" applyFont="1">
      <alignment/>
      <protection/>
    </xf>
    <xf numFmtId="0" fontId="19" fillId="0" borderId="0" xfId="114" applyFont="1" applyBorder="1" applyAlignment="1">
      <alignment vertical="center"/>
      <protection/>
    </xf>
    <xf numFmtId="226" fontId="17" fillId="0" borderId="0" xfId="75" applyNumberFormat="1" applyFont="1" applyFill="1" applyBorder="1" applyAlignment="1">
      <alignment horizontal="right" vertical="center" wrapText="1"/>
      <protection/>
    </xf>
    <xf numFmtId="210" fontId="6" fillId="0" borderId="0" xfId="84" applyNumberFormat="1" applyFont="1" applyBorder="1" applyAlignment="1">
      <alignment vertical="center"/>
      <protection/>
    </xf>
    <xf numFmtId="189" fontId="16" fillId="0" borderId="0" xfId="75" applyNumberFormat="1" applyFont="1" applyFill="1" applyBorder="1" applyAlignment="1">
      <alignment horizontal="right" vertical="center" wrapText="1"/>
      <protection/>
    </xf>
    <xf numFmtId="167" fontId="18" fillId="0" borderId="14" xfId="116" applyNumberFormat="1" applyFont="1" applyBorder="1" applyAlignment="1">
      <alignment horizontal="right" vertical="center"/>
      <protection/>
    </xf>
    <xf numFmtId="189" fontId="6" fillId="0" borderId="0" xfId="116" applyNumberFormat="1" applyFont="1" applyBorder="1" applyAlignment="1">
      <alignment horizontal="right" vertical="center"/>
      <protection/>
    </xf>
    <xf numFmtId="0" fontId="16" fillId="0" borderId="0" xfId="116" applyFont="1" applyBorder="1" applyAlignment="1">
      <alignment horizontal="right" vertical="center"/>
      <protection/>
    </xf>
    <xf numFmtId="167" fontId="17" fillId="0" borderId="14" xfId="116" applyNumberFormat="1" applyFont="1" applyBorder="1" applyAlignment="1">
      <alignment horizontal="right" vertical="center"/>
      <protection/>
    </xf>
    <xf numFmtId="0" fontId="6" fillId="0" borderId="0" xfId="116" applyFont="1" applyBorder="1" applyAlignment="1">
      <alignment horizontal="right" vertical="center"/>
      <protection/>
    </xf>
    <xf numFmtId="226" fontId="16" fillId="0" borderId="0" xfId="75" applyNumberFormat="1" applyFont="1" applyFill="1" applyBorder="1" applyAlignment="1">
      <alignment horizontal="right" vertical="center" wrapText="1"/>
      <protection/>
    </xf>
    <xf numFmtId="165" fontId="16" fillId="0" borderId="0" xfId="104" applyNumberFormat="1" applyFont="1" applyFill="1" applyBorder="1" applyAlignment="1">
      <alignment vertical="center"/>
      <protection/>
    </xf>
    <xf numFmtId="190" fontId="17" fillId="0" borderId="0" xfId="104" applyNumberFormat="1" applyFont="1" applyFill="1" applyBorder="1" applyAlignment="1">
      <alignment vertical="center"/>
      <protection/>
    </xf>
    <xf numFmtId="209" fontId="17" fillId="0" borderId="0" xfId="104" applyNumberFormat="1" applyFont="1" applyFill="1" applyBorder="1" applyAlignment="1">
      <alignment vertical="center"/>
      <protection/>
    </xf>
    <xf numFmtId="226" fontId="17" fillId="0" borderId="0" xfId="75" applyNumberFormat="1" applyFont="1" applyFill="1" applyAlignment="1">
      <alignment horizontal="right" vertical="center" wrapText="1"/>
      <protection/>
    </xf>
    <xf numFmtId="226" fontId="16" fillId="0" borderId="0" xfId="75" applyNumberFormat="1" applyFont="1" applyFill="1" applyAlignment="1">
      <alignment horizontal="right" vertical="center" wrapText="1"/>
      <protection/>
    </xf>
    <xf numFmtId="189" fontId="16" fillId="0" borderId="0" xfId="75" applyNumberFormat="1" applyFont="1" applyFill="1" applyAlignment="1">
      <alignment horizontal="right" vertical="center" wrapText="1"/>
      <protection/>
    </xf>
    <xf numFmtId="167" fontId="18" fillId="0" borderId="0" xfId="116" applyNumberFormat="1" applyFont="1" applyFill="1" applyAlignment="1">
      <alignment horizontal="right" vertical="center"/>
      <protection/>
    </xf>
    <xf numFmtId="167" fontId="18" fillId="0" borderId="0" xfId="116" applyNumberFormat="1" applyFont="1" applyAlignment="1">
      <alignment horizontal="right" vertical="center"/>
      <protection/>
    </xf>
    <xf numFmtId="167" fontId="17" fillId="0" borderId="0" xfId="116" applyNumberFormat="1" applyFont="1" applyAlignment="1">
      <alignment horizontal="right" vertical="center"/>
      <protection/>
    </xf>
    <xf numFmtId="211" fontId="17" fillId="0" borderId="0" xfId="104" applyNumberFormat="1" applyFont="1" applyFill="1" applyBorder="1" applyAlignment="1">
      <alignment vertical="center"/>
      <protection/>
    </xf>
    <xf numFmtId="222" fontId="16" fillId="0" borderId="0" xfId="104" applyNumberFormat="1" applyFont="1" applyFill="1" applyBorder="1" applyAlignment="1">
      <alignment vertical="center"/>
      <protection/>
    </xf>
    <xf numFmtId="187" fontId="6" fillId="0" borderId="0" xfId="116" applyNumberFormat="1" applyFont="1" applyAlignment="1">
      <alignment horizontal="right" vertical="center"/>
      <protection/>
    </xf>
    <xf numFmtId="0" fontId="16" fillId="0" borderId="0" xfId="116" applyFont="1" applyAlignment="1">
      <alignment horizontal="right" vertical="center"/>
      <protection/>
    </xf>
    <xf numFmtId="189" fontId="6" fillId="0" borderId="0" xfId="116" applyNumberFormat="1" applyFont="1" applyAlignment="1">
      <alignment horizontal="right" vertical="center"/>
      <protection/>
    </xf>
    <xf numFmtId="0" fontId="6" fillId="0" borderId="0" xfId="116" applyFont="1" applyAlignment="1">
      <alignment horizontal="right" vertical="center"/>
      <protection/>
    </xf>
    <xf numFmtId="165" fontId="16" fillId="0" borderId="0" xfId="104" applyNumberFormat="1" applyFont="1" applyFill="1" applyBorder="1" applyAlignment="1">
      <alignment vertical="center"/>
      <protection/>
    </xf>
    <xf numFmtId="190" fontId="17" fillId="0" borderId="0" xfId="104" applyNumberFormat="1" applyFont="1" applyFill="1" applyBorder="1" applyAlignment="1">
      <alignment vertical="center"/>
      <protection/>
    </xf>
    <xf numFmtId="209" fontId="17" fillId="0" borderId="0" xfId="104" applyNumberFormat="1" applyFont="1" applyFill="1" applyBorder="1" applyAlignment="1">
      <alignment vertical="center"/>
      <protection/>
    </xf>
    <xf numFmtId="226" fontId="17" fillId="0" borderId="0" xfId="75" applyNumberFormat="1" applyFont="1" applyFill="1" applyAlignment="1">
      <alignment horizontal="right" vertical="center" wrapText="1"/>
      <protection/>
    </xf>
    <xf numFmtId="226" fontId="16" fillId="0" borderId="0" xfId="75" applyNumberFormat="1" applyFont="1" applyFill="1" applyAlignment="1">
      <alignment horizontal="right" vertical="center" wrapText="1"/>
      <protection/>
    </xf>
    <xf numFmtId="189" fontId="16" fillId="0" borderId="0" xfId="75" applyNumberFormat="1" applyFont="1" applyFill="1" applyAlignment="1">
      <alignment horizontal="right" vertical="center" wrapText="1"/>
      <protection/>
    </xf>
    <xf numFmtId="167" fontId="18" fillId="0" borderId="0" xfId="116" applyNumberFormat="1" applyFont="1" applyFill="1" applyAlignment="1">
      <alignment horizontal="right" vertical="center"/>
      <protection/>
    </xf>
    <xf numFmtId="167" fontId="18" fillId="0" borderId="0" xfId="116" applyNumberFormat="1" applyFont="1" applyAlignment="1">
      <alignment horizontal="right" vertical="center"/>
      <protection/>
    </xf>
    <xf numFmtId="202" fontId="6" fillId="0" borderId="0" xfId="84" applyNumberFormat="1" applyFont="1" applyBorder="1" applyAlignment="1">
      <alignment vertical="center"/>
      <protection/>
    </xf>
    <xf numFmtId="167" fontId="17" fillId="0" borderId="0" xfId="116" applyNumberFormat="1" applyFont="1" applyAlignment="1">
      <alignment horizontal="right" vertical="center"/>
      <protection/>
    </xf>
    <xf numFmtId="219" fontId="18" fillId="0" borderId="0" xfId="116" applyNumberFormat="1" applyFont="1" applyFill="1" applyBorder="1" applyAlignment="1">
      <alignment horizontal="right" vertical="center"/>
      <protection/>
    </xf>
    <xf numFmtId="215" fontId="17" fillId="0" borderId="0" xfId="104" applyNumberFormat="1" applyFont="1" applyFill="1" applyBorder="1" applyAlignment="1">
      <alignment vertical="center"/>
      <protection/>
    </xf>
    <xf numFmtId="222" fontId="16" fillId="0" borderId="0" xfId="104" applyNumberFormat="1" applyFont="1" applyFill="1" applyBorder="1" applyAlignment="1">
      <alignment vertical="center"/>
      <protection/>
    </xf>
    <xf numFmtId="187" fontId="6" fillId="0" borderId="0" xfId="116" applyNumberFormat="1" applyFont="1" applyAlignment="1">
      <alignment horizontal="right" vertical="center"/>
      <protection/>
    </xf>
    <xf numFmtId="0" fontId="16" fillId="0" borderId="0" xfId="116" applyFont="1" applyAlignment="1">
      <alignment horizontal="right" vertical="center"/>
      <protection/>
    </xf>
    <xf numFmtId="189" fontId="6" fillId="0" borderId="0" xfId="116" applyNumberFormat="1" applyFont="1" applyAlignment="1">
      <alignment horizontal="right" vertical="center"/>
      <protection/>
    </xf>
    <xf numFmtId="0" fontId="6" fillId="0" borderId="0" xfId="116" applyFont="1" applyAlignment="1">
      <alignment horizontal="right" vertical="center"/>
      <protection/>
    </xf>
    <xf numFmtId="210" fontId="6" fillId="0" borderId="0" xfId="84" applyNumberFormat="1" applyFont="1" applyAlignment="1">
      <alignment vertical="center"/>
      <protection/>
    </xf>
    <xf numFmtId="219" fontId="18" fillId="0" borderId="14" xfId="116" applyNumberFormat="1" applyFont="1" applyFill="1" applyBorder="1" applyAlignment="1">
      <alignment horizontal="right" vertical="center"/>
      <protection/>
    </xf>
    <xf numFmtId="165" fontId="16" fillId="0" borderId="0" xfId="104" applyNumberFormat="1" applyFont="1" applyFill="1" applyBorder="1" applyAlignment="1">
      <alignment vertical="center"/>
      <protection/>
    </xf>
    <xf numFmtId="190" fontId="17" fillId="0" borderId="0" xfId="104" applyNumberFormat="1" applyFont="1" applyFill="1" applyBorder="1" applyAlignment="1">
      <alignment vertical="center"/>
      <protection/>
    </xf>
    <xf numFmtId="209" fontId="17" fillId="0" borderId="14" xfId="104" applyNumberFormat="1" applyFont="1" applyFill="1" applyBorder="1" applyAlignment="1">
      <alignment vertical="center"/>
      <protection/>
    </xf>
    <xf numFmtId="215" fontId="17" fillId="0" borderId="0" xfId="104" applyNumberFormat="1" applyFont="1" applyFill="1" applyBorder="1" applyAlignment="1">
      <alignment vertical="center"/>
      <protection/>
    </xf>
    <xf numFmtId="220" fontId="16" fillId="0" borderId="0" xfId="104" applyNumberFormat="1" applyFont="1" applyFill="1" applyBorder="1" applyAlignment="1">
      <alignment vertical="center"/>
      <protection/>
    </xf>
    <xf numFmtId="167" fontId="18" fillId="0" borderId="0" xfId="116" applyNumberFormat="1" applyFont="1" applyFill="1" applyBorder="1" applyAlignment="1">
      <alignment horizontal="right" vertical="center"/>
      <protection/>
    </xf>
    <xf numFmtId="187" fontId="6" fillId="0" borderId="0" xfId="116" applyNumberFormat="1" applyFont="1" applyBorder="1" applyAlignment="1">
      <alignment horizontal="right" vertical="center"/>
      <protection/>
    </xf>
    <xf numFmtId="164" fontId="16" fillId="0" borderId="0" xfId="114" applyNumberFormat="1" applyFont="1" applyFill="1" applyAlignment="1">
      <alignment vertical="center"/>
      <protection/>
    </xf>
    <xf numFmtId="165" fontId="16" fillId="0" borderId="0" xfId="104" applyNumberFormat="1" applyFont="1" applyFill="1" applyBorder="1" applyAlignment="1">
      <alignment vertical="center"/>
      <protection/>
    </xf>
    <xf numFmtId="190" fontId="17" fillId="0" borderId="0" xfId="104" applyNumberFormat="1" applyFont="1" applyFill="1" applyBorder="1" applyAlignment="1">
      <alignment vertical="center"/>
      <protection/>
    </xf>
    <xf numFmtId="209" fontId="17" fillId="0" borderId="14" xfId="104" applyNumberFormat="1" applyFont="1" applyFill="1" applyBorder="1" applyAlignment="1">
      <alignment vertical="center"/>
      <protection/>
    </xf>
    <xf numFmtId="207" fontId="16" fillId="0" borderId="0" xfId="104" applyNumberFormat="1" applyFont="1" applyFill="1" applyBorder="1" applyAlignment="1">
      <alignment vertical="center"/>
      <protection/>
    </xf>
    <xf numFmtId="202" fontId="6" fillId="0" borderId="0" xfId="84" applyNumberFormat="1" applyFont="1" applyBorder="1" applyAlignment="1">
      <alignment vertical="center"/>
      <protection/>
    </xf>
    <xf numFmtId="219" fontId="18" fillId="0" borderId="0" xfId="116" applyNumberFormat="1" applyFont="1" applyFill="1" applyBorder="1" applyAlignment="1">
      <alignment horizontal="right" vertical="center"/>
      <protection/>
    </xf>
    <xf numFmtId="215" fontId="17" fillId="0" borderId="0" xfId="104" applyNumberFormat="1" applyFont="1" applyFill="1" applyBorder="1" applyAlignment="1">
      <alignment vertical="center"/>
      <protection/>
    </xf>
    <xf numFmtId="167" fontId="18" fillId="0" borderId="0" xfId="116" applyNumberFormat="1" applyFont="1" applyFill="1" applyBorder="1" applyAlignment="1">
      <alignment horizontal="right" vertical="center"/>
      <protection/>
    </xf>
    <xf numFmtId="187" fontId="6" fillId="0" borderId="0" xfId="116" applyNumberFormat="1" applyFont="1" applyBorder="1" applyAlignment="1">
      <alignment horizontal="right" vertical="center"/>
      <protection/>
    </xf>
    <xf numFmtId="219" fontId="18" fillId="0" borderId="14" xfId="116" applyNumberFormat="1" applyFont="1" applyFill="1" applyBorder="1" applyAlignment="1">
      <alignment horizontal="right" vertical="center"/>
      <protection/>
    </xf>
    <xf numFmtId="0" fontId="16" fillId="0" borderId="0" xfId="114" applyFont="1" applyBorder="1" applyAlignment="1">
      <alignment vertical="center"/>
      <protection/>
    </xf>
    <xf numFmtId="165" fontId="16" fillId="0" borderId="0" xfId="104" applyNumberFormat="1" applyFont="1" applyFill="1" applyBorder="1" applyAlignment="1">
      <alignment vertical="center"/>
      <protection/>
    </xf>
    <xf numFmtId="190" fontId="17" fillId="0" borderId="0" xfId="104" applyNumberFormat="1" applyFont="1" applyFill="1" applyBorder="1" applyAlignment="1">
      <alignment vertical="center"/>
      <protection/>
    </xf>
    <xf numFmtId="209" fontId="17" fillId="0" borderId="14" xfId="104" applyNumberFormat="1" applyFont="1" applyFill="1" applyBorder="1" applyAlignment="1">
      <alignment vertical="center"/>
      <protection/>
    </xf>
    <xf numFmtId="207" fontId="16" fillId="0" borderId="0" xfId="104" applyNumberFormat="1" applyFont="1" applyFill="1" applyBorder="1" applyAlignment="1">
      <alignment vertical="center"/>
      <protection/>
    </xf>
    <xf numFmtId="210" fontId="16" fillId="0" borderId="0" xfId="104" applyNumberFormat="1" applyFont="1" applyFill="1" applyBorder="1" applyAlignment="1">
      <alignment horizontal="right" vertical="center"/>
      <protection/>
    </xf>
    <xf numFmtId="167" fontId="18" fillId="0" borderId="0" xfId="116" applyNumberFormat="1" applyFont="1" applyFill="1" applyBorder="1" applyAlignment="1">
      <alignment horizontal="right" vertical="center"/>
      <protection/>
    </xf>
    <xf numFmtId="187" fontId="6" fillId="0" borderId="0" xfId="116" applyNumberFormat="1" applyFont="1" applyBorder="1" applyAlignment="1">
      <alignment horizontal="right" vertical="center"/>
      <protection/>
    </xf>
    <xf numFmtId="165" fontId="16" fillId="0" borderId="0" xfId="104" applyNumberFormat="1" applyFont="1" applyFill="1" applyBorder="1" applyAlignment="1">
      <alignment vertical="center"/>
      <protection/>
    </xf>
    <xf numFmtId="190" fontId="17" fillId="0" borderId="0" xfId="104" applyNumberFormat="1" applyFont="1" applyFill="1" applyBorder="1" applyAlignment="1">
      <alignment vertical="center"/>
      <protection/>
    </xf>
    <xf numFmtId="209" fontId="17" fillId="0" borderId="14" xfId="104" applyNumberFormat="1" applyFont="1" applyFill="1" applyBorder="1" applyAlignment="1">
      <alignment vertical="center"/>
      <protection/>
    </xf>
    <xf numFmtId="207" fontId="16" fillId="0" borderId="0" xfId="104" applyNumberFormat="1" applyFont="1" applyFill="1" applyBorder="1" applyAlignment="1">
      <alignment vertical="center"/>
      <protection/>
    </xf>
    <xf numFmtId="210" fontId="16" fillId="0" borderId="0" xfId="104" applyNumberFormat="1" applyFont="1" applyFill="1" applyBorder="1" applyAlignment="1">
      <alignment horizontal="right" vertical="center"/>
      <protection/>
    </xf>
    <xf numFmtId="202" fontId="6" fillId="0" borderId="0" xfId="84" applyNumberFormat="1" applyFont="1" applyBorder="1" applyAlignment="1">
      <alignment vertical="center"/>
      <protection/>
    </xf>
    <xf numFmtId="219" fontId="18" fillId="0" borderId="0" xfId="116" applyNumberFormat="1" applyFont="1" applyFill="1" applyBorder="1" applyAlignment="1">
      <alignment horizontal="right" vertical="center"/>
      <protection/>
    </xf>
    <xf numFmtId="167" fontId="18" fillId="0" borderId="0" xfId="116" applyNumberFormat="1" applyFont="1" applyFill="1" applyBorder="1" applyAlignment="1">
      <alignment horizontal="right" vertical="center"/>
      <protection/>
    </xf>
    <xf numFmtId="187" fontId="6" fillId="0" borderId="0" xfId="116" applyNumberFormat="1" applyFont="1" applyBorder="1" applyAlignment="1">
      <alignment horizontal="right" vertical="center"/>
      <protection/>
    </xf>
    <xf numFmtId="219" fontId="18" fillId="0" borderId="14" xfId="116" applyNumberFormat="1" applyFont="1" applyFill="1" applyBorder="1" applyAlignment="1">
      <alignment horizontal="right" vertical="center"/>
      <protection/>
    </xf>
    <xf numFmtId="165" fontId="16" fillId="0" borderId="0" xfId="104" applyNumberFormat="1" applyFont="1" applyFill="1" applyBorder="1" applyAlignment="1">
      <alignment vertical="center"/>
      <protection/>
    </xf>
    <xf numFmtId="167" fontId="18" fillId="0" borderId="0" xfId="116" applyNumberFormat="1" applyFont="1" applyFill="1" applyAlignment="1">
      <alignment horizontal="right" vertical="center"/>
      <protection/>
    </xf>
    <xf numFmtId="167" fontId="17" fillId="0" borderId="0" xfId="116" applyNumberFormat="1" applyFont="1" applyAlignment="1">
      <alignment horizontal="right" vertical="center"/>
      <protection/>
    </xf>
    <xf numFmtId="167" fontId="17" fillId="0" borderId="0" xfId="116" applyNumberFormat="1" applyFont="1" applyFill="1" applyAlignment="1">
      <alignment horizontal="right" vertical="center"/>
      <protection/>
    </xf>
    <xf numFmtId="187" fontId="16" fillId="0" borderId="17" xfId="67" applyNumberFormat="1" applyFont="1" applyFill="1" applyBorder="1" applyAlignment="1">
      <alignment horizontal="right" vertical="center" wrapText="1"/>
      <protection/>
    </xf>
    <xf numFmtId="225" fontId="16" fillId="0" borderId="0" xfId="75" applyNumberFormat="1" applyFont="1" applyFill="1" applyAlignment="1">
      <alignment horizontal="right" vertical="center" wrapText="1"/>
      <protection/>
    </xf>
    <xf numFmtId="225" fontId="6" fillId="0" borderId="0" xfId="75" applyNumberFormat="1" applyFont="1" applyFill="1" applyAlignment="1">
      <alignment horizontal="right" vertical="center" wrapText="1"/>
      <protection/>
    </xf>
    <xf numFmtId="187" fontId="6" fillId="0" borderId="17" xfId="116" applyNumberFormat="1" applyFont="1" applyBorder="1" applyAlignment="1">
      <alignment horizontal="right" vertical="center"/>
      <protection/>
    </xf>
    <xf numFmtId="206" fontId="17" fillId="0" borderId="0" xfId="104" applyNumberFormat="1" applyFont="1" applyFill="1" applyBorder="1" applyAlignment="1">
      <alignment vertical="center"/>
      <protection/>
    </xf>
    <xf numFmtId="165" fontId="16" fillId="0" borderId="17" xfId="104" applyNumberFormat="1" applyFont="1" applyFill="1" applyBorder="1" applyAlignment="1">
      <alignment vertical="center"/>
      <protection/>
    </xf>
    <xf numFmtId="187" fontId="16" fillId="0" borderId="0" xfId="75" applyNumberFormat="1" applyFont="1" applyFill="1" applyAlignment="1">
      <alignment horizontal="right" vertical="center" wrapText="1"/>
      <protection/>
    </xf>
    <xf numFmtId="187" fontId="6" fillId="0" borderId="0" xfId="116" applyNumberFormat="1" applyFont="1" applyAlignment="1">
      <alignment horizontal="right" vertical="center"/>
      <protection/>
    </xf>
    <xf numFmtId="167" fontId="18" fillId="0" borderId="0" xfId="71" applyNumberFormat="1" applyFont="1" applyFill="1" applyBorder="1" applyAlignment="1">
      <alignment horizontal="center" vertical="center" wrapText="1"/>
      <protection/>
    </xf>
    <xf numFmtId="167" fontId="17" fillId="0" borderId="0" xfId="71" applyNumberFormat="1" applyFont="1" applyFill="1" applyBorder="1" applyAlignment="1">
      <alignment horizontal="center" vertical="center" wrapText="1"/>
      <protection/>
    </xf>
    <xf numFmtId="165" fontId="16" fillId="0" borderId="0" xfId="104" applyNumberFormat="1" applyFont="1" applyFill="1" applyBorder="1" applyAlignment="1">
      <alignment vertical="center"/>
      <protection/>
    </xf>
    <xf numFmtId="167" fontId="18" fillId="0" borderId="0" xfId="116" applyNumberFormat="1" applyFont="1" applyFill="1" applyAlignment="1">
      <alignment horizontal="right" vertical="center"/>
      <protection/>
    </xf>
    <xf numFmtId="167" fontId="18" fillId="0" borderId="0" xfId="116" applyNumberFormat="1" applyFont="1" applyAlignment="1">
      <alignment horizontal="right" vertical="center"/>
      <protection/>
    </xf>
    <xf numFmtId="202" fontId="6" fillId="0" borderId="0" xfId="84" applyNumberFormat="1" applyFont="1" applyBorder="1" applyAlignment="1">
      <alignment vertical="center"/>
      <protection/>
    </xf>
    <xf numFmtId="167" fontId="17" fillId="0" borderId="0" xfId="116" applyNumberFormat="1" applyFont="1" applyAlignment="1">
      <alignment horizontal="right" vertical="center"/>
      <protection/>
    </xf>
    <xf numFmtId="167" fontId="18" fillId="0" borderId="0" xfId="104" applyNumberFormat="1" applyFont="1" applyFill="1" applyBorder="1" applyAlignment="1">
      <alignment horizontal="center" vertical="center" wrapText="1"/>
      <protection/>
    </xf>
    <xf numFmtId="167" fontId="17" fillId="0" borderId="0" xfId="116" applyNumberFormat="1" applyFont="1" applyFill="1" applyAlignment="1">
      <alignment horizontal="right" vertical="center"/>
      <protection/>
    </xf>
    <xf numFmtId="187" fontId="16" fillId="0" borderId="17" xfId="67" applyNumberFormat="1" applyFont="1" applyFill="1" applyBorder="1" applyAlignment="1">
      <alignment horizontal="right" vertical="center" wrapText="1"/>
      <protection/>
    </xf>
    <xf numFmtId="225" fontId="16" fillId="0" borderId="0" xfId="75" applyNumberFormat="1" applyFont="1" applyFill="1" applyAlignment="1">
      <alignment horizontal="right" vertical="center" wrapText="1"/>
      <protection/>
    </xf>
    <xf numFmtId="202" fontId="6" fillId="0" borderId="17" xfId="84" applyNumberFormat="1" applyFont="1" applyBorder="1" applyAlignment="1">
      <alignment vertical="center"/>
      <protection/>
    </xf>
    <xf numFmtId="225" fontId="6" fillId="0" borderId="0" xfId="75" applyNumberFormat="1" applyFont="1" applyFill="1" applyAlignment="1">
      <alignment horizontal="right" vertical="center" wrapText="1"/>
      <protection/>
    </xf>
    <xf numFmtId="225" fontId="16" fillId="0" borderId="0" xfId="74" applyNumberFormat="1" applyFont="1" applyFill="1" applyAlignment="1">
      <alignment horizontal="right" vertical="center" wrapText="1"/>
      <protection/>
    </xf>
    <xf numFmtId="187" fontId="6" fillId="0" borderId="17" xfId="116" applyNumberFormat="1" applyFont="1" applyBorder="1" applyAlignment="1">
      <alignment horizontal="right" vertical="center"/>
      <protection/>
    </xf>
    <xf numFmtId="219" fontId="18" fillId="0" borderId="0" xfId="116" applyNumberFormat="1" applyFont="1" applyFill="1" applyBorder="1" applyAlignment="1">
      <alignment horizontal="right" vertical="center"/>
      <protection/>
    </xf>
    <xf numFmtId="206" fontId="17" fillId="0" borderId="0" xfId="104" applyNumberFormat="1" applyFont="1" applyFill="1" applyBorder="1" applyAlignment="1">
      <alignment vertical="center"/>
      <protection/>
    </xf>
    <xf numFmtId="165" fontId="16" fillId="0" borderId="17" xfId="104" applyNumberFormat="1" applyFont="1" applyFill="1" applyBorder="1" applyAlignment="1">
      <alignment vertical="center"/>
      <protection/>
    </xf>
    <xf numFmtId="187" fontId="16" fillId="0" borderId="0" xfId="74" applyNumberFormat="1" applyFont="1" applyFill="1" applyAlignment="1">
      <alignment horizontal="right" vertical="center" wrapText="1"/>
      <protection/>
    </xf>
    <xf numFmtId="167" fontId="17" fillId="0" borderId="0" xfId="104" applyNumberFormat="1" applyFont="1" applyFill="1" applyBorder="1" applyAlignment="1">
      <alignment horizontal="center" vertical="center" wrapText="1"/>
      <protection/>
    </xf>
    <xf numFmtId="167" fontId="38" fillId="0" borderId="0" xfId="84" applyNumberFormat="1" applyFont="1" applyFill="1" applyBorder="1" applyAlignment="1">
      <alignment horizontal="center" vertical="center" wrapText="1"/>
      <protection/>
    </xf>
    <xf numFmtId="187" fontId="6" fillId="0" borderId="0" xfId="116" applyNumberFormat="1" applyFont="1" applyAlignment="1">
      <alignment horizontal="right" vertical="center"/>
      <protection/>
    </xf>
    <xf numFmtId="167" fontId="18" fillId="0" borderId="0" xfId="71" applyNumberFormat="1" applyFont="1" applyFill="1" applyBorder="1" applyAlignment="1">
      <alignment horizontal="center" vertical="center" wrapText="1"/>
      <protection/>
    </xf>
    <xf numFmtId="187" fontId="6" fillId="0" borderId="0" xfId="67" applyNumberFormat="1" applyFont="1" applyFill="1" applyAlignment="1">
      <alignment horizontal="right" vertical="center" wrapText="1"/>
      <protection/>
    </xf>
    <xf numFmtId="165" fontId="16" fillId="0" borderId="0" xfId="104" applyNumberFormat="1" applyFont="1" applyFill="1" applyBorder="1" applyAlignment="1">
      <alignment vertical="center"/>
      <protection/>
    </xf>
    <xf numFmtId="167" fontId="18" fillId="0" borderId="0" xfId="116" applyNumberFormat="1" applyFont="1" applyFill="1" applyAlignment="1">
      <alignment horizontal="right" vertical="center"/>
      <protection/>
    </xf>
    <xf numFmtId="167" fontId="17" fillId="0" borderId="0" xfId="116" applyNumberFormat="1" applyFont="1" applyAlignment="1">
      <alignment horizontal="right" vertical="center"/>
      <protection/>
    </xf>
    <xf numFmtId="167" fontId="17" fillId="0" borderId="0" xfId="116" applyNumberFormat="1" applyFont="1" applyFill="1" applyAlignment="1">
      <alignment horizontal="right" vertical="center"/>
      <protection/>
    </xf>
    <xf numFmtId="187" fontId="16" fillId="0" borderId="17" xfId="67" applyNumberFormat="1" applyFont="1" applyFill="1" applyBorder="1" applyAlignment="1">
      <alignment horizontal="right" vertical="center" wrapText="1"/>
      <protection/>
    </xf>
    <xf numFmtId="225" fontId="16" fillId="0" borderId="0" xfId="75" applyNumberFormat="1" applyFont="1" applyFill="1" applyAlignment="1">
      <alignment horizontal="right" vertical="center" wrapText="1"/>
      <protection/>
    </xf>
    <xf numFmtId="225" fontId="6" fillId="0" borderId="0" xfId="75" applyNumberFormat="1" applyFont="1" applyFill="1" applyAlignment="1">
      <alignment horizontal="right" vertical="center" wrapText="1"/>
      <protection/>
    </xf>
    <xf numFmtId="187" fontId="6" fillId="0" borderId="17" xfId="116" applyNumberFormat="1" applyFont="1" applyBorder="1" applyAlignment="1">
      <alignment horizontal="right" vertical="center"/>
      <protection/>
    </xf>
    <xf numFmtId="206" fontId="17" fillId="0" borderId="0" xfId="104" applyNumberFormat="1" applyFont="1" applyFill="1" applyBorder="1" applyAlignment="1">
      <alignment vertical="center"/>
      <protection/>
    </xf>
    <xf numFmtId="165" fontId="16" fillId="0" borderId="17" xfId="104" applyNumberFormat="1" applyFont="1" applyFill="1" applyBorder="1" applyAlignment="1">
      <alignment vertical="center"/>
      <protection/>
    </xf>
    <xf numFmtId="187" fontId="16" fillId="0" borderId="0" xfId="75" applyNumberFormat="1" applyFont="1" applyFill="1" applyAlignment="1">
      <alignment horizontal="right" vertical="center" wrapText="1"/>
      <protection/>
    </xf>
    <xf numFmtId="187" fontId="6" fillId="0" borderId="0" xfId="116" applyNumberFormat="1" applyFont="1" applyAlignment="1">
      <alignment horizontal="right" vertical="center"/>
      <protection/>
    </xf>
    <xf numFmtId="167" fontId="18" fillId="0" borderId="0" xfId="71" applyNumberFormat="1" applyFont="1" applyFill="1" applyBorder="1" applyAlignment="1">
      <alignment horizontal="center" vertical="center" wrapText="1"/>
      <protection/>
    </xf>
    <xf numFmtId="167" fontId="17" fillId="0" borderId="0" xfId="71" applyNumberFormat="1" applyFont="1" applyFill="1" applyBorder="1" applyAlignment="1">
      <alignment horizontal="center" vertical="center" wrapText="1"/>
      <protection/>
    </xf>
    <xf numFmtId="165" fontId="16" fillId="0" borderId="0" xfId="104" applyNumberFormat="1" applyFont="1" applyFill="1" applyBorder="1" applyAlignment="1">
      <alignment vertical="center"/>
      <protection/>
    </xf>
    <xf numFmtId="202" fontId="6" fillId="0" borderId="0" xfId="84" applyNumberFormat="1" applyFont="1" applyBorder="1" applyAlignment="1">
      <alignment vertical="center"/>
      <protection/>
    </xf>
    <xf numFmtId="187" fontId="16" fillId="0" borderId="17" xfId="67" applyNumberFormat="1" applyFont="1" applyFill="1" applyBorder="1" applyAlignment="1">
      <alignment horizontal="right" vertical="center" wrapText="1"/>
      <protection/>
    </xf>
    <xf numFmtId="187" fontId="6" fillId="0" borderId="17" xfId="67" applyNumberFormat="1" applyFont="1" applyFill="1" applyBorder="1" applyAlignment="1">
      <alignment horizontal="right" vertical="center" wrapText="1"/>
      <protection/>
    </xf>
    <xf numFmtId="225" fontId="6" fillId="0" borderId="0" xfId="75" applyNumberFormat="1" applyFont="1" applyFill="1" applyBorder="1" applyAlignment="1">
      <alignment horizontal="right" vertical="center" wrapText="1"/>
      <protection/>
    </xf>
    <xf numFmtId="202" fontId="6" fillId="0" borderId="17" xfId="84" applyNumberFormat="1" applyFont="1" applyBorder="1" applyAlignment="1">
      <alignment vertical="center"/>
      <protection/>
    </xf>
    <xf numFmtId="187" fontId="6" fillId="0" borderId="17" xfId="116" applyNumberFormat="1" applyFont="1" applyBorder="1" applyAlignment="1">
      <alignment horizontal="right" vertical="center"/>
      <protection/>
    </xf>
    <xf numFmtId="219" fontId="18" fillId="0" borderId="0" xfId="116" applyNumberFormat="1" applyFont="1" applyFill="1" applyBorder="1" applyAlignment="1">
      <alignment horizontal="right" vertical="center"/>
      <protection/>
    </xf>
    <xf numFmtId="206" fontId="17" fillId="0" borderId="0" xfId="104" applyNumberFormat="1" applyFont="1" applyFill="1" applyBorder="1" applyAlignment="1">
      <alignment vertical="center"/>
      <protection/>
    </xf>
    <xf numFmtId="165" fontId="16" fillId="0" borderId="17" xfId="104" applyNumberFormat="1" applyFont="1" applyFill="1" applyBorder="1" applyAlignment="1">
      <alignment vertical="center"/>
      <protection/>
    </xf>
    <xf numFmtId="167" fontId="38" fillId="0" borderId="0" xfId="84" applyNumberFormat="1" applyFont="1" applyFill="1" applyBorder="1" applyAlignment="1">
      <alignment horizontal="center" vertical="center" wrapText="1"/>
      <protection/>
    </xf>
    <xf numFmtId="167" fontId="18" fillId="0" borderId="0" xfId="71" applyNumberFormat="1" applyFont="1" applyFill="1" applyBorder="1" applyAlignment="1">
      <alignment horizontal="center" vertical="center" wrapText="1"/>
      <protection/>
    </xf>
    <xf numFmtId="167" fontId="17" fillId="0" borderId="0" xfId="71" applyNumberFormat="1" applyFont="1" applyFill="1" applyBorder="1" applyAlignment="1">
      <alignment horizontal="center" vertical="center" wrapText="1"/>
      <protection/>
    </xf>
    <xf numFmtId="167" fontId="18" fillId="0" borderId="0" xfId="116" applyNumberFormat="1" applyFont="1" applyFill="1" applyBorder="1" applyAlignment="1">
      <alignment horizontal="right" vertical="center"/>
      <protection/>
    </xf>
    <xf numFmtId="187" fontId="6" fillId="0" borderId="0" xfId="116" applyNumberFormat="1" applyFont="1" applyBorder="1" applyAlignment="1">
      <alignment horizontal="right" vertical="center"/>
      <protection/>
    </xf>
    <xf numFmtId="165" fontId="16" fillId="0" borderId="0" xfId="104" applyNumberFormat="1" applyFont="1" applyFill="1" applyBorder="1" applyAlignment="1">
      <alignment vertical="center"/>
      <protection/>
    </xf>
    <xf numFmtId="190" fontId="17" fillId="0" borderId="0" xfId="104" applyNumberFormat="1" applyFont="1" applyFill="1" applyBorder="1" applyAlignment="1">
      <alignment vertical="center"/>
      <protection/>
    </xf>
    <xf numFmtId="209" fontId="17" fillId="0" borderId="14" xfId="104" applyNumberFormat="1" applyFont="1" applyFill="1" applyBorder="1" applyAlignment="1">
      <alignment vertical="center"/>
      <protection/>
    </xf>
    <xf numFmtId="207" fontId="16" fillId="0" borderId="0" xfId="104" applyNumberFormat="1" applyFont="1" applyFill="1" applyBorder="1" applyAlignment="1">
      <alignment vertical="center"/>
      <protection/>
    </xf>
    <xf numFmtId="210" fontId="16" fillId="0" borderId="0" xfId="104" applyNumberFormat="1" applyFont="1" applyFill="1" applyBorder="1" applyAlignment="1">
      <alignment horizontal="right" vertical="center"/>
      <protection/>
    </xf>
    <xf numFmtId="167" fontId="16" fillId="0" borderId="0" xfId="104" applyNumberFormat="1" applyFont="1" applyFill="1" applyBorder="1" applyAlignment="1">
      <alignment horizontal="right" vertical="center"/>
      <protection/>
    </xf>
    <xf numFmtId="226" fontId="16" fillId="0" borderId="0" xfId="75" applyNumberFormat="1" applyFont="1" applyFill="1" applyAlignment="1">
      <alignment horizontal="right" vertical="center" wrapText="1"/>
      <protection/>
    </xf>
    <xf numFmtId="189" fontId="16" fillId="0" borderId="0" xfId="75" applyNumberFormat="1" applyFont="1" applyFill="1" applyAlignment="1">
      <alignment horizontal="right" vertical="center" wrapText="1"/>
      <protection/>
    </xf>
    <xf numFmtId="167" fontId="18" fillId="0" borderId="0" xfId="116" applyNumberFormat="1" applyFont="1" applyFill="1" applyAlignment="1">
      <alignment horizontal="right" vertical="center"/>
      <protection/>
    </xf>
    <xf numFmtId="167" fontId="18" fillId="0" borderId="0" xfId="116" applyNumberFormat="1" applyFont="1" applyAlignment="1">
      <alignment horizontal="right" vertical="center"/>
      <protection/>
    </xf>
    <xf numFmtId="167" fontId="17" fillId="0" borderId="0" xfId="116" applyNumberFormat="1" applyFont="1" applyAlignment="1">
      <alignment horizontal="right" vertical="center"/>
      <protection/>
    </xf>
    <xf numFmtId="187" fontId="6" fillId="0" borderId="0" xfId="116" applyNumberFormat="1" applyFont="1" applyAlignment="1">
      <alignment horizontal="right" vertical="center"/>
      <protection/>
    </xf>
    <xf numFmtId="0" fontId="16" fillId="0" borderId="0" xfId="116" applyFont="1" applyAlignment="1">
      <alignment horizontal="right" vertical="center"/>
      <protection/>
    </xf>
    <xf numFmtId="189" fontId="6" fillId="0" borderId="0" xfId="116" applyNumberFormat="1" applyFont="1" applyAlignment="1">
      <alignment horizontal="right" vertical="center"/>
      <protection/>
    </xf>
    <xf numFmtId="0" fontId="6" fillId="0" borderId="0" xfId="116" applyFont="1" applyAlignment="1">
      <alignment horizontal="right" vertical="center"/>
      <protection/>
    </xf>
    <xf numFmtId="165" fontId="16" fillId="0" borderId="0" xfId="104" applyNumberFormat="1" applyFont="1" applyFill="1" applyBorder="1" applyAlignment="1">
      <alignment vertical="center"/>
      <protection/>
    </xf>
    <xf numFmtId="190" fontId="17" fillId="0" borderId="0" xfId="104" applyNumberFormat="1" applyFont="1" applyFill="1" applyBorder="1" applyAlignment="1">
      <alignment vertical="center"/>
      <protection/>
    </xf>
    <xf numFmtId="210" fontId="16" fillId="0" borderId="0" xfId="104" applyNumberFormat="1" applyFont="1" applyFill="1" applyBorder="1" applyAlignment="1">
      <alignment horizontal="right" vertical="center"/>
      <protection/>
    </xf>
    <xf numFmtId="211" fontId="17" fillId="0" borderId="14" xfId="104" applyNumberFormat="1" applyFont="1" applyFill="1" applyBorder="1" applyAlignment="1">
      <alignment vertical="center"/>
      <protection/>
    </xf>
    <xf numFmtId="209" fontId="17" fillId="0" borderId="0" xfId="104" applyNumberFormat="1" applyFont="1" applyFill="1" applyBorder="1" applyAlignment="1">
      <alignment vertical="center"/>
      <protection/>
    </xf>
    <xf numFmtId="218" fontId="16" fillId="0" borderId="0" xfId="104" applyNumberFormat="1" applyFont="1" applyFill="1" applyBorder="1" applyAlignment="1">
      <alignment vertical="center"/>
      <protection/>
    </xf>
    <xf numFmtId="219" fontId="18" fillId="0" borderId="14" xfId="116" applyNumberFormat="1" applyFont="1" applyFill="1" applyBorder="1" applyAlignment="1">
      <alignment horizontal="right"/>
      <protection/>
    </xf>
    <xf numFmtId="210" fontId="6" fillId="0" borderId="0" xfId="84" applyNumberFormat="1" applyFont="1">
      <alignment/>
      <protection/>
    </xf>
    <xf numFmtId="219" fontId="18" fillId="0" borderId="0" xfId="116" applyNumberFormat="1" applyFont="1" applyFill="1" applyBorder="1" applyAlignment="1">
      <alignment horizontal="right"/>
      <protection/>
    </xf>
    <xf numFmtId="202" fontId="6" fillId="0" borderId="0" xfId="84" applyNumberFormat="1" applyFont="1" applyBorder="1">
      <alignment/>
      <protection/>
    </xf>
    <xf numFmtId="226" fontId="16" fillId="0" borderId="0" xfId="75" applyNumberFormat="1" applyFont="1" applyFill="1" applyAlignment="1">
      <alignment horizontal="right" vertical="center" wrapText="1"/>
      <protection/>
    </xf>
    <xf numFmtId="189" fontId="16" fillId="0" borderId="0" xfId="75" applyNumberFormat="1" applyFont="1" applyFill="1" applyAlignment="1">
      <alignment horizontal="right" vertical="center" wrapText="1"/>
      <protection/>
    </xf>
    <xf numFmtId="167" fontId="18" fillId="0" borderId="0" xfId="116" applyNumberFormat="1" applyFont="1" applyFill="1" applyAlignment="1">
      <alignment horizontal="right" vertical="center"/>
      <protection/>
    </xf>
    <xf numFmtId="167" fontId="18" fillId="0" borderId="0" xfId="116" applyNumberFormat="1" applyFont="1" applyAlignment="1">
      <alignment horizontal="right" vertical="center"/>
      <protection/>
    </xf>
    <xf numFmtId="167" fontId="17" fillId="0" borderId="0" xfId="116" applyNumberFormat="1" applyFont="1" applyAlignment="1">
      <alignment horizontal="right" vertical="center"/>
      <protection/>
    </xf>
    <xf numFmtId="187" fontId="6" fillId="0" borderId="0" xfId="116" applyNumberFormat="1" applyFont="1" applyAlignment="1">
      <alignment horizontal="right" vertical="center"/>
      <protection/>
    </xf>
    <xf numFmtId="0" fontId="16" fillId="0" borderId="0" xfId="116" applyFont="1" applyAlignment="1">
      <alignment horizontal="right" vertical="center"/>
      <protection/>
    </xf>
    <xf numFmtId="189" fontId="6" fillId="0" borderId="0" xfId="116" applyNumberFormat="1" applyFont="1" applyAlignment="1">
      <alignment horizontal="right" vertical="center"/>
      <protection/>
    </xf>
    <xf numFmtId="0" fontId="6" fillId="0" borderId="0" xfId="116" applyFont="1" applyAlignment="1">
      <alignment horizontal="right" vertical="center"/>
      <protection/>
    </xf>
    <xf numFmtId="165" fontId="16" fillId="0" borderId="0" xfId="104" applyNumberFormat="1" applyFont="1" applyFill="1" applyBorder="1" applyAlignment="1">
      <alignment vertical="center"/>
      <protection/>
    </xf>
    <xf numFmtId="190" fontId="17" fillId="0" borderId="0" xfId="104" applyNumberFormat="1" applyFont="1" applyFill="1" applyBorder="1" applyAlignment="1">
      <alignment vertical="center"/>
      <protection/>
    </xf>
    <xf numFmtId="210" fontId="16" fillId="0" borderId="0" xfId="104" applyNumberFormat="1" applyFont="1" applyFill="1" applyBorder="1" applyAlignment="1">
      <alignment horizontal="right" vertical="center"/>
      <protection/>
    </xf>
    <xf numFmtId="217" fontId="16" fillId="0" borderId="0" xfId="104" applyNumberFormat="1" applyFont="1" applyFill="1" applyBorder="1" applyAlignment="1">
      <alignment vertical="center"/>
      <protection/>
    </xf>
    <xf numFmtId="209" fontId="17" fillId="0" borderId="0" xfId="104" applyNumberFormat="1" applyFont="1" applyFill="1" applyBorder="1" applyAlignment="1">
      <alignment vertical="center"/>
      <protection/>
    </xf>
    <xf numFmtId="167" fontId="18" fillId="0" borderId="0" xfId="116" applyNumberFormat="1" applyFont="1" applyFill="1" applyAlignment="1">
      <alignment horizontal="right" vertical="center"/>
      <protection/>
    </xf>
    <xf numFmtId="226" fontId="16" fillId="0" borderId="0" xfId="74" applyNumberFormat="1" applyFont="1" applyFill="1" applyAlignment="1">
      <alignment horizontal="right" vertical="center" wrapText="1"/>
      <protection/>
    </xf>
    <xf numFmtId="189" fontId="16" fillId="0" borderId="0" xfId="74" applyNumberFormat="1" applyFont="1" applyFill="1" applyAlignment="1">
      <alignment horizontal="right" vertical="center" wrapText="1"/>
      <protection/>
    </xf>
    <xf numFmtId="167" fontId="17" fillId="0" borderId="0" xfId="116" applyNumberFormat="1" applyFont="1" applyAlignment="1">
      <alignment horizontal="right" vertical="center"/>
      <protection/>
    </xf>
    <xf numFmtId="187" fontId="6" fillId="0" borderId="0" xfId="116" applyNumberFormat="1" applyFont="1" applyAlignment="1">
      <alignment horizontal="right" vertical="center"/>
      <protection/>
    </xf>
    <xf numFmtId="0" fontId="16" fillId="0" borderId="0" xfId="116" applyFont="1" applyAlignment="1">
      <alignment horizontal="right" vertical="center"/>
      <protection/>
    </xf>
    <xf numFmtId="189" fontId="6" fillId="0" borderId="0" xfId="116" applyNumberFormat="1" applyFont="1" applyAlignment="1">
      <alignment horizontal="right" vertical="center"/>
      <protection/>
    </xf>
    <xf numFmtId="0" fontId="6" fillId="0" borderId="0" xfId="116" applyFont="1" applyAlignment="1">
      <alignment horizontal="right" vertical="center"/>
      <protection/>
    </xf>
    <xf numFmtId="165" fontId="16" fillId="0" borderId="0" xfId="104" applyNumberFormat="1" applyFont="1" applyFill="1" applyBorder="1" applyAlignment="1">
      <alignment vertical="center"/>
      <protection/>
    </xf>
    <xf numFmtId="190" fontId="17" fillId="0" borderId="0" xfId="104" applyNumberFormat="1" applyFont="1" applyFill="1" applyBorder="1" applyAlignment="1">
      <alignment vertical="center"/>
      <protection/>
    </xf>
    <xf numFmtId="210" fontId="16" fillId="0" borderId="0" xfId="104" applyNumberFormat="1" applyFont="1" applyFill="1" applyBorder="1" applyAlignment="1">
      <alignment horizontal="right" vertical="center"/>
      <protection/>
    </xf>
    <xf numFmtId="167" fontId="17" fillId="0" borderId="0" xfId="104" applyNumberFormat="1" applyFont="1" applyFill="1" applyBorder="1" applyAlignment="1">
      <alignment horizontal="right" vertical="center"/>
      <protection/>
    </xf>
    <xf numFmtId="217" fontId="16" fillId="0" borderId="0" xfId="104" applyNumberFormat="1" applyFont="1" applyFill="1" applyBorder="1" applyAlignment="1">
      <alignment vertical="center"/>
      <protection/>
    </xf>
    <xf numFmtId="166" fontId="17" fillId="0" borderId="14" xfId="104" applyNumberFormat="1" applyFont="1" applyFill="1" applyBorder="1" applyAlignment="1">
      <alignment vertical="center"/>
      <protection/>
    </xf>
    <xf numFmtId="219" fontId="18" fillId="0" borderId="14" xfId="116" applyNumberFormat="1" applyFont="1" applyFill="1" applyBorder="1" applyAlignment="1">
      <alignment horizontal="right"/>
      <protection/>
    </xf>
    <xf numFmtId="210" fontId="6" fillId="0" borderId="0" xfId="84" applyNumberFormat="1" applyFont="1">
      <alignment/>
      <protection/>
    </xf>
    <xf numFmtId="219" fontId="18" fillId="0" borderId="0" xfId="116" applyNumberFormat="1" applyFont="1" applyFill="1" applyBorder="1" applyAlignment="1">
      <alignment horizontal="right"/>
      <protection/>
    </xf>
    <xf numFmtId="202" fontId="6" fillId="0" borderId="0" xfId="84" applyNumberFormat="1" applyFont="1" applyBorder="1">
      <alignment/>
      <protection/>
    </xf>
    <xf numFmtId="226" fontId="16" fillId="0" borderId="0" xfId="75" applyNumberFormat="1" applyFont="1" applyFill="1" applyAlignment="1">
      <alignment horizontal="right" vertical="center" wrapText="1"/>
      <protection/>
    </xf>
    <xf numFmtId="189" fontId="16" fillId="0" borderId="0" xfId="75" applyNumberFormat="1" applyFont="1" applyFill="1" applyAlignment="1">
      <alignment horizontal="right" vertical="center" wrapText="1"/>
      <protection/>
    </xf>
    <xf numFmtId="167" fontId="18" fillId="0" borderId="0" xfId="116" applyNumberFormat="1" applyFont="1" applyFill="1" applyAlignment="1">
      <alignment horizontal="right" vertical="center"/>
      <protection/>
    </xf>
    <xf numFmtId="167" fontId="18" fillId="0" borderId="0" xfId="116" applyNumberFormat="1" applyFont="1" applyAlignment="1">
      <alignment horizontal="right" vertical="center"/>
      <protection/>
    </xf>
    <xf numFmtId="167" fontId="17" fillId="0" borderId="0" xfId="116" applyNumberFormat="1" applyFont="1" applyAlignment="1">
      <alignment horizontal="right" vertical="center"/>
      <protection/>
    </xf>
    <xf numFmtId="187" fontId="6" fillId="0" borderId="0" xfId="116" applyNumberFormat="1" applyFont="1" applyAlignment="1">
      <alignment horizontal="right" vertical="center"/>
      <protection/>
    </xf>
    <xf numFmtId="0" fontId="16" fillId="0" borderId="0" xfId="116" applyFont="1" applyAlignment="1">
      <alignment horizontal="right" vertical="center"/>
      <protection/>
    </xf>
    <xf numFmtId="189" fontId="6" fillId="0" borderId="0" xfId="116" applyNumberFormat="1" applyFont="1" applyAlignment="1">
      <alignment horizontal="right" vertical="center"/>
      <protection/>
    </xf>
    <xf numFmtId="0" fontId="6" fillId="0" borderId="0" xfId="116" applyFont="1" applyAlignment="1">
      <alignment horizontal="right" vertical="center"/>
      <protection/>
    </xf>
    <xf numFmtId="167" fontId="44" fillId="0" borderId="0" xfId="107" applyNumberFormat="1" applyFont="1" applyFill="1" applyBorder="1" applyAlignment="1">
      <alignment/>
      <protection/>
    </xf>
    <xf numFmtId="167" fontId="51" fillId="0" borderId="0" xfId="107" applyNumberFormat="1" applyFont="1" applyAlignment="1">
      <alignment vertical="center"/>
      <protection/>
    </xf>
    <xf numFmtId="167" fontId="44" fillId="0" borderId="0" xfId="107" applyNumberFormat="1" applyFont="1" applyBorder="1" applyAlignment="1">
      <alignment horizontal="right"/>
      <protection/>
    </xf>
    <xf numFmtId="167" fontId="44" fillId="0" borderId="0" xfId="107" applyNumberFormat="1" applyFont="1" applyAlignment="1">
      <alignment/>
      <protection/>
    </xf>
    <xf numFmtId="167" fontId="51" fillId="0" borderId="0" xfId="107" applyNumberFormat="1" applyFont="1" applyFill="1" applyBorder="1" applyAlignment="1">
      <alignment/>
      <protection/>
    </xf>
    <xf numFmtId="167" fontId="51" fillId="0" borderId="0" xfId="107" applyNumberFormat="1" applyFont="1" applyAlignment="1">
      <alignment/>
      <protection/>
    </xf>
    <xf numFmtId="167" fontId="44" fillId="0" borderId="0" xfId="107" applyNumberFormat="1" applyFont="1" applyAlignment="1">
      <alignment horizontal="right"/>
      <protection/>
    </xf>
    <xf numFmtId="167" fontId="44" fillId="0" borderId="0" xfId="107" applyNumberFormat="1" applyFont="1" applyBorder="1" applyAlignment="1">
      <alignment/>
      <protection/>
    </xf>
    <xf numFmtId="0" fontId="16" fillId="0" borderId="0" xfId="113" applyFont="1" applyFill="1" applyAlignment="1">
      <alignment/>
      <protection/>
    </xf>
    <xf numFmtId="202" fontId="6" fillId="0" borderId="0" xfId="113" applyNumberFormat="1" applyFont="1" applyFill="1" applyAlignment="1">
      <alignment vertical="center"/>
      <protection/>
    </xf>
    <xf numFmtId="226" fontId="7" fillId="0" borderId="17" xfId="109" applyNumberFormat="1" applyFont="1" applyFill="1" applyBorder="1" applyAlignment="1">
      <alignment vertical="center"/>
      <protection/>
    </xf>
    <xf numFmtId="226" fontId="7" fillId="0" borderId="0" xfId="109" applyNumberFormat="1" applyFont="1" applyFill="1" applyBorder="1" applyAlignment="1">
      <alignment vertical="center"/>
      <protection/>
    </xf>
    <xf numFmtId="226" fontId="7" fillId="0" borderId="17" xfId="109" applyNumberFormat="1" applyFont="1" applyFill="1" applyBorder="1" applyAlignment="1" quotePrefix="1">
      <alignment horizontal="right" vertical="center"/>
      <protection/>
    </xf>
    <xf numFmtId="226" fontId="21" fillId="0" borderId="17" xfId="109" applyNumberFormat="1" applyFont="1" applyFill="1" applyBorder="1" applyAlignment="1">
      <alignment vertical="center"/>
      <protection/>
    </xf>
    <xf numFmtId="226" fontId="7" fillId="0" borderId="0" xfId="109" applyNumberFormat="1" applyFont="1" applyFill="1" applyAlignment="1">
      <alignment vertical="center"/>
      <protection/>
    </xf>
    <xf numFmtId="226" fontId="6" fillId="0" borderId="0" xfId="109" applyNumberFormat="1" applyFont="1" applyFill="1" applyAlignment="1">
      <alignment vertical="center"/>
      <protection/>
    </xf>
    <xf numFmtId="200" fontId="25" fillId="0" borderId="0" xfId="78" applyNumberFormat="1" applyFont="1" applyFill="1">
      <alignment/>
      <protection/>
    </xf>
    <xf numFmtId="164" fontId="16" fillId="0" borderId="0" xfId="113" applyNumberFormat="1" applyFont="1" applyFill="1" applyAlignment="1">
      <alignment horizontal="centerContinuous"/>
      <protection/>
    </xf>
    <xf numFmtId="223" fontId="18" fillId="0" borderId="0" xfId="109" applyNumberFormat="1" applyFont="1" applyFill="1" applyBorder="1" applyAlignment="1">
      <alignment vertical="center"/>
      <protection/>
    </xf>
    <xf numFmtId="223" fontId="30" fillId="0" borderId="0" xfId="78" applyNumberFormat="1" applyFont="1" applyFill="1" applyBorder="1" applyAlignment="1">
      <alignment vertical="center"/>
      <protection/>
    </xf>
    <xf numFmtId="0" fontId="46" fillId="0" borderId="0" xfId="70" applyFont="1" applyFill="1" applyAlignment="1">
      <alignment horizontal="center" vertical="center"/>
      <protection/>
    </xf>
    <xf numFmtId="0" fontId="49" fillId="0" borderId="12" xfId="70" applyFont="1" applyFill="1" applyBorder="1" applyAlignment="1">
      <alignment horizontal="center" vertical="center"/>
      <protection/>
    </xf>
    <xf numFmtId="0" fontId="49" fillId="0" borderId="13" xfId="70" applyFont="1" applyFill="1" applyBorder="1" applyAlignment="1">
      <alignment horizontal="center" vertical="center"/>
      <protection/>
    </xf>
    <xf numFmtId="0" fontId="49" fillId="0" borderId="0" xfId="70" applyFont="1" applyFill="1" applyBorder="1" applyAlignment="1">
      <alignment horizontal="center" vertical="center"/>
      <protection/>
    </xf>
    <xf numFmtId="0" fontId="49" fillId="0" borderId="14" xfId="70" applyFont="1" applyFill="1" applyBorder="1" applyAlignment="1">
      <alignment horizontal="center" vertical="center"/>
      <protection/>
    </xf>
    <xf numFmtId="0" fontId="49" fillId="0" borderId="10" xfId="70" applyFont="1" applyFill="1" applyBorder="1" applyAlignment="1">
      <alignment horizontal="center" vertical="center"/>
      <protection/>
    </xf>
    <xf numFmtId="0" fontId="49" fillId="0" borderId="15" xfId="70" applyFont="1" applyFill="1" applyBorder="1" applyAlignment="1">
      <alignment horizontal="center" vertical="center"/>
      <protection/>
    </xf>
    <xf numFmtId="0" fontId="49" fillId="0" borderId="19" xfId="70" applyFont="1" applyFill="1" applyBorder="1" applyAlignment="1">
      <alignment horizontal="center" vertical="center" wrapText="1"/>
      <protection/>
    </xf>
    <xf numFmtId="0" fontId="49" fillId="0" borderId="17" xfId="70" applyFont="1" applyFill="1" applyBorder="1" applyAlignment="1">
      <alignment horizontal="center" vertical="center" wrapText="1"/>
      <protection/>
    </xf>
    <xf numFmtId="0" fontId="49" fillId="0" borderId="21" xfId="70" applyFont="1" applyFill="1" applyBorder="1" applyAlignment="1">
      <alignment horizontal="center" vertical="center" wrapText="1"/>
      <protection/>
    </xf>
    <xf numFmtId="0" fontId="49" fillId="0" borderId="20" xfId="70" applyFont="1" applyFill="1" applyBorder="1" applyAlignment="1">
      <alignment horizontal="center" vertical="center"/>
      <protection/>
    </xf>
    <xf numFmtId="0" fontId="49" fillId="0" borderId="11" xfId="70" applyFont="1" applyFill="1" applyBorder="1" applyAlignment="1">
      <alignment horizontal="center" vertical="center"/>
      <protection/>
    </xf>
    <xf numFmtId="0" fontId="49" fillId="0" borderId="21" xfId="70" applyFont="1" applyFill="1" applyBorder="1" applyAlignment="1">
      <alignment horizontal="center" vertical="center"/>
      <protection/>
    </xf>
    <xf numFmtId="0" fontId="49" fillId="0" borderId="22" xfId="70" applyFont="1" applyFill="1" applyBorder="1" applyAlignment="1">
      <alignment horizontal="center" vertical="center" wrapText="1"/>
      <protection/>
    </xf>
    <xf numFmtId="0" fontId="49" fillId="0" borderId="23" xfId="70" applyFont="1" applyFill="1" applyBorder="1" applyAlignment="1">
      <alignment horizontal="center" vertical="center" wrapText="1"/>
      <protection/>
    </xf>
    <xf numFmtId="0" fontId="49" fillId="0" borderId="12" xfId="70" applyFont="1" applyFill="1" applyBorder="1" applyAlignment="1">
      <alignment horizontal="center" vertical="center" wrapText="1"/>
      <protection/>
    </xf>
    <xf numFmtId="0" fontId="49" fillId="0" borderId="10" xfId="70" applyFont="1" applyFill="1" applyBorder="1" applyAlignment="1">
      <alignment horizontal="center" vertical="center" wrapText="1"/>
      <protection/>
    </xf>
    <xf numFmtId="0" fontId="49" fillId="0" borderId="24" xfId="70" applyFont="1" applyFill="1" applyBorder="1" applyAlignment="1">
      <alignment horizontal="center" vertical="center" wrapText="1"/>
      <protection/>
    </xf>
    <xf numFmtId="0" fontId="49" fillId="0" borderId="20" xfId="70" applyFont="1" applyFill="1" applyBorder="1" applyAlignment="1">
      <alignment horizontal="center" vertical="center" wrapText="1"/>
      <protection/>
    </xf>
    <xf numFmtId="0" fontId="49" fillId="0" borderId="11" xfId="70" applyFont="1" applyFill="1" applyBorder="1" applyAlignment="1">
      <alignment horizontal="center" vertical="center" wrapText="1"/>
      <protection/>
    </xf>
    <xf numFmtId="0" fontId="20" fillId="0" borderId="22" xfId="107" applyFont="1" applyFill="1" applyBorder="1" applyAlignment="1">
      <alignment horizontal="center" vertical="center" wrapText="1"/>
      <protection/>
    </xf>
    <xf numFmtId="0" fontId="20" fillId="0" borderId="23" xfId="107" applyFont="1" applyFill="1" applyBorder="1" applyAlignment="1">
      <alignment horizontal="center" vertical="center" wrapText="1"/>
      <protection/>
    </xf>
    <xf numFmtId="0" fontId="20" fillId="0" borderId="24" xfId="107" applyFont="1" applyFill="1" applyBorder="1" applyAlignment="1">
      <alignment horizontal="center" vertical="center" wrapText="1"/>
      <protection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7" xfId="107" applyFont="1" applyFill="1" applyBorder="1" applyAlignment="1">
      <alignment horizontal="center" vertical="center" wrapText="1"/>
      <protection/>
    </xf>
    <xf numFmtId="0" fontId="20" fillId="0" borderId="21" xfId="107" applyFont="1" applyFill="1" applyBorder="1" applyAlignment="1">
      <alignment horizontal="center" vertical="center" wrapText="1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4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46" fillId="0" borderId="0" xfId="107" applyFont="1" applyFill="1" applyAlignment="1">
      <alignment horizontal="center" vertical="center"/>
      <protection/>
    </xf>
    <xf numFmtId="0" fontId="20" fillId="0" borderId="12" xfId="107" applyFont="1" applyFill="1" applyBorder="1" applyAlignment="1">
      <alignment horizontal="center" vertical="center"/>
      <protection/>
    </xf>
    <xf numFmtId="0" fontId="20" fillId="0" borderId="13" xfId="107" applyFont="1" applyFill="1" applyBorder="1" applyAlignment="1">
      <alignment horizontal="center" vertical="center"/>
      <protection/>
    </xf>
    <xf numFmtId="0" fontId="20" fillId="0" borderId="0" xfId="107" applyFont="1" applyFill="1" applyBorder="1" applyAlignment="1">
      <alignment horizontal="center" vertical="center"/>
      <protection/>
    </xf>
    <xf numFmtId="0" fontId="20" fillId="0" borderId="14" xfId="107" applyFont="1" applyFill="1" applyBorder="1" applyAlignment="1">
      <alignment horizontal="center" vertical="center"/>
      <protection/>
    </xf>
    <xf numFmtId="0" fontId="20" fillId="0" borderId="10" xfId="107" applyFont="1" applyFill="1" applyBorder="1" applyAlignment="1">
      <alignment horizontal="center" vertical="center"/>
      <protection/>
    </xf>
    <xf numFmtId="0" fontId="20" fillId="0" borderId="15" xfId="107" applyFont="1" applyFill="1" applyBorder="1" applyAlignment="1">
      <alignment horizontal="center" vertical="center"/>
      <protection/>
    </xf>
    <xf numFmtId="0" fontId="20" fillId="0" borderId="22" xfId="107" applyFont="1" applyFill="1" applyBorder="1" applyAlignment="1">
      <alignment horizontal="center" vertical="center"/>
      <protection/>
    </xf>
    <xf numFmtId="0" fontId="20" fillId="0" borderId="23" xfId="107" applyFont="1" applyFill="1" applyBorder="1" applyAlignment="1">
      <alignment horizontal="center" vertical="center"/>
      <protection/>
    </xf>
    <xf numFmtId="0" fontId="20" fillId="0" borderId="24" xfId="107" applyFont="1" applyFill="1" applyBorder="1" applyAlignment="1">
      <alignment horizontal="center" vertical="center"/>
      <protection/>
    </xf>
    <xf numFmtId="0" fontId="20" fillId="0" borderId="19" xfId="107" applyFont="1" applyFill="1" applyBorder="1" applyAlignment="1">
      <alignment horizontal="center" vertical="center"/>
      <protection/>
    </xf>
    <xf numFmtId="0" fontId="20" fillId="0" borderId="21" xfId="107" applyFont="1" applyFill="1" applyBorder="1" applyAlignment="1">
      <alignment horizontal="center" vertical="center"/>
      <protection/>
    </xf>
    <xf numFmtId="0" fontId="20" fillId="0" borderId="12" xfId="107" applyFont="1" applyFill="1" applyBorder="1" applyAlignment="1">
      <alignment horizontal="center" vertical="center" wrapText="1"/>
      <protection/>
    </xf>
    <xf numFmtId="0" fontId="20" fillId="0" borderId="0" xfId="107" applyFont="1" applyFill="1" applyBorder="1" applyAlignment="1">
      <alignment horizontal="center" vertical="center" wrapText="1"/>
      <protection/>
    </xf>
    <xf numFmtId="0" fontId="20" fillId="0" borderId="10" xfId="107" applyFont="1" applyFill="1" applyBorder="1" applyAlignment="1">
      <alignment horizontal="center" vertical="center" wrapText="1"/>
      <protection/>
    </xf>
    <xf numFmtId="0" fontId="49" fillId="0" borderId="0" xfId="108" applyFont="1" applyAlignment="1">
      <alignment horizontal="center" vertical="center"/>
      <protection/>
    </xf>
    <xf numFmtId="0" fontId="49" fillId="0" borderId="22" xfId="108" applyFont="1" applyFill="1" applyBorder="1" applyAlignment="1">
      <alignment horizontal="center" vertical="center"/>
      <protection/>
    </xf>
    <xf numFmtId="0" fontId="49" fillId="0" borderId="23" xfId="108" applyFont="1" applyFill="1" applyBorder="1" applyAlignment="1">
      <alignment horizontal="center" vertical="center"/>
      <protection/>
    </xf>
    <xf numFmtId="0" fontId="49" fillId="0" borderId="24" xfId="108" applyFont="1" applyFill="1" applyBorder="1" applyAlignment="1">
      <alignment horizontal="center" vertical="center"/>
      <protection/>
    </xf>
    <xf numFmtId="164" fontId="49" fillId="0" borderId="0" xfId="108" applyNumberFormat="1" applyFont="1" applyAlignment="1">
      <alignment vertical="center"/>
      <protection/>
    </xf>
    <xf numFmtId="0" fontId="52" fillId="0" borderId="0" xfId="108" applyFont="1" applyAlignment="1">
      <alignment vertical="center"/>
      <protection/>
    </xf>
    <xf numFmtId="164" fontId="49" fillId="0" borderId="0" xfId="108" applyNumberFormat="1" applyFont="1" applyAlignment="1">
      <alignment horizontal="center"/>
      <protection/>
    </xf>
    <xf numFmtId="0" fontId="46" fillId="0" borderId="0" xfId="108" applyFont="1" applyAlignment="1">
      <alignment horizontal="center" vertical="center"/>
      <protection/>
    </xf>
    <xf numFmtId="0" fontId="59" fillId="0" borderId="0" xfId="108" applyFont="1" applyFill="1" applyAlignment="1">
      <alignment horizontal="center" vertical="center"/>
      <protection/>
    </xf>
    <xf numFmtId="0" fontId="49" fillId="0" borderId="10" xfId="108" applyFont="1" applyFill="1" applyBorder="1" applyAlignment="1">
      <alignment horizontal="center" vertical="center"/>
      <protection/>
    </xf>
    <xf numFmtId="0" fontId="49" fillId="0" borderId="15" xfId="108" applyFont="1" applyFill="1" applyBorder="1" applyAlignment="1">
      <alignment horizontal="center" vertical="center"/>
      <protection/>
    </xf>
    <xf numFmtId="0" fontId="49" fillId="0" borderId="12" xfId="108" applyFont="1" applyFill="1" applyBorder="1" applyAlignment="1">
      <alignment horizontal="center" vertical="center"/>
      <protection/>
    </xf>
    <xf numFmtId="0" fontId="49" fillId="0" borderId="13" xfId="108" applyFont="1" applyFill="1" applyBorder="1" applyAlignment="1">
      <alignment horizontal="center" vertical="center"/>
      <protection/>
    </xf>
    <xf numFmtId="0" fontId="49" fillId="0" borderId="19" xfId="108" applyFont="1" applyFill="1" applyBorder="1" applyAlignment="1">
      <alignment horizontal="center" vertical="center" wrapText="1"/>
      <protection/>
    </xf>
    <xf numFmtId="0" fontId="49" fillId="0" borderId="17" xfId="108" applyFont="1" applyFill="1" applyBorder="1" applyAlignment="1">
      <alignment horizontal="center" vertical="center" wrapText="1"/>
      <protection/>
    </xf>
    <xf numFmtId="0" fontId="49" fillId="0" borderId="21" xfId="108" applyFont="1" applyFill="1" applyBorder="1" applyAlignment="1">
      <alignment horizontal="center" vertical="center" wrapText="1"/>
      <protection/>
    </xf>
    <xf numFmtId="0" fontId="4" fillId="0" borderId="0" xfId="109" applyFont="1" applyFill="1" applyAlignment="1">
      <alignment horizontal="center" vertical="center"/>
      <protection/>
    </xf>
    <xf numFmtId="0" fontId="16" fillId="0" borderId="12" xfId="109" applyFont="1" applyFill="1" applyBorder="1" applyAlignment="1">
      <alignment horizontal="center" vertical="center" wrapText="1"/>
      <protection/>
    </xf>
    <xf numFmtId="0" fontId="16" fillId="0" borderId="13" xfId="109" applyFont="1" applyFill="1" applyBorder="1" applyAlignment="1">
      <alignment horizontal="center" vertical="center" wrapText="1"/>
      <protection/>
    </xf>
    <xf numFmtId="0" fontId="16" fillId="0" borderId="0" xfId="109" applyFont="1" applyFill="1" applyBorder="1" applyAlignment="1">
      <alignment horizontal="center" vertical="center" wrapText="1"/>
      <protection/>
    </xf>
    <xf numFmtId="0" fontId="16" fillId="0" borderId="14" xfId="109" applyFont="1" applyFill="1" applyBorder="1" applyAlignment="1">
      <alignment horizontal="center" vertical="center" wrapText="1"/>
      <protection/>
    </xf>
    <xf numFmtId="0" fontId="16" fillId="0" borderId="10" xfId="109" applyFont="1" applyFill="1" applyBorder="1" applyAlignment="1">
      <alignment horizontal="center" vertical="center" wrapText="1"/>
      <protection/>
    </xf>
    <xf numFmtId="0" fontId="16" fillId="0" borderId="15" xfId="109" applyFont="1" applyFill="1" applyBorder="1" applyAlignment="1">
      <alignment horizontal="center" vertical="center" wrapText="1"/>
      <protection/>
    </xf>
    <xf numFmtId="0" fontId="16" fillId="0" borderId="20" xfId="109" applyFont="1" applyFill="1" applyBorder="1" applyAlignment="1">
      <alignment horizontal="center" vertical="center"/>
      <protection/>
    </xf>
    <xf numFmtId="0" fontId="16" fillId="0" borderId="11" xfId="109" applyFont="1" applyFill="1" applyBorder="1" applyAlignment="1">
      <alignment horizontal="center" vertical="center"/>
      <protection/>
    </xf>
    <xf numFmtId="0" fontId="16" fillId="0" borderId="22" xfId="109" applyFont="1" applyFill="1" applyBorder="1" applyAlignment="1">
      <alignment horizontal="center" vertical="center" wrapText="1"/>
      <protection/>
    </xf>
    <xf numFmtId="0" fontId="16" fillId="0" borderId="23" xfId="109" applyFont="1" applyFill="1" applyBorder="1" applyAlignment="1">
      <alignment horizontal="center" vertical="center" wrapText="1"/>
      <protection/>
    </xf>
    <xf numFmtId="0" fontId="16" fillId="0" borderId="24" xfId="109" applyFont="1" applyFill="1" applyBorder="1" applyAlignment="1">
      <alignment horizontal="center" vertical="center" wrapText="1"/>
      <protection/>
    </xf>
    <xf numFmtId="0" fontId="16" fillId="0" borderId="22" xfId="109" applyFont="1" applyFill="1" applyBorder="1" applyAlignment="1">
      <alignment horizontal="center" vertical="center"/>
      <protection/>
    </xf>
    <xf numFmtId="0" fontId="16" fillId="0" borderId="24" xfId="109" applyFont="1" applyFill="1" applyBorder="1" applyAlignment="1">
      <alignment horizontal="center" vertical="center"/>
      <protection/>
    </xf>
    <xf numFmtId="0" fontId="16" fillId="0" borderId="19" xfId="109" applyFont="1" applyFill="1" applyBorder="1" applyAlignment="1">
      <alignment horizontal="center" vertical="center"/>
      <protection/>
    </xf>
    <xf numFmtId="0" fontId="16" fillId="0" borderId="21" xfId="109" applyFont="1" applyFill="1" applyBorder="1" applyAlignment="1">
      <alignment horizontal="center" vertical="center"/>
      <protection/>
    </xf>
    <xf numFmtId="0" fontId="10" fillId="0" borderId="0" xfId="109" applyFont="1" applyFill="1" applyAlignment="1">
      <alignment horizontal="center" vertical="center" wrapText="1"/>
      <protection/>
    </xf>
    <xf numFmtId="0" fontId="6" fillId="0" borderId="0" xfId="109" applyFont="1" applyFill="1" applyAlignment="1">
      <alignment horizontal="right" vertical="center"/>
      <protection/>
    </xf>
    <xf numFmtId="0" fontId="16" fillId="0" borderId="13" xfId="109" applyFont="1" applyFill="1" applyBorder="1" applyAlignment="1">
      <alignment horizontal="center" vertical="center"/>
      <protection/>
    </xf>
    <xf numFmtId="0" fontId="16" fillId="0" borderId="15" xfId="109" applyFont="1" applyFill="1" applyBorder="1" applyAlignment="1">
      <alignment horizontal="center" vertical="center"/>
      <protection/>
    </xf>
    <xf numFmtId="0" fontId="16" fillId="0" borderId="12" xfId="109" applyFont="1" applyFill="1" applyBorder="1" applyAlignment="1">
      <alignment horizontal="center" vertical="center"/>
      <protection/>
    </xf>
    <xf numFmtId="0" fontId="16" fillId="0" borderId="10" xfId="109" applyFont="1" applyFill="1" applyBorder="1" applyAlignment="1">
      <alignment horizontal="center" vertical="center"/>
      <protection/>
    </xf>
    <xf numFmtId="0" fontId="16" fillId="0" borderId="19" xfId="109" applyFont="1" applyFill="1" applyBorder="1" applyAlignment="1">
      <alignment horizontal="center" vertical="center" wrapText="1"/>
      <protection/>
    </xf>
    <xf numFmtId="0" fontId="16" fillId="0" borderId="21" xfId="109" applyFont="1" applyFill="1" applyBorder="1" applyAlignment="1">
      <alignment horizontal="center" vertical="center" wrapText="1"/>
      <protection/>
    </xf>
    <xf numFmtId="0" fontId="16" fillId="0" borderId="23" xfId="109" applyFont="1" applyFill="1" applyBorder="1" applyAlignment="1">
      <alignment horizontal="center" vertical="center"/>
      <protection/>
    </xf>
    <xf numFmtId="0" fontId="16" fillId="0" borderId="17" xfId="109" applyFont="1" applyFill="1" applyBorder="1" applyAlignment="1">
      <alignment horizontal="center" vertical="center" wrapText="1"/>
      <protection/>
    </xf>
    <xf numFmtId="0" fontId="16" fillId="0" borderId="0" xfId="109" applyFont="1" applyFill="1" applyAlignment="1">
      <alignment horizontal="center" vertical="center" wrapText="1"/>
      <protection/>
    </xf>
    <xf numFmtId="164" fontId="16" fillId="0" borderId="0" xfId="109" applyNumberFormat="1" applyFont="1" applyFill="1" applyAlignment="1">
      <alignment horizontal="center" vertical="center"/>
      <protection/>
    </xf>
    <xf numFmtId="0" fontId="10" fillId="0" borderId="0" xfId="109" applyFont="1" applyFill="1" applyAlignment="1">
      <alignment horizontal="center"/>
      <protection/>
    </xf>
    <xf numFmtId="0" fontId="16" fillId="0" borderId="17" xfId="109" applyFont="1" applyFill="1" applyBorder="1" applyAlignment="1">
      <alignment horizontal="center" vertical="center"/>
      <protection/>
    </xf>
    <xf numFmtId="0" fontId="16" fillId="0" borderId="14" xfId="109" applyFont="1" applyFill="1" applyBorder="1" applyAlignment="1">
      <alignment horizontal="center" vertical="center"/>
      <protection/>
    </xf>
    <xf numFmtId="0" fontId="16" fillId="0" borderId="0" xfId="109" applyFont="1" applyFill="1" applyBorder="1" applyAlignment="1">
      <alignment horizontal="center" vertical="center"/>
      <protection/>
    </xf>
    <xf numFmtId="0" fontId="7" fillId="0" borderId="0" xfId="89" applyFont="1" applyBorder="1" applyAlignment="1">
      <alignment horizontal="center" vertical="center"/>
      <protection/>
    </xf>
    <xf numFmtId="0" fontId="7" fillId="0" borderId="14" xfId="89" applyFont="1" applyBorder="1" applyAlignment="1">
      <alignment horizontal="center" vertical="center"/>
      <protection/>
    </xf>
    <xf numFmtId="0" fontId="7" fillId="0" borderId="10" xfId="89" applyFont="1" applyBorder="1" applyAlignment="1">
      <alignment horizontal="center" vertical="center"/>
      <protection/>
    </xf>
    <xf numFmtId="0" fontId="7" fillId="0" borderId="15" xfId="89" applyFont="1" applyBorder="1" applyAlignment="1">
      <alignment horizontal="center" vertical="center"/>
      <protection/>
    </xf>
    <xf numFmtId="0" fontId="7" fillId="0" borderId="12" xfId="89" applyFont="1" applyBorder="1" applyAlignment="1">
      <alignment horizontal="center" vertical="center" wrapText="1"/>
      <protection/>
    </xf>
    <xf numFmtId="0" fontId="7" fillId="0" borderId="13" xfId="89" applyFont="1" applyBorder="1" applyAlignment="1">
      <alignment horizontal="center" vertical="center" wrapText="1"/>
      <protection/>
    </xf>
    <xf numFmtId="0" fontId="7" fillId="0" borderId="0" xfId="89" applyFont="1" applyBorder="1" applyAlignment="1">
      <alignment horizontal="center" vertical="center" wrapText="1"/>
      <protection/>
    </xf>
    <xf numFmtId="0" fontId="7" fillId="0" borderId="14" xfId="89" applyFont="1" applyBorder="1" applyAlignment="1">
      <alignment horizontal="center" vertical="center" wrapText="1"/>
      <protection/>
    </xf>
    <xf numFmtId="0" fontId="7" fillId="0" borderId="19" xfId="89" applyFont="1" applyFill="1" applyBorder="1" applyAlignment="1">
      <alignment horizontal="center" vertical="center"/>
      <protection/>
    </xf>
    <xf numFmtId="0" fontId="7" fillId="0" borderId="12" xfId="89" applyFont="1" applyFill="1" applyBorder="1" applyAlignment="1">
      <alignment horizontal="center" vertical="center"/>
      <protection/>
    </xf>
    <xf numFmtId="0" fontId="7" fillId="0" borderId="21" xfId="89" applyFont="1" applyFill="1" applyBorder="1" applyAlignment="1">
      <alignment horizontal="center" vertical="center"/>
      <protection/>
    </xf>
    <xf numFmtId="0" fontId="7" fillId="0" borderId="10" xfId="89" applyFont="1" applyFill="1" applyBorder="1" applyAlignment="1">
      <alignment horizontal="center" vertical="center"/>
      <protection/>
    </xf>
    <xf numFmtId="0" fontId="10" fillId="0" borderId="0" xfId="110" applyFont="1" applyFill="1" applyAlignment="1">
      <alignment horizontal="right" vertical="center"/>
      <protection/>
    </xf>
    <xf numFmtId="0" fontId="7" fillId="0" borderId="19" xfId="111" applyFont="1" applyFill="1" applyBorder="1" applyAlignment="1">
      <alignment horizontal="center" vertical="center" wrapText="1"/>
      <protection/>
    </xf>
    <xf numFmtId="0" fontId="7" fillId="0" borderId="17" xfId="111" applyFont="1" applyFill="1" applyBorder="1" applyAlignment="1">
      <alignment horizontal="center" vertical="center" wrapText="1"/>
      <protection/>
    </xf>
    <xf numFmtId="0" fontId="7" fillId="0" borderId="21" xfId="111" applyFont="1" applyFill="1" applyBorder="1" applyAlignment="1">
      <alignment horizontal="center" vertical="center" wrapText="1"/>
      <protection/>
    </xf>
    <xf numFmtId="0" fontId="7" fillId="0" borderId="12" xfId="111" applyFont="1" applyFill="1" applyBorder="1" applyAlignment="1">
      <alignment horizontal="center" vertical="center" wrapText="1"/>
      <protection/>
    </xf>
    <xf numFmtId="0" fontId="7" fillId="0" borderId="10" xfId="111" applyFont="1" applyFill="1" applyBorder="1" applyAlignment="1">
      <alignment horizontal="center" vertical="center" wrapText="1"/>
      <protection/>
    </xf>
    <xf numFmtId="0" fontId="7" fillId="0" borderId="12" xfId="111" applyFont="1" applyFill="1" applyBorder="1" applyAlignment="1">
      <alignment horizontal="center" vertical="center"/>
      <protection/>
    </xf>
    <xf numFmtId="0" fontId="7" fillId="0" borderId="13" xfId="111" applyFont="1" applyFill="1" applyBorder="1" applyAlignment="1">
      <alignment horizontal="center" vertical="center"/>
      <protection/>
    </xf>
    <xf numFmtId="0" fontId="7" fillId="0" borderId="10" xfId="111" applyFont="1" applyFill="1" applyBorder="1" applyAlignment="1">
      <alignment horizontal="center" vertical="center"/>
      <protection/>
    </xf>
    <xf numFmtId="0" fontId="7" fillId="0" borderId="15" xfId="111" applyFont="1" applyFill="1" applyBorder="1" applyAlignment="1">
      <alignment horizontal="center" vertical="center"/>
      <protection/>
    </xf>
    <xf numFmtId="0" fontId="7" fillId="0" borderId="22" xfId="111" applyFont="1" applyFill="1" applyBorder="1" applyAlignment="1">
      <alignment horizontal="center" vertical="center" wrapText="1"/>
      <protection/>
    </xf>
    <xf numFmtId="0" fontId="7" fillId="0" borderId="23" xfId="111" applyFont="1" applyFill="1" applyBorder="1" applyAlignment="1">
      <alignment horizontal="center" vertical="center" wrapText="1"/>
      <protection/>
    </xf>
    <xf numFmtId="0" fontId="7" fillId="0" borderId="24" xfId="11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5" fillId="0" borderId="22" xfId="78" applyFont="1" applyFill="1" applyBorder="1" applyAlignment="1">
      <alignment horizontal="center" vertical="center" wrapText="1"/>
      <protection/>
    </xf>
    <xf numFmtId="0" fontId="25" fillId="0" borderId="23" xfId="78" applyFont="1" applyFill="1" applyBorder="1" applyAlignment="1">
      <alignment horizontal="center" vertical="center"/>
      <protection/>
    </xf>
    <xf numFmtId="0" fontId="25" fillId="0" borderId="24" xfId="78" applyFont="1" applyFill="1" applyBorder="1" applyAlignment="1">
      <alignment horizontal="center" vertical="center"/>
      <protection/>
    </xf>
    <xf numFmtId="0" fontId="25" fillId="0" borderId="22" xfId="78" applyFont="1" applyFill="1" applyBorder="1" applyAlignment="1">
      <alignment horizontal="center" vertical="center"/>
      <protection/>
    </xf>
    <xf numFmtId="0" fontId="25" fillId="0" borderId="12" xfId="112" applyFont="1" applyFill="1" applyBorder="1" applyAlignment="1">
      <alignment horizontal="center" vertical="center" wrapText="1"/>
      <protection/>
    </xf>
    <xf numFmtId="0" fontId="25" fillId="0" borderId="13" xfId="112" applyFont="1" applyFill="1" applyBorder="1" applyAlignment="1">
      <alignment horizontal="center" vertical="center" wrapText="1"/>
      <protection/>
    </xf>
    <xf numFmtId="0" fontId="25" fillId="0" borderId="0" xfId="112" applyFont="1" applyFill="1" applyBorder="1" applyAlignment="1">
      <alignment horizontal="center" vertical="center" wrapText="1"/>
      <protection/>
    </xf>
    <xf numFmtId="0" fontId="25" fillId="0" borderId="14" xfId="112" applyFont="1" applyFill="1" applyBorder="1" applyAlignment="1">
      <alignment horizontal="center" vertical="center" wrapText="1"/>
      <protection/>
    </xf>
    <xf numFmtId="0" fontId="25" fillId="0" borderId="22" xfId="112" applyFont="1" applyFill="1" applyBorder="1" applyAlignment="1">
      <alignment horizontal="center" vertical="center" wrapText="1"/>
      <protection/>
    </xf>
    <xf numFmtId="0" fontId="25" fillId="0" borderId="23" xfId="112" applyFont="1" applyFill="1" applyBorder="1" applyAlignment="1">
      <alignment horizontal="center" vertical="center" wrapText="1"/>
      <protection/>
    </xf>
    <xf numFmtId="0" fontId="25" fillId="0" borderId="24" xfId="112" applyFont="1" applyFill="1" applyBorder="1" applyAlignment="1">
      <alignment horizontal="center" vertical="center" wrapText="1"/>
      <protection/>
    </xf>
    <xf numFmtId="0" fontId="25" fillId="0" borderId="20" xfId="112" applyFont="1" applyFill="1" applyBorder="1" applyAlignment="1">
      <alignment horizontal="center" vertical="center"/>
      <protection/>
    </xf>
    <xf numFmtId="0" fontId="25" fillId="0" borderId="11" xfId="112" applyFont="1" applyFill="1" applyBorder="1" applyAlignment="1">
      <alignment horizontal="center" vertical="center"/>
      <protection/>
    </xf>
    <xf numFmtId="0" fontId="25" fillId="0" borderId="16" xfId="112" applyFont="1" applyFill="1" applyBorder="1" applyAlignment="1">
      <alignment horizontal="center" vertical="center"/>
      <protection/>
    </xf>
    <xf numFmtId="0" fontId="25" fillId="0" borderId="22" xfId="112" applyFont="1" applyFill="1" applyBorder="1" applyAlignment="1">
      <alignment horizontal="center" vertical="center"/>
      <protection/>
    </xf>
    <xf numFmtId="0" fontId="25" fillId="0" borderId="24" xfId="112" applyFont="1" applyFill="1" applyBorder="1" applyAlignment="1">
      <alignment horizontal="center" vertical="center"/>
      <protection/>
    </xf>
    <xf numFmtId="0" fontId="25" fillId="0" borderId="0" xfId="112" applyFont="1" applyFill="1" applyAlignment="1">
      <alignment horizontal="center" vertical="center"/>
      <protection/>
    </xf>
    <xf numFmtId="0" fontId="25" fillId="0" borderId="14" xfId="112" applyFont="1" applyFill="1" applyBorder="1" applyAlignment="1">
      <alignment horizontal="center" vertical="center"/>
      <protection/>
    </xf>
    <xf numFmtId="0" fontId="25" fillId="0" borderId="10" xfId="112" applyFont="1" applyFill="1" applyBorder="1" applyAlignment="1">
      <alignment horizontal="center" vertical="center"/>
      <protection/>
    </xf>
    <xf numFmtId="0" fontId="25" fillId="0" borderId="15" xfId="112" applyFont="1" applyFill="1" applyBorder="1" applyAlignment="1">
      <alignment horizontal="center" vertical="center"/>
      <protection/>
    </xf>
    <xf numFmtId="0" fontId="25" fillId="0" borderId="20" xfId="112" applyFont="1" applyFill="1" applyBorder="1" applyAlignment="1">
      <alignment horizontal="center" vertical="center" wrapText="1"/>
      <protection/>
    </xf>
    <xf numFmtId="0" fontId="25" fillId="0" borderId="11" xfId="112" applyFont="1" applyFill="1" applyBorder="1" applyAlignment="1">
      <alignment horizontal="center" vertical="center" wrapText="1"/>
      <protection/>
    </xf>
    <xf numFmtId="0" fontId="25" fillId="0" borderId="16" xfId="112" applyFont="1" applyFill="1" applyBorder="1" applyAlignment="1">
      <alignment horizontal="center" vertical="center" wrapText="1"/>
      <protection/>
    </xf>
    <xf numFmtId="0" fontId="25" fillId="0" borderId="19" xfId="112" applyFont="1" applyFill="1" applyBorder="1" applyAlignment="1">
      <alignment horizontal="center" vertical="center" wrapText="1"/>
      <protection/>
    </xf>
    <xf numFmtId="0" fontId="25" fillId="0" borderId="17" xfId="112" applyFont="1" applyFill="1" applyBorder="1" applyAlignment="1">
      <alignment horizontal="center" vertical="center" wrapText="1"/>
      <protection/>
    </xf>
    <xf numFmtId="0" fontId="25" fillId="0" borderId="21" xfId="112" applyFont="1" applyFill="1" applyBorder="1" applyAlignment="1">
      <alignment horizontal="center" vertical="center" wrapText="1"/>
      <protection/>
    </xf>
    <xf numFmtId="0" fontId="10" fillId="0" borderId="0" xfId="112" applyFont="1" applyFill="1" applyAlignment="1">
      <alignment horizontal="center" vertical="center"/>
      <protection/>
    </xf>
    <xf numFmtId="0" fontId="10" fillId="0" borderId="0" xfId="112" applyFont="1" applyFill="1" applyAlignment="1">
      <alignment horizontal="center" vertical="center"/>
      <protection/>
    </xf>
    <xf numFmtId="0" fontId="25" fillId="0" borderId="12" xfId="112" applyFont="1" applyFill="1" applyBorder="1" applyAlignment="1">
      <alignment horizontal="center" vertical="center"/>
      <protection/>
    </xf>
    <xf numFmtId="0" fontId="25" fillId="0" borderId="13" xfId="112" applyFont="1" applyFill="1" applyBorder="1" applyAlignment="1">
      <alignment horizontal="center" vertical="center"/>
      <protection/>
    </xf>
    <xf numFmtId="0" fontId="25" fillId="0" borderId="23" xfId="112" applyFont="1" applyFill="1" applyBorder="1" applyAlignment="1">
      <alignment horizontal="center" vertical="center"/>
      <protection/>
    </xf>
    <xf numFmtId="0" fontId="25" fillId="0" borderId="19" xfId="78" applyFont="1" applyFill="1" applyBorder="1" applyAlignment="1">
      <alignment horizontal="center" vertical="center"/>
      <protection/>
    </xf>
    <xf numFmtId="0" fontId="25" fillId="0" borderId="17" xfId="78" applyFont="1" applyFill="1" applyBorder="1" applyAlignment="1">
      <alignment horizontal="center" vertical="center"/>
      <protection/>
    </xf>
    <xf numFmtId="0" fontId="25" fillId="0" borderId="21" xfId="78" applyFont="1" applyFill="1" applyBorder="1" applyAlignment="1">
      <alignment horizontal="center" vertical="center"/>
      <protection/>
    </xf>
    <xf numFmtId="0" fontId="16" fillId="0" borderId="12" xfId="113" applyFont="1" applyFill="1" applyBorder="1" applyAlignment="1">
      <alignment horizontal="center" vertical="center"/>
      <protection/>
    </xf>
    <xf numFmtId="0" fontId="16" fillId="0" borderId="13" xfId="113" applyFont="1" applyFill="1" applyBorder="1" applyAlignment="1">
      <alignment horizontal="center" vertical="center"/>
      <protection/>
    </xf>
    <xf numFmtId="0" fontId="16" fillId="0" borderId="0" xfId="113" applyFont="1" applyFill="1" applyBorder="1" applyAlignment="1">
      <alignment horizontal="center" vertical="center"/>
      <protection/>
    </xf>
    <xf numFmtId="0" fontId="16" fillId="0" borderId="14" xfId="113" applyFont="1" applyFill="1" applyBorder="1" applyAlignment="1">
      <alignment horizontal="center" vertical="center"/>
      <protection/>
    </xf>
    <xf numFmtId="0" fontId="16" fillId="0" borderId="10" xfId="113" applyFont="1" applyFill="1" applyBorder="1" applyAlignment="1">
      <alignment horizontal="center" vertical="center"/>
      <protection/>
    </xf>
    <xf numFmtId="0" fontId="16" fillId="0" borderId="15" xfId="113" applyFont="1" applyFill="1" applyBorder="1" applyAlignment="1">
      <alignment horizontal="center" vertical="center"/>
      <protection/>
    </xf>
    <xf numFmtId="0" fontId="15" fillId="0" borderId="0" xfId="113" applyFont="1" applyFill="1" applyAlignment="1">
      <alignment horizontal="center" vertical="center"/>
      <protection/>
    </xf>
    <xf numFmtId="0" fontId="16" fillId="0" borderId="0" xfId="113" applyFont="1" applyFill="1" applyAlignment="1">
      <alignment horizontal="center" vertical="center"/>
      <protection/>
    </xf>
    <xf numFmtId="0" fontId="36" fillId="0" borderId="12" xfId="113" applyFont="1" applyFill="1" applyBorder="1" applyAlignment="1">
      <alignment horizontal="center" vertical="center" wrapText="1"/>
      <protection/>
    </xf>
    <xf numFmtId="0" fontId="36" fillId="0" borderId="13" xfId="113" applyFont="1" applyFill="1" applyBorder="1" applyAlignment="1">
      <alignment horizontal="center" vertical="center" wrapText="1"/>
      <protection/>
    </xf>
    <xf numFmtId="0" fontId="36" fillId="0" borderId="0" xfId="113" applyFont="1" applyFill="1" applyAlignment="1">
      <alignment horizontal="center" vertical="center" wrapText="1"/>
      <protection/>
    </xf>
    <xf numFmtId="0" fontId="36" fillId="0" borderId="14" xfId="113" applyFont="1" applyFill="1" applyBorder="1" applyAlignment="1">
      <alignment horizontal="center" vertical="center" wrapText="1"/>
      <protection/>
    </xf>
    <xf numFmtId="0" fontId="36" fillId="0" borderId="10" xfId="113" applyFont="1" applyFill="1" applyBorder="1" applyAlignment="1">
      <alignment horizontal="center" vertical="center" wrapText="1"/>
      <protection/>
    </xf>
    <xf numFmtId="0" fontId="36" fillId="0" borderId="15" xfId="113" applyFont="1" applyFill="1" applyBorder="1" applyAlignment="1">
      <alignment horizontal="center" vertical="center" wrapText="1"/>
      <protection/>
    </xf>
    <xf numFmtId="0" fontId="16" fillId="0" borderId="0" xfId="113" applyFont="1" applyFill="1" applyAlignment="1">
      <alignment horizontal="center" vertical="center"/>
      <protection/>
    </xf>
    <xf numFmtId="0" fontId="36" fillId="0" borderId="22" xfId="113" applyFont="1" applyFill="1" applyBorder="1" applyAlignment="1">
      <alignment horizontal="center" vertical="center"/>
      <protection/>
    </xf>
    <xf numFmtId="0" fontId="36" fillId="0" borderId="23" xfId="113" applyFont="1" applyFill="1" applyBorder="1" applyAlignment="1">
      <alignment horizontal="center" vertical="center"/>
      <protection/>
    </xf>
    <xf numFmtId="0" fontId="36" fillId="0" borderId="24" xfId="113" applyFont="1" applyFill="1" applyBorder="1" applyAlignment="1">
      <alignment horizontal="center" vertical="center"/>
      <protection/>
    </xf>
    <xf numFmtId="0" fontId="10" fillId="0" borderId="0" xfId="113" applyFont="1" applyFill="1" applyAlignment="1">
      <alignment horizontal="left" vertical="center"/>
      <protection/>
    </xf>
    <xf numFmtId="0" fontId="16" fillId="0" borderId="22" xfId="113" applyFont="1" applyFill="1" applyBorder="1" applyAlignment="1">
      <alignment horizontal="center" vertical="center"/>
      <protection/>
    </xf>
    <xf numFmtId="0" fontId="16" fillId="0" borderId="24" xfId="113" applyFont="1" applyFill="1" applyBorder="1" applyAlignment="1">
      <alignment horizontal="center" vertical="center"/>
      <protection/>
    </xf>
    <xf numFmtId="0" fontId="16" fillId="0" borderId="20" xfId="113" applyFont="1" applyFill="1" applyBorder="1" applyAlignment="1">
      <alignment horizontal="center" vertical="center"/>
      <protection/>
    </xf>
    <xf numFmtId="0" fontId="16" fillId="0" borderId="11" xfId="113" applyFont="1" applyFill="1" applyBorder="1" applyAlignment="1">
      <alignment horizontal="center" vertical="center"/>
      <protection/>
    </xf>
    <xf numFmtId="0" fontId="16" fillId="0" borderId="16" xfId="113" applyFont="1" applyFill="1" applyBorder="1" applyAlignment="1">
      <alignment horizontal="center" vertical="center"/>
      <protection/>
    </xf>
    <xf numFmtId="0" fontId="16" fillId="0" borderId="12" xfId="113" applyFont="1" applyFill="1" applyBorder="1" applyAlignment="1">
      <alignment horizontal="center" vertical="center" wrapText="1"/>
      <protection/>
    </xf>
    <xf numFmtId="0" fontId="16" fillId="0" borderId="13" xfId="113" applyFont="1" applyFill="1" applyBorder="1" applyAlignment="1">
      <alignment horizontal="center" vertical="center" wrapText="1"/>
      <protection/>
    </xf>
    <xf numFmtId="0" fontId="16" fillId="0" borderId="0" xfId="113" applyFont="1" applyFill="1" applyAlignment="1">
      <alignment horizontal="center" vertical="center" wrapText="1"/>
      <protection/>
    </xf>
    <xf numFmtId="0" fontId="16" fillId="0" borderId="14" xfId="113" applyFont="1" applyFill="1" applyBorder="1" applyAlignment="1">
      <alignment horizontal="center" vertical="center" wrapText="1"/>
      <protection/>
    </xf>
    <xf numFmtId="0" fontId="16" fillId="0" borderId="10" xfId="113" applyFont="1" applyFill="1" applyBorder="1" applyAlignment="1">
      <alignment horizontal="center" vertical="center" wrapText="1"/>
      <protection/>
    </xf>
    <xf numFmtId="0" fontId="16" fillId="0" borderId="15" xfId="113" applyFont="1" applyFill="1" applyBorder="1" applyAlignment="1">
      <alignment horizontal="center" vertical="center" wrapText="1"/>
      <protection/>
    </xf>
    <xf numFmtId="0" fontId="25" fillId="0" borderId="13" xfId="113" applyFont="1" applyFill="1" applyBorder="1" applyAlignment="1">
      <alignment horizontal="center" vertical="center"/>
      <protection/>
    </xf>
    <xf numFmtId="0" fontId="25" fillId="0" borderId="14" xfId="113" applyFont="1" applyFill="1" applyBorder="1" applyAlignment="1">
      <alignment horizontal="center" vertical="center"/>
      <protection/>
    </xf>
    <xf numFmtId="0" fontId="25" fillId="0" borderId="15" xfId="113" applyFont="1" applyFill="1" applyBorder="1" applyAlignment="1">
      <alignment horizontal="center" vertical="center"/>
      <protection/>
    </xf>
    <xf numFmtId="0" fontId="25" fillId="0" borderId="19" xfId="113" applyFont="1" applyFill="1" applyBorder="1" applyAlignment="1">
      <alignment horizontal="center" vertical="center" wrapText="1"/>
      <protection/>
    </xf>
    <xf numFmtId="0" fontId="25" fillId="0" borderId="17" xfId="113" applyFont="1" applyFill="1" applyBorder="1" applyAlignment="1">
      <alignment horizontal="center" vertical="center" wrapText="1"/>
      <protection/>
    </xf>
    <xf numFmtId="0" fontId="25" fillId="0" borderId="21" xfId="113" applyFont="1" applyFill="1" applyBorder="1" applyAlignment="1">
      <alignment horizontal="center" vertical="center" wrapText="1"/>
      <protection/>
    </xf>
    <xf numFmtId="0" fontId="10" fillId="0" borderId="0" xfId="113" applyFont="1" applyFill="1" applyAlignment="1">
      <alignment horizontal="center" vertical="center"/>
      <protection/>
    </xf>
    <xf numFmtId="0" fontId="10" fillId="0" borderId="0" xfId="113" applyFont="1" applyFill="1" applyAlignment="1">
      <alignment horizontal="center" vertical="center"/>
      <protection/>
    </xf>
    <xf numFmtId="0" fontId="16" fillId="0" borderId="23" xfId="113" applyFont="1" applyFill="1" applyBorder="1" applyAlignment="1">
      <alignment horizontal="center" vertical="center"/>
      <protection/>
    </xf>
    <xf numFmtId="0" fontId="7" fillId="0" borderId="22" xfId="113" applyFont="1" applyFill="1" applyBorder="1" applyAlignment="1">
      <alignment horizontal="center" vertical="center" wrapText="1"/>
      <protection/>
    </xf>
    <xf numFmtId="0" fontId="7" fillId="0" borderId="23" xfId="113" applyFont="1" applyFill="1" applyBorder="1" applyAlignment="1">
      <alignment horizontal="center" vertical="center" wrapText="1"/>
      <protection/>
    </xf>
    <xf numFmtId="0" fontId="7" fillId="0" borderId="24" xfId="113" applyFont="1" applyFill="1" applyBorder="1" applyAlignment="1">
      <alignment horizontal="center" vertical="center" wrapText="1"/>
      <protection/>
    </xf>
    <xf numFmtId="0" fontId="16" fillId="0" borderId="22" xfId="113" applyFont="1" applyFill="1" applyBorder="1" applyAlignment="1">
      <alignment horizontal="center" vertical="center" wrapText="1"/>
      <protection/>
    </xf>
    <xf numFmtId="0" fontId="16" fillId="0" borderId="23" xfId="113" applyFont="1" applyFill="1" applyBorder="1" applyAlignment="1">
      <alignment horizontal="center" vertical="center" wrapText="1"/>
      <protection/>
    </xf>
    <xf numFmtId="0" fontId="16" fillId="0" borderId="24" xfId="113" applyFont="1" applyFill="1" applyBorder="1" applyAlignment="1">
      <alignment horizontal="center" vertical="center" wrapText="1"/>
      <protection/>
    </xf>
    <xf numFmtId="0" fontId="16" fillId="0" borderId="19" xfId="113" applyFont="1" applyFill="1" applyBorder="1" applyAlignment="1">
      <alignment horizontal="center" vertical="center" wrapText="1"/>
      <protection/>
    </xf>
    <xf numFmtId="0" fontId="16" fillId="0" borderId="17" xfId="113" applyFont="1" applyFill="1" applyBorder="1" applyAlignment="1">
      <alignment horizontal="center" vertical="center" wrapText="1"/>
      <protection/>
    </xf>
    <xf numFmtId="0" fontId="16" fillId="0" borderId="21" xfId="113" applyFont="1" applyFill="1" applyBorder="1" applyAlignment="1">
      <alignment horizontal="center" vertical="center" wrapText="1"/>
      <protection/>
    </xf>
    <xf numFmtId="0" fontId="25" fillId="0" borderId="22" xfId="113" applyFont="1" applyFill="1" applyBorder="1" applyAlignment="1">
      <alignment horizontal="center" vertical="center"/>
      <protection/>
    </xf>
    <xf numFmtId="0" fontId="25" fillId="0" borderId="23" xfId="113" applyFont="1" applyFill="1" applyBorder="1" applyAlignment="1">
      <alignment horizontal="center" vertical="center"/>
      <protection/>
    </xf>
    <xf numFmtId="0" fontId="25" fillId="0" borderId="24" xfId="113" applyFont="1" applyFill="1" applyBorder="1" applyAlignment="1">
      <alignment horizontal="center" vertical="center"/>
      <protection/>
    </xf>
    <xf numFmtId="0" fontId="36" fillId="0" borderId="19" xfId="113" applyFont="1" applyFill="1" applyBorder="1" applyAlignment="1">
      <alignment horizontal="center" vertical="center"/>
      <protection/>
    </xf>
    <xf numFmtId="0" fontId="36" fillId="0" borderId="17" xfId="113" applyFont="1" applyFill="1" applyBorder="1" applyAlignment="1">
      <alignment horizontal="center" vertical="center"/>
      <protection/>
    </xf>
    <xf numFmtId="0" fontId="36" fillId="0" borderId="21" xfId="113" applyFont="1" applyFill="1" applyBorder="1" applyAlignment="1">
      <alignment horizontal="center" vertical="center"/>
      <protection/>
    </xf>
    <xf numFmtId="0" fontId="4" fillId="0" borderId="0" xfId="114" applyFont="1" applyFill="1" applyAlignment="1">
      <alignment horizontal="center" vertical="center"/>
      <protection/>
    </xf>
    <xf numFmtId="0" fontId="16" fillId="0" borderId="19" xfId="114" applyFont="1" applyFill="1" applyBorder="1" applyAlignment="1">
      <alignment horizontal="center" vertical="center" wrapText="1"/>
      <protection/>
    </xf>
    <xf numFmtId="0" fontId="16" fillId="0" borderId="17" xfId="114" applyFont="1" applyFill="1" applyBorder="1" applyAlignment="1">
      <alignment horizontal="center" vertical="center" wrapText="1"/>
      <protection/>
    </xf>
    <xf numFmtId="0" fontId="16" fillId="0" borderId="21" xfId="114" applyFont="1" applyFill="1" applyBorder="1" applyAlignment="1">
      <alignment horizontal="center" vertical="center" wrapText="1"/>
      <protection/>
    </xf>
    <xf numFmtId="0" fontId="16" fillId="0" borderId="12" xfId="114" applyFont="1" applyFill="1" applyBorder="1" applyAlignment="1">
      <alignment horizontal="center" vertical="center"/>
      <protection/>
    </xf>
    <xf numFmtId="0" fontId="16" fillId="0" borderId="13" xfId="114" applyFont="1" applyFill="1" applyBorder="1" applyAlignment="1">
      <alignment horizontal="center" vertical="center"/>
      <protection/>
    </xf>
    <xf numFmtId="0" fontId="16" fillId="0" borderId="0" xfId="114" applyFont="1" applyFill="1" applyBorder="1" applyAlignment="1">
      <alignment horizontal="center" vertical="center"/>
      <protection/>
    </xf>
    <xf numFmtId="0" fontId="16" fillId="0" borderId="14" xfId="114" applyFont="1" applyFill="1" applyBorder="1" applyAlignment="1">
      <alignment horizontal="center" vertical="center"/>
      <protection/>
    </xf>
    <xf numFmtId="0" fontId="16" fillId="0" borderId="10" xfId="114" applyFont="1" applyFill="1" applyBorder="1" applyAlignment="1">
      <alignment horizontal="center" vertical="center"/>
      <protection/>
    </xf>
    <xf numFmtId="0" fontId="16" fillId="0" borderId="15" xfId="114" applyFont="1" applyFill="1" applyBorder="1" applyAlignment="1">
      <alignment horizontal="center" vertical="center"/>
      <protection/>
    </xf>
    <xf numFmtId="0" fontId="16" fillId="0" borderId="20" xfId="114" applyFont="1" applyFill="1" applyBorder="1" applyAlignment="1">
      <alignment horizontal="center" vertical="center"/>
      <protection/>
    </xf>
    <xf numFmtId="0" fontId="16" fillId="0" borderId="16" xfId="114" applyFont="1" applyFill="1" applyBorder="1" applyAlignment="1">
      <alignment horizontal="center" vertical="center"/>
      <protection/>
    </xf>
    <xf numFmtId="0" fontId="16" fillId="0" borderId="11" xfId="114" applyFont="1" applyFill="1" applyBorder="1" applyAlignment="1">
      <alignment horizontal="center" vertical="center"/>
      <protection/>
    </xf>
    <xf numFmtId="0" fontId="16" fillId="0" borderId="22" xfId="114" applyFont="1" applyFill="1" applyBorder="1" applyAlignment="1">
      <alignment horizontal="center" vertical="center"/>
      <protection/>
    </xf>
    <xf numFmtId="0" fontId="16" fillId="0" borderId="23" xfId="114" applyFont="1" applyFill="1" applyBorder="1" applyAlignment="1">
      <alignment horizontal="center" vertical="center"/>
      <protection/>
    </xf>
    <xf numFmtId="0" fontId="16" fillId="0" borderId="24" xfId="114" applyFont="1" applyFill="1" applyBorder="1" applyAlignment="1">
      <alignment horizontal="center" vertical="center"/>
      <protection/>
    </xf>
    <xf numFmtId="0" fontId="16" fillId="0" borderId="22" xfId="114" applyFont="1" applyFill="1" applyBorder="1" applyAlignment="1">
      <alignment horizontal="center" vertical="center" wrapText="1"/>
      <protection/>
    </xf>
    <xf numFmtId="0" fontId="16" fillId="0" borderId="23" xfId="114" applyFont="1" applyFill="1" applyBorder="1" applyAlignment="1">
      <alignment horizontal="center" vertical="center" wrapText="1"/>
      <protection/>
    </xf>
    <xf numFmtId="0" fontId="16" fillId="0" borderId="24" xfId="114" applyFont="1" applyFill="1" applyBorder="1" applyAlignment="1">
      <alignment horizontal="center" vertical="center" wrapText="1"/>
      <protection/>
    </xf>
    <xf numFmtId="0" fontId="4" fillId="0" borderId="0" xfId="114" applyFont="1" applyAlignment="1">
      <alignment horizontal="center" vertical="center"/>
      <protection/>
    </xf>
    <xf numFmtId="0" fontId="4" fillId="0" borderId="0" xfId="114" applyFont="1" applyFill="1" applyBorder="1" applyAlignment="1">
      <alignment horizontal="center" vertical="center"/>
      <protection/>
    </xf>
    <xf numFmtId="0" fontId="16" fillId="0" borderId="13" xfId="114" applyFont="1" applyFill="1" applyBorder="1" applyAlignment="1">
      <alignment horizontal="center" vertical="center" wrapText="1"/>
      <protection/>
    </xf>
    <xf numFmtId="0" fontId="16" fillId="0" borderId="15" xfId="114" applyFont="1" applyFill="1" applyBorder="1" applyAlignment="1">
      <alignment horizontal="center" vertical="center" wrapText="1"/>
      <protection/>
    </xf>
    <xf numFmtId="0" fontId="10" fillId="0" borderId="0" xfId="114" applyFont="1" applyAlignment="1">
      <alignment horizontal="left" vertical="center"/>
      <protection/>
    </xf>
    <xf numFmtId="0" fontId="16" fillId="0" borderId="14" xfId="114" applyFont="1" applyFill="1" applyBorder="1" applyAlignment="1">
      <alignment horizontal="center" vertical="center" wrapText="1"/>
      <protection/>
    </xf>
    <xf numFmtId="0" fontId="16" fillId="0" borderId="19" xfId="114" applyFont="1" applyBorder="1" applyAlignment="1">
      <alignment horizontal="center" vertical="center"/>
      <protection/>
    </xf>
    <xf numFmtId="0" fontId="16" fillId="0" borderId="12" xfId="114" applyFont="1" applyBorder="1" applyAlignment="1">
      <alignment horizontal="center" vertical="center"/>
      <protection/>
    </xf>
    <xf numFmtId="0" fontId="16" fillId="0" borderId="17" xfId="114" applyFont="1" applyBorder="1" applyAlignment="1">
      <alignment horizontal="center" vertical="center"/>
      <protection/>
    </xf>
    <xf numFmtId="0" fontId="16" fillId="0" borderId="0" xfId="114" applyFont="1" applyBorder="1" applyAlignment="1">
      <alignment horizontal="center" vertical="center"/>
      <protection/>
    </xf>
    <xf numFmtId="0" fontId="16" fillId="0" borderId="21" xfId="114" applyFont="1" applyBorder="1" applyAlignment="1">
      <alignment horizontal="center" vertical="center"/>
      <protection/>
    </xf>
    <xf numFmtId="0" fontId="16" fillId="0" borderId="10" xfId="114" applyFont="1" applyBorder="1" applyAlignment="1">
      <alignment horizontal="center" vertical="center"/>
      <protection/>
    </xf>
    <xf numFmtId="165" fontId="4" fillId="0" borderId="0" xfId="114" applyNumberFormat="1" applyFont="1" applyAlignment="1">
      <alignment horizontal="center" vertical="center"/>
      <protection/>
    </xf>
  </cellXfs>
  <cellStyles count="122">
    <cellStyle name="Normal" xfId="0"/>
    <cellStyle name="##0" xfId="15"/>
    <cellStyle name="##0,0" xfId="16"/>
    <cellStyle name="##0,00" xfId="17"/>
    <cellStyle name="[Kursiv]##0" xfId="18"/>
    <cellStyle name="[Kursiv]##0,0" xfId="19"/>
    <cellStyle name="[Kursiv]##0,00" xfId="20"/>
    <cellStyle name="20 % - Akzent1" xfId="21"/>
    <cellStyle name="20 % - Akzent2" xfId="22"/>
    <cellStyle name="20 % - Akzent3" xfId="23"/>
    <cellStyle name="20 % - Akzent4" xfId="24"/>
    <cellStyle name="20 % - Akzent5" xfId="25"/>
    <cellStyle name="20 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60 % - Akzent1" xfId="33"/>
    <cellStyle name="60 % - Akzent2" xfId="34"/>
    <cellStyle name="60 % - Akzent3" xfId="35"/>
    <cellStyle name="60 % - Akzent4" xfId="36"/>
    <cellStyle name="60 % - Akzent5" xfId="37"/>
    <cellStyle name="60 % - Akzent6" xfId="38"/>
    <cellStyle name="Akzent1" xfId="39"/>
    <cellStyle name="Akzent2" xfId="40"/>
    <cellStyle name="Akzent3" xfId="41"/>
    <cellStyle name="Akzent4" xfId="42"/>
    <cellStyle name="Akzent5" xfId="43"/>
    <cellStyle name="Akzent6" xfId="44"/>
    <cellStyle name="Ausgabe" xfId="45"/>
    <cellStyle name="Berechnung" xfId="46"/>
    <cellStyle name="berichtigtes E. Dezimal" xfId="47"/>
    <cellStyle name="berichtigtes E. ganzzahlig" xfId="48"/>
    <cellStyle name="Comma [0]" xfId="49"/>
    <cellStyle name="Eingabe" xfId="50"/>
    <cellStyle name="Ergebnis" xfId="51"/>
    <cellStyle name="Erklärender Text" xfId="52"/>
    <cellStyle name="Geheimhaltung" xfId="53"/>
    <cellStyle name="geschätztes E. Dezimal" xfId="54"/>
    <cellStyle name="geschätztes E. ganzzahlig" xfId="55"/>
    <cellStyle name="Gut" xfId="56"/>
    <cellStyle name="in Millionen" xfId="57"/>
    <cellStyle name="in Tausend" xfId="58"/>
    <cellStyle name="Comma" xfId="59"/>
    <cellStyle name="Leerzeile" xfId="60"/>
    <cellStyle name="Neutral" xfId="61"/>
    <cellStyle name="Notiz" xfId="62"/>
    <cellStyle name="Percent" xfId="63"/>
    <cellStyle name="Schlecht" xfId="64"/>
    <cellStyle name="Standard 10" xfId="65"/>
    <cellStyle name="Standard 11" xfId="66"/>
    <cellStyle name="Standard 2" xfId="67"/>
    <cellStyle name="Standard 2 2" xfId="68"/>
    <cellStyle name="Standard 2 2 2" xfId="69"/>
    <cellStyle name="Standard 3" xfId="70"/>
    <cellStyle name="Standard 3 2" xfId="71"/>
    <cellStyle name="Standard 3 3" xfId="72"/>
    <cellStyle name="Standard 3 4" xfId="73"/>
    <cellStyle name="Standard 4" xfId="74"/>
    <cellStyle name="Standard 4 2" xfId="75"/>
    <cellStyle name="Standard 4 3" xfId="76"/>
    <cellStyle name="Standard 4 3 2" xfId="77"/>
    <cellStyle name="Standard 4 4" xfId="78"/>
    <cellStyle name="Standard 4 5" xfId="79"/>
    <cellStyle name="Standard 4 5 2" xfId="80"/>
    <cellStyle name="Standard 4 6" xfId="81"/>
    <cellStyle name="Standard 4 6 2" xfId="82"/>
    <cellStyle name="Standard 5" xfId="83"/>
    <cellStyle name="Standard 5 2" xfId="84"/>
    <cellStyle name="Standard 5 2 2" xfId="85"/>
    <cellStyle name="Standard 5 2 3" xfId="86"/>
    <cellStyle name="Standard 5 3" xfId="87"/>
    <cellStyle name="Standard 5 4" xfId="88"/>
    <cellStyle name="Standard 6" xfId="89"/>
    <cellStyle name="Standard 6 2" xfId="90"/>
    <cellStyle name="Standard 6 3" xfId="91"/>
    <cellStyle name="Standard 6 3 2" xfId="92"/>
    <cellStyle name="Standard 6 4" xfId="93"/>
    <cellStyle name="Standard 7" xfId="94"/>
    <cellStyle name="Standard 7 2" xfId="95"/>
    <cellStyle name="Standard 7 2 2" xfId="96"/>
    <cellStyle name="Standard 7 2 3" xfId="97"/>
    <cellStyle name="Standard 7 3" xfId="98"/>
    <cellStyle name="Standard 7 3 2" xfId="99"/>
    <cellStyle name="Standard 7 4" xfId="100"/>
    <cellStyle name="Standard 7 5" xfId="101"/>
    <cellStyle name="Standard 8" xfId="102"/>
    <cellStyle name="Standard 8 2" xfId="103"/>
    <cellStyle name="Standard 9" xfId="104"/>
    <cellStyle name="Standard 9 2" xfId="105"/>
    <cellStyle name="Standard_AII1_2009_S02" xfId="106"/>
    <cellStyle name="Standard_AII1_2009_S03_berechnen" xfId="107"/>
    <cellStyle name="Standard_AII1_2009_S04" xfId="108"/>
    <cellStyle name="Standard_AII1_2009_S05_berechnen  Serbien geändert_erl" xfId="109"/>
    <cellStyle name="Standard_AII1_2009_S06" xfId="110"/>
    <cellStyle name="Standard_AII1_2009_S07" xfId="111"/>
    <cellStyle name="Standard_AII1_2009_S08" xfId="112"/>
    <cellStyle name="Standard_AII1_2009_S09_berechnen_erl" xfId="113"/>
    <cellStyle name="Standard_AII1_2009_S10-15" xfId="114"/>
    <cellStyle name="Standard_AII1-INH" xfId="115"/>
    <cellStyle name="Standard_N50_2009_Kreise_Überschuss_ok" xfId="116"/>
    <cellStyle name="Stichprobenfehler Dezimal" xfId="117"/>
    <cellStyle name="Stichprobenfehler ganzzahlig" xfId="118"/>
    <cellStyle name="Tabellenfach gesperrt X" xfId="119"/>
    <cellStyle name="Text mit Füllzeichen" xfId="120"/>
    <cellStyle name="Überschrift" xfId="121"/>
    <cellStyle name="Überschrift 1" xfId="122"/>
    <cellStyle name="Überschrift 2" xfId="123"/>
    <cellStyle name="Überschrift 3" xfId="124"/>
    <cellStyle name="Überschrift 4" xfId="125"/>
    <cellStyle name="Ü-Haupt[I,II]" xfId="126"/>
    <cellStyle name="Ü-Tabellen[1.,2.]" xfId="127"/>
    <cellStyle name="Ü-Zwischen[A,B]" xfId="128"/>
    <cellStyle name="Verknüpfte Zelle" xfId="129"/>
    <cellStyle name="vorläufiges E. Dezimal" xfId="130"/>
    <cellStyle name="vorläufiges E. ganzzahlig" xfId="131"/>
    <cellStyle name="Currency" xfId="132"/>
    <cellStyle name="Currency [0]" xfId="133"/>
    <cellStyle name="Warnender Text" xfId="134"/>
    <cellStyle name="Zelle überprüfen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4</xdr:row>
      <xdr:rowOff>57150</xdr:rowOff>
    </xdr:from>
    <xdr:to>
      <xdr:col>2</xdr:col>
      <xdr:colOff>352425</xdr:colOff>
      <xdr:row>4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790575" y="7429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59</xdr:row>
      <xdr:rowOff>47625</xdr:rowOff>
    </xdr:from>
    <xdr:to>
      <xdr:col>11</xdr:col>
      <xdr:colOff>38100</xdr:colOff>
      <xdr:row>79</xdr:row>
      <xdr:rowOff>38100</xdr:rowOff>
    </xdr:to>
    <xdr:pic>
      <xdr:nvPicPr>
        <xdr:cNvPr id="1" name="Grafi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296150"/>
          <a:ext cx="64579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10</xdr:col>
      <xdr:colOff>590550</xdr:colOff>
      <xdr:row>37</xdr:row>
      <xdr:rowOff>0</xdr:rowOff>
    </xdr:to>
    <xdr:pic>
      <xdr:nvPicPr>
        <xdr:cNvPr id="2" name="Grafi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0"/>
          <a:ext cx="3009900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11</xdr:col>
      <xdr:colOff>0</xdr:colOff>
      <xdr:row>57</xdr:row>
      <xdr:rowOff>66675</xdr:rowOff>
    </xdr:to>
    <xdr:pic>
      <xdr:nvPicPr>
        <xdr:cNvPr id="3" name="Grafik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4953000"/>
          <a:ext cx="64484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</xdr:row>
      <xdr:rowOff>95250</xdr:rowOff>
    </xdr:from>
    <xdr:to>
      <xdr:col>0</xdr:col>
      <xdr:colOff>590550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133350" y="885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4</xdr:row>
      <xdr:rowOff>9525</xdr:rowOff>
    </xdr:from>
    <xdr:to>
      <xdr:col>9</xdr:col>
      <xdr:colOff>600075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7010400" y="533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409575</xdr:colOff>
      <xdr:row>43</xdr:row>
      <xdr:rowOff>47625</xdr:rowOff>
    </xdr:from>
    <xdr:to>
      <xdr:col>31</xdr:col>
      <xdr:colOff>742950</xdr:colOff>
      <xdr:row>43</xdr:row>
      <xdr:rowOff>47625</xdr:rowOff>
    </xdr:to>
    <xdr:sp>
      <xdr:nvSpPr>
        <xdr:cNvPr id="2" name="Line 3"/>
        <xdr:cNvSpPr>
          <a:spLocks/>
        </xdr:cNvSpPr>
      </xdr:nvSpPr>
      <xdr:spPr>
        <a:xfrm flipV="1">
          <a:off x="15049500" y="46101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34</xdr:row>
      <xdr:rowOff>104775</xdr:rowOff>
    </xdr:to>
    <xdr:pic>
      <xdr:nvPicPr>
        <xdr:cNvPr id="3" name="Grafik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621030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8</xdr:col>
      <xdr:colOff>0</xdr:colOff>
      <xdr:row>95</xdr:row>
      <xdr:rowOff>0</xdr:rowOff>
    </xdr:to>
    <xdr:pic>
      <xdr:nvPicPr>
        <xdr:cNvPr id="4" name="Grafik 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724775"/>
          <a:ext cx="61912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7</xdr:col>
      <xdr:colOff>1381125</xdr:colOff>
      <xdr:row>71</xdr:row>
      <xdr:rowOff>28575</xdr:rowOff>
    </xdr:to>
    <xdr:pic>
      <xdr:nvPicPr>
        <xdr:cNvPr id="5" name="Grafi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695700"/>
          <a:ext cx="618172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76</xdr:row>
      <xdr:rowOff>123825</xdr:rowOff>
    </xdr:from>
    <xdr:to>
      <xdr:col>20</xdr:col>
      <xdr:colOff>257175</xdr:colOff>
      <xdr:row>93</xdr:row>
      <xdr:rowOff>85725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96275"/>
          <a:ext cx="63627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21</xdr:col>
      <xdr:colOff>0</xdr:colOff>
      <xdr:row>34</xdr:row>
      <xdr:rowOff>85725</xdr:rowOff>
    </xdr:to>
    <xdr:pic>
      <xdr:nvPicPr>
        <xdr:cNvPr id="2" name="Grafik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638175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152400</xdr:rowOff>
    </xdr:from>
    <xdr:to>
      <xdr:col>21</xdr:col>
      <xdr:colOff>9525</xdr:colOff>
      <xdr:row>48</xdr:row>
      <xdr:rowOff>9525</xdr:rowOff>
    </xdr:to>
    <xdr:pic>
      <xdr:nvPicPr>
        <xdr:cNvPr id="3" name="Grafik 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3781425"/>
          <a:ext cx="6391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21</xdr:col>
      <xdr:colOff>9525</xdr:colOff>
      <xdr:row>75</xdr:row>
      <xdr:rowOff>9525</xdr:rowOff>
    </xdr:to>
    <xdr:pic>
      <xdr:nvPicPr>
        <xdr:cNvPr id="4" name="Grafik 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5372100"/>
          <a:ext cx="63912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B1" sqref="B1"/>
    </sheetView>
  </sheetViews>
  <sheetFormatPr defaultColWidth="8.8515625" defaultRowHeight="12.75"/>
  <cols>
    <col min="1" max="1" width="80.421875" style="264" customWidth="1"/>
    <col min="2" max="2" width="4.8515625" style="264" customWidth="1"/>
    <col min="3" max="16384" width="8.8515625" style="264" customWidth="1"/>
  </cols>
  <sheetData>
    <row r="1" s="281" customFormat="1" ht="49.5" customHeight="1">
      <c r="B1" s="282"/>
    </row>
    <row r="2" s="281" customFormat="1" ht="17.25" customHeight="1">
      <c r="A2" s="283" t="s">
        <v>420</v>
      </c>
    </row>
    <row r="3" s="281" customFormat="1" ht="12.75" customHeight="1"/>
    <row r="4" s="281" customFormat="1" ht="12.75" customHeight="1">
      <c r="B4" s="284"/>
    </row>
    <row r="5" spans="1:2" s="281" customFormat="1" ht="12.75" customHeight="1">
      <c r="A5" s="273" t="s">
        <v>419</v>
      </c>
      <c r="B5" s="285">
        <v>5</v>
      </c>
    </row>
    <row r="6" spans="1:2" s="281" customFormat="1" ht="12.75" customHeight="1">
      <c r="A6" s="285"/>
      <c r="B6" s="285"/>
    </row>
    <row r="7" spans="1:2" s="281" customFormat="1" ht="12.75" customHeight="1">
      <c r="A7" s="273" t="s">
        <v>493</v>
      </c>
      <c r="B7" s="285">
        <v>7</v>
      </c>
    </row>
    <row r="8" spans="1:2" s="281" customFormat="1" ht="12.75" customHeight="1">
      <c r="A8" s="285"/>
      <c r="B8" s="285"/>
    </row>
    <row r="9" spans="1:2" s="281" customFormat="1" ht="12.75" customHeight="1">
      <c r="A9" s="273" t="s">
        <v>494</v>
      </c>
      <c r="B9" s="285">
        <v>8</v>
      </c>
    </row>
    <row r="10" spans="1:2" s="281" customFormat="1" ht="12.75" customHeight="1">
      <c r="A10" s="285" t="s">
        <v>412</v>
      </c>
      <c r="B10" s="285"/>
    </row>
    <row r="11" spans="1:2" s="281" customFormat="1" ht="12.75" customHeight="1">
      <c r="A11" s="273" t="s">
        <v>495</v>
      </c>
      <c r="B11" s="285">
        <v>9</v>
      </c>
    </row>
    <row r="12" spans="1:2" s="281" customFormat="1" ht="12.75" customHeight="1">
      <c r="A12" s="285"/>
      <c r="B12" s="285"/>
    </row>
    <row r="13" spans="1:2" s="281" customFormat="1" ht="12.75" customHeight="1">
      <c r="A13" s="273" t="s">
        <v>496</v>
      </c>
      <c r="B13" s="285">
        <v>9</v>
      </c>
    </row>
    <row r="14" spans="1:2" s="281" customFormat="1" ht="12.75" customHeight="1">
      <c r="A14" s="285"/>
      <c r="B14" s="285"/>
    </row>
    <row r="15" spans="1:2" s="281" customFormat="1" ht="12.75" customHeight="1">
      <c r="A15" s="273" t="s">
        <v>497</v>
      </c>
      <c r="B15" s="285">
        <v>9</v>
      </c>
    </row>
    <row r="16" spans="1:2" s="281" customFormat="1" ht="12.75" customHeight="1">
      <c r="A16" s="285"/>
      <c r="B16" s="285"/>
    </row>
    <row r="17" spans="1:2" s="281" customFormat="1" ht="12.75" customHeight="1">
      <c r="A17" s="273" t="s">
        <v>498</v>
      </c>
      <c r="B17" s="285">
        <v>9</v>
      </c>
    </row>
    <row r="18" spans="1:2" s="281" customFormat="1" ht="12.75" customHeight="1">
      <c r="A18" s="285"/>
      <c r="B18" s="285"/>
    </row>
    <row r="19" spans="1:2" s="281" customFormat="1" ht="12.75" customHeight="1">
      <c r="A19" s="273" t="s">
        <v>499</v>
      </c>
      <c r="B19" s="285">
        <v>9</v>
      </c>
    </row>
    <row r="20" spans="1:2" s="281" customFormat="1" ht="12.75" customHeight="1">
      <c r="A20" s="285"/>
      <c r="B20" s="285"/>
    </row>
    <row r="21" spans="1:2" s="281" customFormat="1" ht="12.75" customHeight="1">
      <c r="A21" s="285" t="s">
        <v>500</v>
      </c>
      <c r="B21" s="285"/>
    </row>
    <row r="22" spans="1:2" s="281" customFormat="1" ht="12.75" customHeight="1">
      <c r="A22" s="273" t="s">
        <v>413</v>
      </c>
      <c r="B22" s="285">
        <v>10</v>
      </c>
    </row>
    <row r="23" spans="1:2" s="281" customFormat="1" ht="12.75" customHeight="1">
      <c r="A23" s="285"/>
      <c r="B23" s="356"/>
    </row>
    <row r="24" spans="1:2" s="281" customFormat="1" ht="12.75" customHeight="1">
      <c r="A24" s="285" t="s">
        <v>501</v>
      </c>
      <c r="B24" s="356"/>
    </row>
    <row r="25" spans="1:2" s="281" customFormat="1" ht="12.75" customHeight="1">
      <c r="A25" s="273" t="s">
        <v>414</v>
      </c>
      <c r="B25" s="285">
        <v>12</v>
      </c>
    </row>
    <row r="26" spans="1:2" s="281" customFormat="1" ht="12.75" customHeight="1">
      <c r="A26" s="285"/>
      <c r="B26" s="285"/>
    </row>
    <row r="27" spans="1:2" s="281" customFormat="1" ht="12.75" customHeight="1">
      <c r="A27" s="285" t="s">
        <v>502</v>
      </c>
      <c r="B27" s="285"/>
    </row>
    <row r="28" spans="1:2" s="281" customFormat="1" ht="12.75" customHeight="1">
      <c r="A28" s="273" t="s">
        <v>415</v>
      </c>
      <c r="B28" s="285">
        <v>12</v>
      </c>
    </row>
    <row r="29" spans="1:2" s="281" customFormat="1" ht="12.75" customHeight="1">
      <c r="A29" s="285"/>
      <c r="B29" s="285"/>
    </row>
    <row r="30" spans="1:2" s="281" customFormat="1" ht="12.75" customHeight="1">
      <c r="A30" s="273" t="s">
        <v>503</v>
      </c>
      <c r="B30" s="285">
        <v>12</v>
      </c>
    </row>
    <row r="31" spans="1:2" s="281" customFormat="1" ht="12.75" customHeight="1">
      <c r="A31" s="285"/>
      <c r="B31" s="356"/>
    </row>
    <row r="32" spans="1:2" s="281" customFormat="1" ht="12.75" customHeight="1">
      <c r="A32" s="273" t="s">
        <v>504</v>
      </c>
      <c r="B32" s="285">
        <v>13</v>
      </c>
    </row>
    <row r="33" spans="1:2" s="281" customFormat="1" ht="12.75" customHeight="1">
      <c r="A33" s="285"/>
      <c r="B33" s="285"/>
    </row>
    <row r="34" spans="1:2" s="281" customFormat="1" ht="12.75" customHeight="1">
      <c r="A34" s="273" t="s">
        <v>505</v>
      </c>
      <c r="B34" s="285">
        <v>13</v>
      </c>
    </row>
    <row r="35" spans="1:2" s="281" customFormat="1" ht="12.75" customHeight="1">
      <c r="A35" s="285"/>
      <c r="B35" s="285"/>
    </row>
    <row r="36" spans="1:2" s="281" customFormat="1" ht="12.75" customHeight="1">
      <c r="A36" s="273" t="s">
        <v>416</v>
      </c>
      <c r="B36" s="285">
        <v>13</v>
      </c>
    </row>
    <row r="37" spans="1:2" s="281" customFormat="1" ht="12.75" customHeight="1">
      <c r="A37" s="285"/>
      <c r="B37" s="356"/>
    </row>
    <row r="38" spans="1:3" s="281" customFormat="1" ht="12.75" customHeight="1">
      <c r="A38" s="285" t="s">
        <v>506</v>
      </c>
      <c r="B38" s="356"/>
      <c r="C38" s="264"/>
    </row>
    <row r="39" spans="1:2" s="281" customFormat="1" ht="12.75" customHeight="1">
      <c r="A39" s="273" t="s">
        <v>417</v>
      </c>
      <c r="B39" s="285">
        <v>14</v>
      </c>
    </row>
    <row r="40" spans="1:2" s="281" customFormat="1" ht="12.75" customHeight="1">
      <c r="A40" s="285"/>
      <c r="B40" s="286"/>
    </row>
    <row r="41" spans="1:2" s="281" customFormat="1" ht="12.75" customHeight="1">
      <c r="A41" s="285"/>
      <c r="B41" s="286"/>
    </row>
    <row r="42" spans="1:2" s="281" customFormat="1" ht="12.75" customHeight="1">
      <c r="A42" s="285"/>
      <c r="B42" s="286"/>
    </row>
    <row r="43" s="281" customFormat="1" ht="12.75">
      <c r="B43" s="284"/>
    </row>
    <row r="44" s="281" customFormat="1" ht="12.75"/>
    <row r="45" s="281" customFormat="1" ht="12.75"/>
    <row r="46" s="281" customFormat="1" ht="12.75"/>
    <row r="47" s="281" customFormat="1" ht="12.75"/>
    <row r="48" s="281" customFormat="1" ht="12.75"/>
    <row r="49" s="281" customFormat="1" ht="12.75"/>
    <row r="50" s="281" customFormat="1" ht="12.75"/>
    <row r="51" s="281" customFormat="1" ht="12.75"/>
    <row r="52" s="281" customFormat="1" ht="12.75"/>
    <row r="53" s="281" customFormat="1" ht="12.75"/>
    <row r="54" s="281" customFormat="1" ht="12.75"/>
    <row r="55" s="281" customFormat="1" ht="12.75"/>
    <row r="56" s="281" customFormat="1" ht="12.75"/>
  </sheetData>
  <sheetProtection/>
  <printOptions/>
  <pageMargins left="0.7874015748031497" right="0.7874015748031497" top="0.5905511811023623" bottom="0.7874015748031497" header="0.31496062992125984" footer="0.31496062992125984"/>
  <pageSetup horizontalDpi="300" verticalDpi="300" orientation="portrait" paperSize="9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G101"/>
  <sheetViews>
    <sheetView zoomScaleSheetLayoutView="90" zoomScalePageLayoutView="0" workbookViewId="0" topLeftCell="A1">
      <selection activeCell="CE97" sqref="CE97"/>
    </sheetView>
  </sheetViews>
  <sheetFormatPr defaultColWidth="10.28125" defaultRowHeight="12.75"/>
  <cols>
    <col min="1" max="5" width="5.140625" style="108" customWidth="1"/>
    <col min="6" max="7" width="4.7109375" style="108" customWidth="1"/>
    <col min="8" max="8" width="4.421875" style="108" customWidth="1"/>
    <col min="9" max="11" width="4.57421875" style="108" customWidth="1"/>
    <col min="12" max="13" width="4.421875" style="108" customWidth="1"/>
    <col min="14" max="14" width="4.7109375" style="108" customWidth="1"/>
    <col min="15" max="15" width="4.28125" style="108" customWidth="1"/>
    <col min="16" max="17" width="4.00390625" style="108" customWidth="1"/>
    <col min="18" max="22" width="4.140625" style="108" customWidth="1"/>
    <col min="23" max="23" width="5.8515625" style="108" customWidth="1"/>
    <col min="24" max="24" width="6.00390625" style="108" bestFit="1" customWidth="1"/>
    <col min="25" max="26" width="5.57421875" style="108" customWidth="1"/>
    <col min="27" max="27" width="5.28125" style="108" customWidth="1"/>
    <col min="28" max="28" width="6.00390625" style="108" bestFit="1" customWidth="1"/>
    <col min="29" max="29" width="5.7109375" style="108" bestFit="1" customWidth="1"/>
    <col min="30" max="36" width="5.8515625" style="108" customWidth="1"/>
    <col min="37" max="40" width="5.00390625" style="108" customWidth="1"/>
    <col min="41" max="46" width="4.140625" style="108" customWidth="1"/>
    <col min="47" max="47" width="14.7109375" style="108" customWidth="1"/>
    <col min="48" max="48" width="0.85546875" style="108" customWidth="1"/>
    <col min="49" max="50" width="10.28125" style="91" customWidth="1"/>
    <col min="51" max="52" width="10.421875" style="91" customWidth="1"/>
    <col min="53" max="53" width="9.7109375" style="91" customWidth="1"/>
    <col min="54" max="56" width="10.421875" style="91" customWidth="1"/>
    <col min="57" max="57" width="11.7109375" style="91" customWidth="1"/>
    <col min="58" max="59" width="2.140625" style="91" customWidth="1"/>
    <col min="60" max="60" width="3.7109375" style="91" customWidth="1"/>
    <col min="61" max="61" width="2.421875" style="91" customWidth="1"/>
    <col min="62" max="62" width="4.140625" style="91" customWidth="1"/>
    <col min="63" max="63" width="6.57421875" style="91" customWidth="1"/>
    <col min="64" max="64" width="0.85546875" style="91" customWidth="1"/>
    <col min="65" max="65" width="7.140625" style="91" customWidth="1"/>
    <col min="66" max="66" width="5.28125" style="91" customWidth="1"/>
    <col min="67" max="68" width="6.28125" style="91" customWidth="1"/>
    <col min="69" max="69" width="7.57421875" style="91" customWidth="1"/>
    <col min="70" max="71" width="6.7109375" style="91" customWidth="1"/>
    <col min="72" max="72" width="7.140625" style="91" customWidth="1"/>
    <col min="73" max="74" width="6.7109375" style="91" customWidth="1"/>
    <col min="75" max="75" width="13.140625" style="91" customWidth="1"/>
    <col min="76" max="76" width="0.71875" style="91" customWidth="1"/>
    <col min="77" max="77" width="5.8515625" style="91" customWidth="1"/>
    <col min="78" max="78" width="6.140625" style="91" customWidth="1"/>
    <col min="79" max="80" width="5.8515625" style="91" customWidth="1"/>
    <col min="81" max="81" width="5.28125" style="91" customWidth="1"/>
    <col min="82" max="92" width="5.00390625" style="91" customWidth="1"/>
    <col min="93" max="103" width="10.28125" style="91" customWidth="1"/>
    <col min="104" max="16384" width="10.28125" style="103" customWidth="1"/>
  </cols>
  <sheetData>
    <row r="1" spans="23:103" s="73" customFormat="1" ht="17.25" customHeight="1">
      <c r="W1" s="1248" t="s">
        <v>250</v>
      </c>
      <c r="X1" s="1248"/>
      <c r="Y1" s="1248"/>
      <c r="Z1" s="1248"/>
      <c r="AA1" s="1248"/>
      <c r="AB1" s="1248"/>
      <c r="AC1" s="1248"/>
      <c r="AD1" s="1248"/>
      <c r="AE1" s="1248"/>
      <c r="AF1" s="1248"/>
      <c r="AG1" s="1248"/>
      <c r="AH1" s="1248"/>
      <c r="AI1" s="1248"/>
      <c r="AJ1" s="1248"/>
      <c r="AK1" s="1248"/>
      <c r="AL1" s="1248"/>
      <c r="AM1" s="1248"/>
      <c r="AN1" s="1248"/>
      <c r="AO1" s="1248"/>
      <c r="AP1" s="1248"/>
      <c r="AQ1" s="1248"/>
      <c r="AR1" s="1248"/>
      <c r="AS1" s="1248"/>
      <c r="AT1" s="1248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</row>
    <row r="2" spans="23:103" s="75" customFormat="1" ht="6" customHeight="1"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</row>
    <row r="3" spans="23:103" s="75" customFormat="1" ht="12.75" customHeight="1">
      <c r="W3" s="76" t="s">
        <v>194</v>
      </c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7"/>
      <c r="AV3" s="77"/>
      <c r="AW3" s="78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</row>
    <row r="4" spans="23:103" s="75" customFormat="1" ht="9" customHeight="1">
      <c r="W4" s="1260">
        <v>1985</v>
      </c>
      <c r="X4" s="1278">
        <v>1984</v>
      </c>
      <c r="Y4" s="1260">
        <v>1983</v>
      </c>
      <c r="Z4" s="1278">
        <v>1982</v>
      </c>
      <c r="AA4" s="1260">
        <v>1981</v>
      </c>
      <c r="AB4" s="1278">
        <v>1980</v>
      </c>
      <c r="AC4" s="1260">
        <v>1979</v>
      </c>
      <c r="AD4" s="1278">
        <v>1978</v>
      </c>
      <c r="AE4" s="1260">
        <v>1977</v>
      </c>
      <c r="AF4" s="1278">
        <v>1976</v>
      </c>
      <c r="AG4" s="1260">
        <v>1975</v>
      </c>
      <c r="AH4" s="1278">
        <v>1974</v>
      </c>
      <c r="AI4" s="1260">
        <v>1973</v>
      </c>
      <c r="AJ4" s="1278">
        <v>1972</v>
      </c>
      <c r="AK4" s="1260">
        <v>1971</v>
      </c>
      <c r="AL4" s="1278">
        <v>1970</v>
      </c>
      <c r="AM4" s="1260">
        <v>1969</v>
      </c>
      <c r="AN4" s="1278">
        <v>1968</v>
      </c>
      <c r="AO4" s="1260">
        <v>1967</v>
      </c>
      <c r="AP4" s="1278">
        <v>1966</v>
      </c>
      <c r="AQ4" s="1260">
        <v>1965</v>
      </c>
      <c r="AR4" s="1278">
        <v>1964</v>
      </c>
      <c r="AS4" s="1260">
        <v>1963</v>
      </c>
      <c r="AT4" s="1263" t="s">
        <v>527</v>
      </c>
      <c r="AU4" s="77"/>
      <c r="AV4" s="77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</row>
    <row r="5" spans="23:103" s="75" customFormat="1" ht="9.75" customHeight="1">
      <c r="W5" s="1261"/>
      <c r="X5" s="1279"/>
      <c r="Y5" s="1261"/>
      <c r="Z5" s="1279"/>
      <c r="AA5" s="1261"/>
      <c r="AB5" s="1279"/>
      <c r="AC5" s="1261"/>
      <c r="AD5" s="1279"/>
      <c r="AE5" s="1261"/>
      <c r="AF5" s="1279"/>
      <c r="AG5" s="1261"/>
      <c r="AH5" s="1279"/>
      <c r="AI5" s="1261"/>
      <c r="AJ5" s="1279"/>
      <c r="AK5" s="1261"/>
      <c r="AL5" s="1279"/>
      <c r="AM5" s="1261"/>
      <c r="AN5" s="1279"/>
      <c r="AO5" s="1261"/>
      <c r="AP5" s="1279"/>
      <c r="AQ5" s="1261"/>
      <c r="AR5" s="1279"/>
      <c r="AS5" s="1261"/>
      <c r="AT5" s="1264"/>
      <c r="AU5" s="77"/>
      <c r="AV5" s="77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</row>
    <row r="6" spans="23:103" s="75" customFormat="1" ht="12.75" customHeight="1">
      <c r="W6" s="1262"/>
      <c r="X6" s="1280"/>
      <c r="Y6" s="1262"/>
      <c r="Z6" s="1280"/>
      <c r="AA6" s="1262"/>
      <c r="AB6" s="1280"/>
      <c r="AC6" s="1262"/>
      <c r="AD6" s="1280"/>
      <c r="AE6" s="1262"/>
      <c r="AF6" s="1280"/>
      <c r="AG6" s="1262"/>
      <c r="AH6" s="1280"/>
      <c r="AI6" s="1262"/>
      <c r="AJ6" s="1280"/>
      <c r="AK6" s="1262"/>
      <c r="AL6" s="1280"/>
      <c r="AM6" s="1262"/>
      <c r="AN6" s="1280"/>
      <c r="AO6" s="1262"/>
      <c r="AP6" s="1280"/>
      <c r="AQ6" s="1262"/>
      <c r="AR6" s="1280"/>
      <c r="AS6" s="1262"/>
      <c r="AT6" s="1265"/>
      <c r="AU6" s="77"/>
      <c r="AV6" s="77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</row>
    <row r="7" spans="23:103" s="75" customFormat="1" ht="3.75" customHeight="1"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</row>
    <row r="8" spans="23:103" s="75" customFormat="1" ht="7.5" customHeight="1">
      <c r="W8" s="549">
        <v>480</v>
      </c>
      <c r="X8" s="549">
        <v>512</v>
      </c>
      <c r="Y8" s="549">
        <v>560</v>
      </c>
      <c r="Z8" s="547">
        <v>619</v>
      </c>
      <c r="AA8" s="547">
        <v>607</v>
      </c>
      <c r="AB8" s="547">
        <v>513</v>
      </c>
      <c r="AC8" s="547">
        <v>422</v>
      </c>
      <c r="AD8" s="547">
        <v>354</v>
      </c>
      <c r="AE8" s="547">
        <v>318</v>
      </c>
      <c r="AF8" s="547">
        <v>255</v>
      </c>
      <c r="AG8" s="547">
        <v>178</v>
      </c>
      <c r="AH8" s="547">
        <v>141</v>
      </c>
      <c r="AI8" s="547">
        <v>132</v>
      </c>
      <c r="AJ8" s="547">
        <v>112</v>
      </c>
      <c r="AK8" s="547">
        <v>77</v>
      </c>
      <c r="AL8" s="547">
        <v>39</v>
      </c>
      <c r="AM8" s="547">
        <v>31</v>
      </c>
      <c r="AN8" s="547">
        <v>9</v>
      </c>
      <c r="AO8" s="547">
        <v>9</v>
      </c>
      <c r="AP8" s="547">
        <v>5</v>
      </c>
      <c r="AQ8" s="548">
        <v>1</v>
      </c>
      <c r="AR8" s="548">
        <v>3</v>
      </c>
      <c r="AS8" s="548">
        <v>0</v>
      </c>
      <c r="AT8" s="548">
        <v>1</v>
      </c>
      <c r="AU8" s="81"/>
      <c r="AV8" s="81"/>
      <c r="AW8" s="74"/>
      <c r="AX8" s="82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</row>
    <row r="9" spans="23:103" s="75" customFormat="1" ht="7.5" customHeight="1">
      <c r="W9" s="549">
        <v>834</v>
      </c>
      <c r="X9" s="549">
        <v>898</v>
      </c>
      <c r="Y9" s="549">
        <v>973</v>
      </c>
      <c r="Z9" s="547">
        <v>1079</v>
      </c>
      <c r="AA9" s="547">
        <v>1054</v>
      </c>
      <c r="AB9" s="547">
        <v>913</v>
      </c>
      <c r="AC9" s="547">
        <v>831</v>
      </c>
      <c r="AD9" s="547">
        <v>663</v>
      </c>
      <c r="AE9" s="547">
        <v>548</v>
      </c>
      <c r="AF9" s="547">
        <v>453</v>
      </c>
      <c r="AG9" s="547">
        <v>348</v>
      </c>
      <c r="AH9" s="547">
        <v>256</v>
      </c>
      <c r="AI9" s="547">
        <v>202</v>
      </c>
      <c r="AJ9" s="547">
        <v>157</v>
      </c>
      <c r="AK9" s="547">
        <v>94</v>
      </c>
      <c r="AL9" s="547">
        <v>58</v>
      </c>
      <c r="AM9" s="547">
        <v>36</v>
      </c>
      <c r="AN9" s="547">
        <v>15</v>
      </c>
      <c r="AO9" s="547">
        <v>10</v>
      </c>
      <c r="AP9" s="547">
        <v>3</v>
      </c>
      <c r="AQ9" s="547">
        <v>2</v>
      </c>
      <c r="AR9" s="548">
        <v>0</v>
      </c>
      <c r="AS9" s="548">
        <v>0</v>
      </c>
      <c r="AT9" s="548">
        <v>0</v>
      </c>
      <c r="AU9" s="81"/>
      <c r="AV9" s="81"/>
      <c r="AW9" s="74"/>
      <c r="AX9" s="82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</row>
    <row r="10" spans="23:103" s="75" customFormat="1" ht="7.5" customHeight="1">
      <c r="W10" s="549">
        <v>710</v>
      </c>
      <c r="X10" s="549">
        <v>916</v>
      </c>
      <c r="Y10" s="549">
        <v>905</v>
      </c>
      <c r="Z10" s="547">
        <v>1004</v>
      </c>
      <c r="AA10" s="547">
        <v>911</v>
      </c>
      <c r="AB10" s="547">
        <v>924</v>
      </c>
      <c r="AC10" s="547">
        <v>786</v>
      </c>
      <c r="AD10" s="547">
        <v>646</v>
      </c>
      <c r="AE10" s="547">
        <v>516</v>
      </c>
      <c r="AF10" s="547">
        <v>439</v>
      </c>
      <c r="AG10" s="547">
        <v>304</v>
      </c>
      <c r="AH10" s="547">
        <v>219</v>
      </c>
      <c r="AI10" s="547">
        <v>159</v>
      </c>
      <c r="AJ10" s="547">
        <v>112</v>
      </c>
      <c r="AK10" s="547">
        <v>98</v>
      </c>
      <c r="AL10" s="547">
        <v>59</v>
      </c>
      <c r="AM10" s="547">
        <v>28</v>
      </c>
      <c r="AN10" s="547">
        <v>14</v>
      </c>
      <c r="AO10" s="547">
        <v>3</v>
      </c>
      <c r="AP10" s="547">
        <v>0</v>
      </c>
      <c r="AQ10" s="547">
        <v>0</v>
      </c>
      <c r="AR10" s="548">
        <v>1</v>
      </c>
      <c r="AS10" s="548">
        <v>0</v>
      </c>
      <c r="AT10" s="548">
        <v>0</v>
      </c>
      <c r="AU10" s="81"/>
      <c r="AV10" s="81"/>
      <c r="AW10" s="74"/>
      <c r="AX10" s="82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</row>
    <row r="11" spans="23:103" s="75" customFormat="1" ht="7.5" customHeight="1">
      <c r="W11" s="549">
        <v>554</v>
      </c>
      <c r="X11" s="549">
        <v>688</v>
      </c>
      <c r="Y11" s="549">
        <v>780</v>
      </c>
      <c r="Z11" s="547">
        <v>865</v>
      </c>
      <c r="AA11" s="547">
        <v>926</v>
      </c>
      <c r="AB11" s="547">
        <v>866</v>
      </c>
      <c r="AC11" s="547">
        <v>798</v>
      </c>
      <c r="AD11" s="547">
        <v>702</v>
      </c>
      <c r="AE11" s="547">
        <v>562</v>
      </c>
      <c r="AF11" s="547">
        <v>432</v>
      </c>
      <c r="AG11" s="547">
        <v>361</v>
      </c>
      <c r="AH11" s="547">
        <v>285</v>
      </c>
      <c r="AI11" s="547">
        <v>189</v>
      </c>
      <c r="AJ11" s="547">
        <v>131</v>
      </c>
      <c r="AK11" s="547">
        <v>110</v>
      </c>
      <c r="AL11" s="547">
        <v>58</v>
      </c>
      <c r="AM11" s="547">
        <v>28</v>
      </c>
      <c r="AN11" s="547">
        <v>17</v>
      </c>
      <c r="AO11" s="547">
        <v>5</v>
      </c>
      <c r="AP11" s="547">
        <v>2</v>
      </c>
      <c r="AQ11" s="547">
        <v>5</v>
      </c>
      <c r="AR11" s="548">
        <v>0</v>
      </c>
      <c r="AS11" s="548">
        <v>2</v>
      </c>
      <c r="AT11" s="548">
        <v>0</v>
      </c>
      <c r="AU11" s="81"/>
      <c r="AV11" s="81"/>
      <c r="AW11" s="74"/>
      <c r="AX11" s="83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</row>
    <row r="12" spans="23:103" s="75" customFormat="1" ht="7.5" customHeight="1">
      <c r="W12" s="549">
        <v>384</v>
      </c>
      <c r="X12" s="549">
        <v>534</v>
      </c>
      <c r="Y12" s="549">
        <v>696</v>
      </c>
      <c r="Z12" s="549">
        <v>802</v>
      </c>
      <c r="AA12" s="549">
        <v>844</v>
      </c>
      <c r="AB12" s="549">
        <v>823</v>
      </c>
      <c r="AC12" s="549">
        <v>737</v>
      </c>
      <c r="AD12" s="549">
        <v>685</v>
      </c>
      <c r="AE12" s="549">
        <v>567</v>
      </c>
      <c r="AF12" s="549">
        <v>409</v>
      </c>
      <c r="AG12" s="549">
        <v>362</v>
      </c>
      <c r="AH12" s="549">
        <v>240</v>
      </c>
      <c r="AI12" s="549">
        <v>185</v>
      </c>
      <c r="AJ12" s="549">
        <v>136</v>
      </c>
      <c r="AK12" s="549">
        <v>71</v>
      </c>
      <c r="AL12" s="549">
        <v>57</v>
      </c>
      <c r="AM12" s="549">
        <v>36</v>
      </c>
      <c r="AN12" s="549">
        <v>16</v>
      </c>
      <c r="AO12" s="549">
        <v>3</v>
      </c>
      <c r="AP12" s="549">
        <v>4</v>
      </c>
      <c r="AQ12" s="549">
        <v>1</v>
      </c>
      <c r="AR12" s="548">
        <v>1</v>
      </c>
      <c r="AS12" s="548">
        <v>1</v>
      </c>
      <c r="AT12" s="548">
        <v>1</v>
      </c>
      <c r="AU12" s="81"/>
      <c r="AV12" s="81"/>
      <c r="AW12" s="74"/>
      <c r="AX12" s="82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</row>
    <row r="13" spans="23:103" s="75" customFormat="1" ht="7.5" customHeight="1">
      <c r="W13" s="549">
        <v>294</v>
      </c>
      <c r="X13" s="549">
        <v>396</v>
      </c>
      <c r="Y13" s="549">
        <v>491</v>
      </c>
      <c r="Z13" s="548">
        <v>572</v>
      </c>
      <c r="AA13" s="548">
        <v>673</v>
      </c>
      <c r="AB13" s="548">
        <v>691</v>
      </c>
      <c r="AC13" s="548">
        <v>631</v>
      </c>
      <c r="AD13" s="548">
        <v>583</v>
      </c>
      <c r="AE13" s="548">
        <v>479</v>
      </c>
      <c r="AF13" s="548">
        <v>407</v>
      </c>
      <c r="AG13" s="548">
        <v>274</v>
      </c>
      <c r="AH13" s="548">
        <v>224</v>
      </c>
      <c r="AI13" s="548">
        <v>164</v>
      </c>
      <c r="AJ13" s="548">
        <v>124</v>
      </c>
      <c r="AK13" s="548">
        <v>79</v>
      </c>
      <c r="AL13" s="548">
        <v>56</v>
      </c>
      <c r="AM13" s="548">
        <v>27</v>
      </c>
      <c r="AN13" s="548">
        <v>16</v>
      </c>
      <c r="AO13" s="548">
        <v>10</v>
      </c>
      <c r="AP13" s="548">
        <v>3</v>
      </c>
      <c r="AQ13" s="548">
        <v>3</v>
      </c>
      <c r="AR13" s="548">
        <v>1</v>
      </c>
      <c r="AS13" s="548">
        <v>0</v>
      </c>
      <c r="AT13" s="548">
        <v>0</v>
      </c>
      <c r="AU13" s="81"/>
      <c r="AV13" s="81"/>
      <c r="AW13" s="74"/>
      <c r="AX13" s="82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</row>
    <row r="14" spans="23:103" s="75" customFormat="1" ht="7.5" customHeight="1">
      <c r="W14" s="549">
        <v>198</v>
      </c>
      <c r="X14" s="549">
        <v>286</v>
      </c>
      <c r="Y14" s="549">
        <v>330</v>
      </c>
      <c r="Z14" s="548">
        <v>425</v>
      </c>
      <c r="AA14" s="548">
        <v>511</v>
      </c>
      <c r="AB14" s="548">
        <v>509</v>
      </c>
      <c r="AC14" s="548">
        <v>520</v>
      </c>
      <c r="AD14" s="548">
        <v>514</v>
      </c>
      <c r="AE14" s="548">
        <v>448</v>
      </c>
      <c r="AF14" s="548">
        <v>399</v>
      </c>
      <c r="AG14" s="548">
        <v>283</v>
      </c>
      <c r="AH14" s="548">
        <v>223</v>
      </c>
      <c r="AI14" s="548">
        <v>144</v>
      </c>
      <c r="AJ14" s="548">
        <v>116</v>
      </c>
      <c r="AK14" s="548">
        <v>77</v>
      </c>
      <c r="AL14" s="548">
        <v>46</v>
      </c>
      <c r="AM14" s="548">
        <v>31</v>
      </c>
      <c r="AN14" s="548">
        <v>9</v>
      </c>
      <c r="AO14" s="548">
        <v>12</v>
      </c>
      <c r="AP14" s="548">
        <v>4</v>
      </c>
      <c r="AQ14" s="548">
        <v>2</v>
      </c>
      <c r="AR14" s="548">
        <v>1</v>
      </c>
      <c r="AS14" s="548">
        <v>1</v>
      </c>
      <c r="AT14" s="548">
        <v>3</v>
      </c>
      <c r="AU14" s="81"/>
      <c r="AV14" s="81"/>
      <c r="AW14" s="74"/>
      <c r="AX14" s="82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</row>
    <row r="15" spans="23:103" s="75" customFormat="1" ht="7.5" customHeight="1">
      <c r="W15" s="549">
        <v>140</v>
      </c>
      <c r="X15" s="549">
        <v>169</v>
      </c>
      <c r="Y15" s="549">
        <v>237</v>
      </c>
      <c r="Z15" s="548">
        <v>289</v>
      </c>
      <c r="AA15" s="548">
        <v>364</v>
      </c>
      <c r="AB15" s="548">
        <v>403</v>
      </c>
      <c r="AC15" s="548">
        <v>364</v>
      </c>
      <c r="AD15" s="548">
        <v>395</v>
      </c>
      <c r="AE15" s="548">
        <v>391</v>
      </c>
      <c r="AF15" s="548">
        <v>292</v>
      </c>
      <c r="AG15" s="548">
        <v>263</v>
      </c>
      <c r="AH15" s="548">
        <v>193</v>
      </c>
      <c r="AI15" s="548">
        <v>135</v>
      </c>
      <c r="AJ15" s="548">
        <v>88</v>
      </c>
      <c r="AK15" s="548">
        <v>76</v>
      </c>
      <c r="AL15" s="548">
        <v>47</v>
      </c>
      <c r="AM15" s="548">
        <v>19</v>
      </c>
      <c r="AN15" s="548">
        <v>16</v>
      </c>
      <c r="AO15" s="548">
        <v>5</v>
      </c>
      <c r="AP15" s="548">
        <v>4</v>
      </c>
      <c r="AQ15" s="548">
        <v>0</v>
      </c>
      <c r="AR15" s="548">
        <v>0</v>
      </c>
      <c r="AS15" s="548">
        <v>2</v>
      </c>
      <c r="AT15" s="548">
        <v>0</v>
      </c>
      <c r="AU15" s="81"/>
      <c r="AV15" s="81"/>
      <c r="AW15" s="74"/>
      <c r="AX15" s="82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</row>
    <row r="16" spans="23:103" s="75" customFormat="1" ht="7.5" customHeight="1">
      <c r="W16" s="549">
        <v>98</v>
      </c>
      <c r="X16" s="549">
        <v>114</v>
      </c>
      <c r="Y16" s="549">
        <v>182</v>
      </c>
      <c r="Z16" s="548">
        <v>209</v>
      </c>
      <c r="AA16" s="548">
        <v>261</v>
      </c>
      <c r="AB16" s="548">
        <v>285</v>
      </c>
      <c r="AC16" s="548">
        <v>307</v>
      </c>
      <c r="AD16" s="548">
        <v>303</v>
      </c>
      <c r="AE16" s="548">
        <v>257</v>
      </c>
      <c r="AF16" s="548">
        <v>275</v>
      </c>
      <c r="AG16" s="548">
        <v>191</v>
      </c>
      <c r="AH16" s="548">
        <v>167</v>
      </c>
      <c r="AI16" s="548">
        <v>115</v>
      </c>
      <c r="AJ16" s="548">
        <v>92</v>
      </c>
      <c r="AK16" s="548">
        <v>88</v>
      </c>
      <c r="AL16" s="548">
        <v>31</v>
      </c>
      <c r="AM16" s="548">
        <v>21</v>
      </c>
      <c r="AN16" s="548">
        <v>13</v>
      </c>
      <c r="AO16" s="548">
        <v>5</v>
      </c>
      <c r="AP16" s="548">
        <v>4</v>
      </c>
      <c r="AQ16" s="548">
        <v>1</v>
      </c>
      <c r="AR16" s="548">
        <v>2</v>
      </c>
      <c r="AS16" s="548">
        <v>0</v>
      </c>
      <c r="AT16" s="548">
        <v>0</v>
      </c>
      <c r="AU16" s="81"/>
      <c r="AV16" s="81"/>
      <c r="AW16" s="74"/>
      <c r="AX16" s="82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</row>
    <row r="17" spans="23:103" s="75" customFormat="1" ht="7.5" customHeight="1">
      <c r="W17" s="549">
        <v>61</v>
      </c>
      <c r="X17" s="549">
        <v>94</v>
      </c>
      <c r="Y17" s="549">
        <v>109</v>
      </c>
      <c r="Z17" s="548">
        <v>148</v>
      </c>
      <c r="AA17" s="548">
        <v>183</v>
      </c>
      <c r="AB17" s="548">
        <v>190</v>
      </c>
      <c r="AC17" s="548">
        <v>217</v>
      </c>
      <c r="AD17" s="548">
        <v>254</v>
      </c>
      <c r="AE17" s="548">
        <v>277</v>
      </c>
      <c r="AF17" s="548">
        <v>205</v>
      </c>
      <c r="AG17" s="548">
        <v>172</v>
      </c>
      <c r="AH17" s="548">
        <v>140</v>
      </c>
      <c r="AI17" s="548">
        <v>84</v>
      </c>
      <c r="AJ17" s="548">
        <v>87</v>
      </c>
      <c r="AK17" s="548">
        <v>60</v>
      </c>
      <c r="AL17" s="548">
        <v>47</v>
      </c>
      <c r="AM17" s="548">
        <v>14</v>
      </c>
      <c r="AN17" s="548">
        <v>11</v>
      </c>
      <c r="AO17" s="548">
        <v>1</v>
      </c>
      <c r="AP17" s="548">
        <v>2</v>
      </c>
      <c r="AQ17" s="548">
        <v>1</v>
      </c>
      <c r="AR17" s="548">
        <v>0</v>
      </c>
      <c r="AS17" s="548">
        <v>0</v>
      </c>
      <c r="AT17" s="548">
        <v>3</v>
      </c>
      <c r="AU17" s="81"/>
      <c r="AV17" s="81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</row>
    <row r="18" spans="23:103" s="75" customFormat="1" ht="7.5" customHeight="1">
      <c r="W18" s="549">
        <v>18</v>
      </c>
      <c r="X18" s="549">
        <v>52</v>
      </c>
      <c r="Y18" s="549">
        <v>69</v>
      </c>
      <c r="Z18" s="548">
        <v>97</v>
      </c>
      <c r="AA18" s="548">
        <v>135</v>
      </c>
      <c r="AB18" s="548">
        <v>169</v>
      </c>
      <c r="AC18" s="548">
        <v>154</v>
      </c>
      <c r="AD18" s="548">
        <v>172</v>
      </c>
      <c r="AE18" s="548">
        <v>182</v>
      </c>
      <c r="AF18" s="548">
        <v>168</v>
      </c>
      <c r="AG18" s="548">
        <v>151</v>
      </c>
      <c r="AH18" s="548">
        <v>120</v>
      </c>
      <c r="AI18" s="548">
        <v>109</v>
      </c>
      <c r="AJ18" s="548">
        <v>75</v>
      </c>
      <c r="AK18" s="548">
        <v>52</v>
      </c>
      <c r="AL18" s="548">
        <v>31</v>
      </c>
      <c r="AM18" s="548">
        <v>20</v>
      </c>
      <c r="AN18" s="548">
        <v>6</v>
      </c>
      <c r="AO18" s="548">
        <v>5</v>
      </c>
      <c r="AP18" s="548">
        <v>3</v>
      </c>
      <c r="AQ18" s="548">
        <v>0</v>
      </c>
      <c r="AR18" s="548">
        <v>0</v>
      </c>
      <c r="AS18" s="548">
        <v>1</v>
      </c>
      <c r="AT18" s="548">
        <v>0</v>
      </c>
      <c r="AU18" s="81"/>
      <c r="AV18" s="81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</row>
    <row r="19" spans="23:103" s="75" customFormat="1" ht="7.5" customHeight="1">
      <c r="W19" s="549">
        <v>9</v>
      </c>
      <c r="X19" s="549">
        <v>19</v>
      </c>
      <c r="Y19" s="549">
        <v>54</v>
      </c>
      <c r="Z19" s="548">
        <v>75</v>
      </c>
      <c r="AA19" s="548">
        <v>88</v>
      </c>
      <c r="AB19" s="548">
        <v>132</v>
      </c>
      <c r="AC19" s="548">
        <v>122</v>
      </c>
      <c r="AD19" s="548">
        <v>140</v>
      </c>
      <c r="AE19" s="548">
        <v>130</v>
      </c>
      <c r="AF19" s="548">
        <v>128</v>
      </c>
      <c r="AG19" s="548">
        <v>140</v>
      </c>
      <c r="AH19" s="548">
        <v>96</v>
      </c>
      <c r="AI19" s="548">
        <v>81</v>
      </c>
      <c r="AJ19" s="548">
        <v>72</v>
      </c>
      <c r="AK19" s="548">
        <v>50</v>
      </c>
      <c r="AL19" s="548">
        <v>35</v>
      </c>
      <c r="AM19" s="548">
        <v>21</v>
      </c>
      <c r="AN19" s="548">
        <v>9</v>
      </c>
      <c r="AO19" s="548">
        <v>5</v>
      </c>
      <c r="AP19" s="548">
        <v>2</v>
      </c>
      <c r="AQ19" s="548">
        <v>1</v>
      </c>
      <c r="AR19" s="548">
        <v>0</v>
      </c>
      <c r="AS19" s="548">
        <v>1</v>
      </c>
      <c r="AT19" s="548">
        <v>1</v>
      </c>
      <c r="AU19" s="81"/>
      <c r="AV19" s="81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</row>
    <row r="20" spans="23:103" s="75" customFormat="1" ht="7.5" customHeight="1">
      <c r="W20" s="549">
        <v>1</v>
      </c>
      <c r="X20" s="549">
        <v>8</v>
      </c>
      <c r="Y20" s="549">
        <v>23</v>
      </c>
      <c r="Z20" s="548">
        <v>40</v>
      </c>
      <c r="AA20" s="548">
        <v>84</v>
      </c>
      <c r="AB20" s="548">
        <v>92</v>
      </c>
      <c r="AC20" s="548">
        <v>109</v>
      </c>
      <c r="AD20" s="548">
        <v>95</v>
      </c>
      <c r="AE20" s="548">
        <v>94</v>
      </c>
      <c r="AF20" s="548">
        <v>134</v>
      </c>
      <c r="AG20" s="548">
        <v>110</v>
      </c>
      <c r="AH20" s="548">
        <v>81</v>
      </c>
      <c r="AI20" s="548">
        <v>70</v>
      </c>
      <c r="AJ20" s="548">
        <v>65</v>
      </c>
      <c r="AK20" s="548">
        <v>35</v>
      </c>
      <c r="AL20" s="548">
        <v>33</v>
      </c>
      <c r="AM20" s="548">
        <v>19</v>
      </c>
      <c r="AN20" s="548">
        <v>7</v>
      </c>
      <c r="AO20" s="548">
        <v>4</v>
      </c>
      <c r="AP20" s="548">
        <v>5</v>
      </c>
      <c r="AQ20" s="548">
        <v>8</v>
      </c>
      <c r="AR20" s="548">
        <v>3</v>
      </c>
      <c r="AS20" s="548">
        <v>0</v>
      </c>
      <c r="AT20" s="548">
        <v>0</v>
      </c>
      <c r="AU20" s="81"/>
      <c r="AV20" s="81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</row>
    <row r="21" spans="23:103" s="75" customFormat="1" ht="7.5" customHeight="1">
      <c r="W21" s="549">
        <v>2</v>
      </c>
      <c r="X21" s="549">
        <v>3</v>
      </c>
      <c r="Y21" s="549">
        <v>5</v>
      </c>
      <c r="Z21" s="548">
        <v>13</v>
      </c>
      <c r="AA21" s="548">
        <v>39</v>
      </c>
      <c r="AB21" s="548">
        <v>54</v>
      </c>
      <c r="AC21" s="548">
        <v>80</v>
      </c>
      <c r="AD21" s="548">
        <v>75</v>
      </c>
      <c r="AE21" s="548">
        <v>55</v>
      </c>
      <c r="AF21" s="548">
        <v>81</v>
      </c>
      <c r="AG21" s="548">
        <v>81</v>
      </c>
      <c r="AH21" s="548">
        <v>81</v>
      </c>
      <c r="AI21" s="548">
        <v>62</v>
      </c>
      <c r="AJ21" s="548">
        <v>55</v>
      </c>
      <c r="AK21" s="548">
        <v>48</v>
      </c>
      <c r="AL21" s="548">
        <v>17</v>
      </c>
      <c r="AM21" s="548">
        <v>13</v>
      </c>
      <c r="AN21" s="548">
        <v>7</v>
      </c>
      <c r="AO21" s="548">
        <v>2</v>
      </c>
      <c r="AP21" s="548">
        <v>1</v>
      </c>
      <c r="AQ21" s="548">
        <v>0</v>
      </c>
      <c r="AR21" s="548">
        <v>0</v>
      </c>
      <c r="AS21" s="548">
        <v>0</v>
      </c>
      <c r="AT21" s="548">
        <v>0</v>
      </c>
      <c r="AU21" s="81"/>
      <c r="AV21" s="81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</row>
    <row r="22" spans="23:103" s="75" customFormat="1" ht="7.5" customHeight="1">
      <c r="W22" s="549">
        <v>0</v>
      </c>
      <c r="X22" s="549">
        <v>1</v>
      </c>
      <c r="Y22" s="549">
        <v>0</v>
      </c>
      <c r="Z22" s="548">
        <v>4</v>
      </c>
      <c r="AA22" s="548">
        <v>16</v>
      </c>
      <c r="AB22" s="548">
        <v>34</v>
      </c>
      <c r="AC22" s="548">
        <v>52</v>
      </c>
      <c r="AD22" s="548">
        <v>58</v>
      </c>
      <c r="AE22" s="548">
        <v>55</v>
      </c>
      <c r="AF22" s="548">
        <v>68</v>
      </c>
      <c r="AG22" s="548">
        <v>60</v>
      </c>
      <c r="AH22" s="548">
        <v>55</v>
      </c>
      <c r="AI22" s="548">
        <v>48</v>
      </c>
      <c r="AJ22" s="548">
        <v>42</v>
      </c>
      <c r="AK22" s="548">
        <v>39</v>
      </c>
      <c r="AL22" s="548">
        <v>20</v>
      </c>
      <c r="AM22" s="548">
        <v>9</v>
      </c>
      <c r="AN22" s="548">
        <v>5</v>
      </c>
      <c r="AO22" s="548">
        <v>3</v>
      </c>
      <c r="AP22" s="548">
        <v>0</v>
      </c>
      <c r="AQ22" s="548">
        <v>0</v>
      </c>
      <c r="AR22" s="548">
        <v>0</v>
      </c>
      <c r="AS22" s="548">
        <v>0</v>
      </c>
      <c r="AT22" s="548">
        <v>0</v>
      </c>
      <c r="AU22" s="81"/>
      <c r="AV22" s="81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</row>
    <row r="23" spans="23:103" s="75" customFormat="1" ht="7.5" customHeight="1">
      <c r="W23" s="549">
        <v>0</v>
      </c>
      <c r="X23" s="549">
        <v>0</v>
      </c>
      <c r="Y23" s="549">
        <v>2</v>
      </c>
      <c r="Z23" s="548">
        <v>7</v>
      </c>
      <c r="AA23" s="548">
        <v>11</v>
      </c>
      <c r="AB23" s="548">
        <v>22</v>
      </c>
      <c r="AC23" s="548">
        <v>26</v>
      </c>
      <c r="AD23" s="548">
        <v>48</v>
      </c>
      <c r="AE23" s="548">
        <v>46</v>
      </c>
      <c r="AF23" s="548">
        <v>47</v>
      </c>
      <c r="AG23" s="548">
        <v>61</v>
      </c>
      <c r="AH23" s="548">
        <v>46</v>
      </c>
      <c r="AI23" s="548">
        <v>41</v>
      </c>
      <c r="AJ23" s="548">
        <v>48</v>
      </c>
      <c r="AK23" s="548">
        <v>30</v>
      </c>
      <c r="AL23" s="548">
        <v>15</v>
      </c>
      <c r="AM23" s="548">
        <v>14</v>
      </c>
      <c r="AN23" s="548">
        <v>6</v>
      </c>
      <c r="AO23" s="548">
        <v>8</v>
      </c>
      <c r="AP23" s="548">
        <v>2</v>
      </c>
      <c r="AQ23" s="548">
        <v>1</v>
      </c>
      <c r="AR23" s="548">
        <v>2</v>
      </c>
      <c r="AS23" s="548">
        <v>2</v>
      </c>
      <c r="AT23" s="548">
        <v>0</v>
      </c>
      <c r="AU23" s="81"/>
      <c r="AV23" s="81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</row>
    <row r="24" spans="23:103" s="75" customFormat="1" ht="7.5" customHeight="1">
      <c r="W24" s="549">
        <v>0</v>
      </c>
      <c r="X24" s="549">
        <v>0</v>
      </c>
      <c r="Y24" s="549">
        <v>0</v>
      </c>
      <c r="Z24" s="548">
        <v>0</v>
      </c>
      <c r="AA24" s="548">
        <v>6</v>
      </c>
      <c r="AB24" s="548">
        <v>9</v>
      </c>
      <c r="AC24" s="548">
        <v>20</v>
      </c>
      <c r="AD24" s="548">
        <v>32</v>
      </c>
      <c r="AE24" s="548">
        <v>45</v>
      </c>
      <c r="AF24" s="548">
        <v>37</v>
      </c>
      <c r="AG24" s="548">
        <v>44</v>
      </c>
      <c r="AH24" s="548">
        <v>43</v>
      </c>
      <c r="AI24" s="548">
        <v>40</v>
      </c>
      <c r="AJ24" s="548">
        <v>25</v>
      </c>
      <c r="AK24" s="548">
        <v>31</v>
      </c>
      <c r="AL24" s="548">
        <v>11</v>
      </c>
      <c r="AM24" s="548">
        <v>8</v>
      </c>
      <c r="AN24" s="548">
        <v>4</v>
      </c>
      <c r="AO24" s="548">
        <v>3</v>
      </c>
      <c r="AP24" s="548">
        <v>0</v>
      </c>
      <c r="AQ24" s="548">
        <v>0</v>
      </c>
      <c r="AR24" s="548">
        <v>0</v>
      </c>
      <c r="AS24" s="548">
        <v>0</v>
      </c>
      <c r="AT24" s="548">
        <v>0</v>
      </c>
      <c r="AU24" s="81"/>
      <c r="AV24" s="81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</row>
    <row r="25" spans="23:103" s="75" customFormat="1" ht="7.5" customHeight="1">
      <c r="W25" s="549">
        <v>0</v>
      </c>
      <c r="X25" s="549">
        <v>0</v>
      </c>
      <c r="Y25" s="549">
        <v>0</v>
      </c>
      <c r="Z25" s="548">
        <v>0</v>
      </c>
      <c r="AA25" s="548">
        <v>2</v>
      </c>
      <c r="AB25" s="548">
        <v>3</v>
      </c>
      <c r="AC25" s="548">
        <v>8</v>
      </c>
      <c r="AD25" s="548">
        <v>4</v>
      </c>
      <c r="AE25" s="548">
        <v>26</v>
      </c>
      <c r="AF25" s="548">
        <v>29</v>
      </c>
      <c r="AG25" s="548">
        <v>26</v>
      </c>
      <c r="AH25" s="548">
        <v>34</v>
      </c>
      <c r="AI25" s="548">
        <v>26</v>
      </c>
      <c r="AJ25" s="548">
        <v>21</v>
      </c>
      <c r="AK25" s="548">
        <v>17</v>
      </c>
      <c r="AL25" s="548">
        <v>8</v>
      </c>
      <c r="AM25" s="548">
        <v>12</v>
      </c>
      <c r="AN25" s="548">
        <v>8</v>
      </c>
      <c r="AO25" s="548">
        <v>5</v>
      </c>
      <c r="AP25" s="548">
        <v>1</v>
      </c>
      <c r="AQ25" s="548">
        <v>1</v>
      </c>
      <c r="AR25" s="548">
        <v>1</v>
      </c>
      <c r="AS25" s="548">
        <v>1</v>
      </c>
      <c r="AT25" s="548">
        <v>0</v>
      </c>
      <c r="AU25" s="81"/>
      <c r="AV25" s="81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</row>
    <row r="26" spans="23:103" s="75" customFormat="1" ht="7.5" customHeight="1">
      <c r="W26" s="549">
        <v>0</v>
      </c>
      <c r="X26" s="549">
        <v>0</v>
      </c>
      <c r="Y26" s="549">
        <v>0</v>
      </c>
      <c r="Z26" s="548">
        <v>0</v>
      </c>
      <c r="AA26" s="548">
        <v>0</v>
      </c>
      <c r="AB26" s="548">
        <v>1</v>
      </c>
      <c r="AC26" s="548">
        <v>4</v>
      </c>
      <c r="AD26" s="548">
        <v>8</v>
      </c>
      <c r="AE26" s="548">
        <v>15</v>
      </c>
      <c r="AF26" s="548">
        <v>14</v>
      </c>
      <c r="AG26" s="548">
        <v>22</v>
      </c>
      <c r="AH26" s="548">
        <v>28</v>
      </c>
      <c r="AI26" s="548">
        <v>33</v>
      </c>
      <c r="AJ26" s="548">
        <v>25</v>
      </c>
      <c r="AK26" s="548">
        <v>17</v>
      </c>
      <c r="AL26" s="548">
        <v>13</v>
      </c>
      <c r="AM26" s="548">
        <v>10</v>
      </c>
      <c r="AN26" s="548">
        <v>2</v>
      </c>
      <c r="AO26" s="548">
        <v>1</v>
      </c>
      <c r="AP26" s="548">
        <v>1</v>
      </c>
      <c r="AQ26" s="548">
        <v>1</v>
      </c>
      <c r="AR26" s="548">
        <v>1</v>
      </c>
      <c r="AS26" s="548">
        <v>0</v>
      </c>
      <c r="AT26" s="548">
        <v>0</v>
      </c>
      <c r="AU26" s="81"/>
      <c r="AV26" s="81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</row>
    <row r="27" spans="23:103" s="75" customFormat="1" ht="7.5" customHeight="1">
      <c r="W27" s="549">
        <v>0</v>
      </c>
      <c r="X27" s="549">
        <v>0</v>
      </c>
      <c r="Y27" s="549">
        <v>0</v>
      </c>
      <c r="Z27" s="548">
        <v>0</v>
      </c>
      <c r="AA27" s="548">
        <v>0</v>
      </c>
      <c r="AB27" s="548">
        <v>0</v>
      </c>
      <c r="AC27" s="548">
        <v>1</v>
      </c>
      <c r="AD27" s="548">
        <v>6</v>
      </c>
      <c r="AE27" s="548">
        <v>11</v>
      </c>
      <c r="AF27" s="548">
        <v>10</v>
      </c>
      <c r="AG27" s="548">
        <v>19</v>
      </c>
      <c r="AH27" s="548">
        <v>15</v>
      </c>
      <c r="AI27" s="548">
        <v>21</v>
      </c>
      <c r="AJ27" s="548">
        <v>19</v>
      </c>
      <c r="AK27" s="548">
        <v>14</v>
      </c>
      <c r="AL27" s="548">
        <v>13</v>
      </c>
      <c r="AM27" s="548">
        <v>13</v>
      </c>
      <c r="AN27" s="548">
        <v>3</v>
      </c>
      <c r="AO27" s="548">
        <v>2</v>
      </c>
      <c r="AP27" s="548">
        <v>4</v>
      </c>
      <c r="AQ27" s="548">
        <v>1</v>
      </c>
      <c r="AR27" s="548">
        <v>0</v>
      </c>
      <c r="AS27" s="548">
        <v>0</v>
      </c>
      <c r="AT27" s="548">
        <v>0</v>
      </c>
      <c r="AU27" s="81"/>
      <c r="AV27" s="81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</row>
    <row r="28" spans="23:103" s="75" customFormat="1" ht="7.5" customHeight="1">
      <c r="W28" s="549">
        <v>0</v>
      </c>
      <c r="X28" s="549">
        <v>0</v>
      </c>
      <c r="Y28" s="549">
        <v>0</v>
      </c>
      <c r="Z28" s="548">
        <v>0</v>
      </c>
      <c r="AA28" s="548">
        <v>0</v>
      </c>
      <c r="AB28" s="548">
        <v>0</v>
      </c>
      <c r="AC28" s="548">
        <v>0</v>
      </c>
      <c r="AD28" s="548">
        <v>0</v>
      </c>
      <c r="AE28" s="548">
        <v>0</v>
      </c>
      <c r="AF28" s="548">
        <v>6</v>
      </c>
      <c r="AG28" s="548">
        <v>5</v>
      </c>
      <c r="AH28" s="548">
        <v>15</v>
      </c>
      <c r="AI28" s="548">
        <v>18</v>
      </c>
      <c r="AJ28" s="548">
        <v>18</v>
      </c>
      <c r="AK28" s="548">
        <v>12</v>
      </c>
      <c r="AL28" s="548">
        <v>15</v>
      </c>
      <c r="AM28" s="548">
        <v>9</v>
      </c>
      <c r="AN28" s="548">
        <v>7</v>
      </c>
      <c r="AO28" s="548">
        <v>2</v>
      </c>
      <c r="AP28" s="548">
        <v>6</v>
      </c>
      <c r="AQ28" s="548">
        <v>1</v>
      </c>
      <c r="AR28" s="548">
        <v>1</v>
      </c>
      <c r="AS28" s="548">
        <v>0</v>
      </c>
      <c r="AT28" s="548">
        <v>0</v>
      </c>
      <c r="AU28" s="81"/>
      <c r="AV28" s="81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</row>
    <row r="29" spans="23:103" s="75" customFormat="1" ht="7.5" customHeight="1">
      <c r="W29" s="549">
        <v>0</v>
      </c>
      <c r="X29" s="549">
        <v>0</v>
      </c>
      <c r="Y29" s="549">
        <v>0</v>
      </c>
      <c r="Z29" s="548">
        <v>0</v>
      </c>
      <c r="AA29" s="548">
        <v>0</v>
      </c>
      <c r="AB29" s="548">
        <v>0</v>
      </c>
      <c r="AC29" s="548">
        <v>0</v>
      </c>
      <c r="AD29" s="548">
        <v>0</v>
      </c>
      <c r="AE29" s="548">
        <v>1</v>
      </c>
      <c r="AF29" s="548">
        <v>3</v>
      </c>
      <c r="AG29" s="548">
        <v>7</v>
      </c>
      <c r="AH29" s="548">
        <v>20</v>
      </c>
      <c r="AI29" s="548">
        <v>18</v>
      </c>
      <c r="AJ29" s="548">
        <v>33</v>
      </c>
      <c r="AK29" s="548">
        <v>26</v>
      </c>
      <c r="AL29" s="548">
        <v>26</v>
      </c>
      <c r="AM29" s="548">
        <v>20</v>
      </c>
      <c r="AN29" s="548">
        <v>13</v>
      </c>
      <c r="AO29" s="548">
        <v>10</v>
      </c>
      <c r="AP29" s="548">
        <v>7</v>
      </c>
      <c r="AQ29" s="548">
        <v>1</v>
      </c>
      <c r="AR29" s="548">
        <v>5</v>
      </c>
      <c r="AS29" s="548">
        <v>2</v>
      </c>
      <c r="AT29" s="548">
        <v>0</v>
      </c>
      <c r="AU29" s="81"/>
      <c r="AV29" s="81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</row>
    <row r="30" spans="23:103" s="75" customFormat="1" ht="7.5" customHeight="1">
      <c r="W30" s="549">
        <v>0</v>
      </c>
      <c r="X30" s="549">
        <v>0</v>
      </c>
      <c r="Y30" s="549">
        <v>0</v>
      </c>
      <c r="Z30" s="548">
        <v>0</v>
      </c>
      <c r="AA30" s="548">
        <v>0</v>
      </c>
      <c r="AB30" s="548">
        <v>0</v>
      </c>
      <c r="AC30" s="548">
        <v>0</v>
      </c>
      <c r="AD30" s="548">
        <v>0</v>
      </c>
      <c r="AE30" s="548">
        <v>0</v>
      </c>
      <c r="AF30" s="548">
        <v>0</v>
      </c>
      <c r="AG30" s="548">
        <v>0</v>
      </c>
      <c r="AH30" s="548">
        <v>0</v>
      </c>
      <c r="AI30" s="548">
        <v>0</v>
      </c>
      <c r="AJ30" s="548">
        <v>0</v>
      </c>
      <c r="AK30" s="548">
        <v>0</v>
      </c>
      <c r="AL30" s="548">
        <v>0</v>
      </c>
      <c r="AM30" s="548">
        <v>1</v>
      </c>
      <c r="AN30" s="548">
        <v>3</v>
      </c>
      <c r="AO30" s="548">
        <v>1</v>
      </c>
      <c r="AP30" s="548">
        <v>2</v>
      </c>
      <c r="AQ30" s="548">
        <v>1</v>
      </c>
      <c r="AR30" s="548">
        <v>0</v>
      </c>
      <c r="AS30" s="548">
        <v>1</v>
      </c>
      <c r="AT30" s="548">
        <v>0</v>
      </c>
      <c r="AU30" s="81"/>
      <c r="AV30" s="81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</row>
    <row r="31" spans="23:103" s="75" customFormat="1" ht="7.5" customHeight="1">
      <c r="W31" s="549">
        <v>0</v>
      </c>
      <c r="X31" s="549">
        <v>0</v>
      </c>
      <c r="Y31" s="549">
        <v>0</v>
      </c>
      <c r="Z31" s="548">
        <v>0</v>
      </c>
      <c r="AA31" s="548">
        <v>0</v>
      </c>
      <c r="AB31" s="548">
        <v>0</v>
      </c>
      <c r="AC31" s="548">
        <v>0</v>
      </c>
      <c r="AD31" s="548">
        <v>0</v>
      </c>
      <c r="AE31" s="548">
        <v>0</v>
      </c>
      <c r="AF31" s="548">
        <v>0</v>
      </c>
      <c r="AG31" s="548">
        <v>0</v>
      </c>
      <c r="AH31" s="548">
        <v>0</v>
      </c>
      <c r="AI31" s="548">
        <v>0</v>
      </c>
      <c r="AJ31" s="548">
        <v>0</v>
      </c>
      <c r="AK31" s="548">
        <v>0</v>
      </c>
      <c r="AL31" s="548">
        <v>0</v>
      </c>
      <c r="AM31" s="548">
        <v>0</v>
      </c>
      <c r="AN31" s="548">
        <v>0</v>
      </c>
      <c r="AO31" s="548">
        <v>0</v>
      </c>
      <c r="AP31" s="548">
        <v>0</v>
      </c>
      <c r="AQ31" s="548">
        <v>0</v>
      </c>
      <c r="AR31" s="548">
        <v>0</v>
      </c>
      <c r="AS31" s="548">
        <v>0</v>
      </c>
      <c r="AT31" s="548">
        <v>0</v>
      </c>
      <c r="AU31" s="81"/>
      <c r="AV31" s="81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</row>
    <row r="32" spans="23:103" s="75" customFormat="1" ht="9" customHeight="1">
      <c r="W32" s="528">
        <v>3783</v>
      </c>
      <c r="X32" s="528">
        <v>4690</v>
      </c>
      <c r="Y32" s="528">
        <v>5416</v>
      </c>
      <c r="Z32" s="528">
        <v>6248</v>
      </c>
      <c r="AA32" s="528">
        <v>6715</v>
      </c>
      <c r="AB32" s="528">
        <v>6633</v>
      </c>
      <c r="AC32" s="528">
        <v>6189</v>
      </c>
      <c r="AD32" s="528">
        <v>5737</v>
      </c>
      <c r="AE32" s="528">
        <v>5023</v>
      </c>
      <c r="AF32" s="528">
        <v>4291</v>
      </c>
      <c r="AG32" s="528">
        <v>3462</v>
      </c>
      <c r="AH32" s="528">
        <v>2722</v>
      </c>
      <c r="AI32" s="528">
        <v>2076</v>
      </c>
      <c r="AJ32" s="528">
        <v>1653</v>
      </c>
      <c r="AK32" s="528">
        <v>1201</v>
      </c>
      <c r="AL32" s="528">
        <v>735</v>
      </c>
      <c r="AM32" s="528">
        <v>440</v>
      </c>
      <c r="AN32" s="528">
        <v>216</v>
      </c>
      <c r="AO32" s="528">
        <v>114</v>
      </c>
      <c r="AP32" s="528">
        <v>65</v>
      </c>
      <c r="AQ32" s="528">
        <v>32</v>
      </c>
      <c r="AR32" s="528">
        <v>22</v>
      </c>
      <c r="AS32" s="528">
        <v>14</v>
      </c>
      <c r="AT32" s="528">
        <v>9</v>
      </c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</row>
    <row r="33" spans="23:103" s="86" customFormat="1" ht="9" customHeight="1">
      <c r="W33" s="548"/>
      <c r="X33" s="548"/>
      <c r="Y33" s="548"/>
      <c r="Z33" s="548"/>
      <c r="AA33" s="548"/>
      <c r="AB33" s="548"/>
      <c r="AC33" s="548"/>
      <c r="AD33" s="548"/>
      <c r="AE33" s="548"/>
      <c r="AF33" s="548"/>
      <c r="AG33" s="548"/>
      <c r="AH33" s="548"/>
      <c r="AI33" s="548"/>
      <c r="AJ33" s="548"/>
      <c r="AK33" s="548"/>
      <c r="AL33" s="548"/>
      <c r="AM33" s="548"/>
      <c r="AN33" s="548"/>
      <c r="AO33" s="548"/>
      <c r="AP33" s="548"/>
      <c r="AQ33" s="548"/>
      <c r="AR33" s="548"/>
      <c r="AS33" s="548"/>
      <c r="AT33" s="548"/>
      <c r="AU33" s="84"/>
      <c r="AV33" s="84"/>
      <c r="AW33" s="74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</row>
    <row r="34" spans="23:103" s="75" customFormat="1" ht="9" customHeight="1">
      <c r="W34" s="548">
        <v>1540</v>
      </c>
      <c r="X34" s="548">
        <v>1631</v>
      </c>
      <c r="Y34" s="548">
        <v>1693</v>
      </c>
      <c r="Z34" s="548">
        <v>1809</v>
      </c>
      <c r="AA34" s="548">
        <v>1709</v>
      </c>
      <c r="AB34" s="548">
        <v>1735</v>
      </c>
      <c r="AC34" s="548">
        <v>1551</v>
      </c>
      <c r="AD34" s="548">
        <v>1421</v>
      </c>
      <c r="AE34" s="548">
        <v>1298</v>
      </c>
      <c r="AF34" s="548">
        <v>1156</v>
      </c>
      <c r="AG34" s="548">
        <v>902</v>
      </c>
      <c r="AH34" s="548">
        <v>812</v>
      </c>
      <c r="AI34" s="548">
        <v>590</v>
      </c>
      <c r="AJ34" s="548">
        <v>577</v>
      </c>
      <c r="AK34" s="548">
        <v>392</v>
      </c>
      <c r="AL34" s="548">
        <v>293</v>
      </c>
      <c r="AM34" s="548">
        <v>154</v>
      </c>
      <c r="AN34" s="548">
        <v>103</v>
      </c>
      <c r="AO34" s="548">
        <v>44</v>
      </c>
      <c r="AP34" s="548">
        <v>27</v>
      </c>
      <c r="AQ34" s="548">
        <v>15</v>
      </c>
      <c r="AR34" s="548">
        <v>9</v>
      </c>
      <c r="AS34" s="548">
        <v>2</v>
      </c>
      <c r="AT34" s="548">
        <v>6</v>
      </c>
      <c r="AU34" s="84"/>
      <c r="AV34" s="84"/>
      <c r="AW34" s="74"/>
      <c r="AX34" s="85"/>
      <c r="AY34" s="85"/>
      <c r="AZ34" s="85"/>
      <c r="BA34" s="85"/>
      <c r="BB34" s="85"/>
      <c r="BC34" s="85"/>
      <c r="BD34" s="85"/>
      <c r="BE34" s="85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</row>
    <row r="35" spans="1:103" s="75" customFormat="1" ht="7.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4"/>
      <c r="AV35" s="84"/>
      <c r="AW35" s="74"/>
      <c r="AX35" s="85"/>
      <c r="AY35" s="85"/>
      <c r="AZ35" s="85"/>
      <c r="BA35" s="85"/>
      <c r="BB35" s="85"/>
      <c r="BC35" s="85"/>
      <c r="BD35" s="85"/>
      <c r="BE35" s="85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</row>
    <row r="36" spans="1:103" s="75" customFormat="1" ht="12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</row>
    <row r="37" spans="1:103" s="73" customFormat="1" ht="12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81"/>
      <c r="AV37" s="87"/>
      <c r="AW37" s="74"/>
      <c r="AX37" s="74"/>
      <c r="AY37" s="74"/>
      <c r="AZ37" s="74"/>
      <c r="BA37" s="74"/>
      <c r="BB37" s="74"/>
      <c r="BC37" s="74"/>
      <c r="BD37" s="74"/>
      <c r="BE37" s="74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</row>
    <row r="38" spans="1:103" s="75" customFormat="1" ht="6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89"/>
      <c r="AV38" s="89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</row>
    <row r="39" spans="1:103" s="75" customFormat="1" ht="11.2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1266" t="s">
        <v>528</v>
      </c>
      <c r="AV39" s="1267"/>
      <c r="AW39" s="1267"/>
      <c r="AX39" s="1267"/>
      <c r="AY39" s="1267"/>
      <c r="AZ39" s="1267"/>
      <c r="BA39" s="1267"/>
      <c r="BB39" s="1267"/>
      <c r="BC39" s="1267"/>
      <c r="BD39" s="1267"/>
      <c r="BE39" s="1267"/>
      <c r="BF39" s="74"/>
      <c r="BG39" s="91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</row>
    <row r="40" spans="1:103" s="75" customFormat="1" ht="9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91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</row>
    <row r="41" spans="1:103" s="75" customFormat="1" ht="12.7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1230" t="s">
        <v>91</v>
      </c>
      <c r="AV41" s="1231"/>
      <c r="AW41" s="1251" t="s">
        <v>251</v>
      </c>
      <c r="AX41" s="1253"/>
      <c r="AY41" s="1251" t="s">
        <v>252</v>
      </c>
      <c r="AZ41" s="1252"/>
      <c r="BA41" s="1252"/>
      <c r="BB41" s="1252"/>
      <c r="BC41" s="1252"/>
      <c r="BD41" s="1252"/>
      <c r="BE41" s="1252"/>
      <c r="BF41" s="74"/>
      <c r="BG41" s="91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</row>
    <row r="42" spans="1:103" s="75" customFormat="1" ht="13.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1232"/>
      <c r="AV42" s="1233"/>
      <c r="AW42" s="1249" t="s">
        <v>54</v>
      </c>
      <c r="AX42" s="1269" t="s">
        <v>253</v>
      </c>
      <c r="AY42" s="1249" t="s">
        <v>126</v>
      </c>
      <c r="AZ42" s="1272" t="s">
        <v>254</v>
      </c>
      <c r="BA42" s="1272" t="s">
        <v>128</v>
      </c>
      <c r="BB42" s="1249" t="s">
        <v>127</v>
      </c>
      <c r="BC42" s="1272" t="s">
        <v>255</v>
      </c>
      <c r="BD42" s="1272" t="s">
        <v>256</v>
      </c>
      <c r="BE42" s="1275" t="s">
        <v>533</v>
      </c>
      <c r="BF42" s="74"/>
      <c r="BG42" s="91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</row>
    <row r="43" spans="1:103" s="75" customFormat="1" ht="6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1232"/>
      <c r="AV43" s="1233"/>
      <c r="AW43" s="1268"/>
      <c r="AX43" s="1270"/>
      <c r="AY43" s="1268"/>
      <c r="AZ43" s="1273"/>
      <c r="BA43" s="1273"/>
      <c r="BB43" s="1268"/>
      <c r="BC43" s="1273"/>
      <c r="BD43" s="1273"/>
      <c r="BE43" s="1276"/>
      <c r="BF43" s="74"/>
      <c r="BG43" s="91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</row>
    <row r="44" spans="1:103" s="75" customFormat="1" ht="6.7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1234"/>
      <c r="AV44" s="1235"/>
      <c r="AW44" s="1250"/>
      <c r="AX44" s="1271"/>
      <c r="AY44" s="1250"/>
      <c r="AZ44" s="1274"/>
      <c r="BA44" s="1274"/>
      <c r="BB44" s="1250"/>
      <c r="BC44" s="1274"/>
      <c r="BD44" s="1274"/>
      <c r="BE44" s="1277"/>
      <c r="BF44" s="74"/>
      <c r="BG44" s="91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</row>
    <row r="45" spans="1:103" s="75" customFormat="1" ht="6.7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92"/>
      <c r="AV45" s="93"/>
      <c r="AW45" s="94"/>
      <c r="AX45" s="94"/>
      <c r="AY45" s="92"/>
      <c r="AZ45" s="92"/>
      <c r="BA45" s="92"/>
      <c r="BB45" s="92"/>
      <c r="BC45" s="92"/>
      <c r="BD45" s="92"/>
      <c r="BE45" s="92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</row>
    <row r="46" spans="1:103" s="75" customFormat="1" ht="9.7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95" t="s">
        <v>257</v>
      </c>
      <c r="AV46" s="93"/>
      <c r="AW46" s="551">
        <v>59554</v>
      </c>
      <c r="AX46" s="555">
        <v>47.47305656527007</v>
      </c>
      <c r="AY46" s="551">
        <v>35748</v>
      </c>
      <c r="AZ46" s="551">
        <v>14676</v>
      </c>
      <c r="BA46" s="551">
        <v>328</v>
      </c>
      <c r="BB46" s="551">
        <v>115</v>
      </c>
      <c r="BC46" s="551">
        <v>240</v>
      </c>
      <c r="BD46" s="551">
        <v>417</v>
      </c>
      <c r="BE46" s="551">
        <v>8030</v>
      </c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</row>
    <row r="47" spans="1:103" s="75" customFormat="1" ht="9.7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97" t="s">
        <v>258</v>
      </c>
      <c r="AV47" s="93"/>
      <c r="AW47" s="551">
        <v>65894</v>
      </c>
      <c r="AX47" s="555">
        <v>52.52694343472993</v>
      </c>
      <c r="AY47" s="551">
        <v>42353</v>
      </c>
      <c r="AZ47" s="551">
        <v>17591</v>
      </c>
      <c r="BA47" s="551">
        <v>188</v>
      </c>
      <c r="BB47" s="551">
        <v>120</v>
      </c>
      <c r="BC47" s="551">
        <v>351</v>
      </c>
      <c r="BD47" s="551">
        <v>219</v>
      </c>
      <c r="BE47" s="551">
        <v>5072</v>
      </c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</row>
    <row r="48" spans="1:103" s="75" customFormat="1" ht="9.7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98" t="s">
        <v>124</v>
      </c>
      <c r="AV48" s="99"/>
      <c r="AW48" s="1066">
        <v>125448</v>
      </c>
      <c r="AX48" s="556">
        <v>100</v>
      </c>
      <c r="AY48" s="1066">
        <v>78101</v>
      </c>
      <c r="AZ48" s="1066">
        <v>32267</v>
      </c>
      <c r="BA48" s="1066">
        <v>516</v>
      </c>
      <c r="BB48" s="1066">
        <v>235</v>
      </c>
      <c r="BC48" s="1066">
        <v>591</v>
      </c>
      <c r="BD48" s="1066">
        <v>636</v>
      </c>
      <c r="BE48" s="1066">
        <v>13102</v>
      </c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</row>
    <row r="49" spans="1:103" s="75" customFormat="1" ht="12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1065" t="s">
        <v>259</v>
      </c>
      <c r="AV49" s="93"/>
      <c r="AW49" s="551"/>
      <c r="AX49" s="550"/>
      <c r="AY49" s="552"/>
      <c r="AZ49" s="552"/>
      <c r="BA49" s="552"/>
      <c r="BB49" s="552"/>
      <c r="BC49" s="552"/>
      <c r="BD49" s="552"/>
      <c r="BE49" s="552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</row>
    <row r="50" spans="1:103" s="73" customFormat="1" ht="12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101" t="s">
        <v>260</v>
      </c>
      <c r="AV50" s="93"/>
      <c r="AW50" s="553">
        <v>100</v>
      </c>
      <c r="AX50" s="554"/>
      <c r="AY50" s="554">
        <v>62.25766851603852</v>
      </c>
      <c r="AZ50" s="554">
        <v>25.721414450609014</v>
      </c>
      <c r="BA50" s="554">
        <v>0.41132580830304194</v>
      </c>
      <c r="BB50" s="554">
        <v>0.18732861424654038</v>
      </c>
      <c r="BC50" s="554">
        <v>0.4711115362540655</v>
      </c>
      <c r="BD50" s="554">
        <v>0.5069829730246795</v>
      </c>
      <c r="BE50" s="554">
        <v>10.444168101524138</v>
      </c>
      <c r="BF50" s="1266" t="s">
        <v>529</v>
      </c>
      <c r="BG50" s="1267"/>
      <c r="BH50" s="1267"/>
      <c r="BI50" s="1267"/>
      <c r="BJ50" s="1267"/>
      <c r="BK50" s="1267"/>
      <c r="BL50" s="1267"/>
      <c r="BM50" s="1267"/>
      <c r="BN50" s="1267"/>
      <c r="BO50" s="1267"/>
      <c r="BP50" s="1267"/>
      <c r="BQ50" s="1267"/>
      <c r="BR50" s="1267"/>
      <c r="BS50" s="1267"/>
      <c r="BT50" s="1267"/>
      <c r="BU50" s="1267"/>
      <c r="BV50" s="1267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</row>
    <row r="51" spans="1:103" s="75" customFormat="1" ht="6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</row>
    <row r="52" spans="1:103" s="75" customFormat="1" ht="9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90"/>
      <c r="AV52" s="90"/>
      <c r="AW52" s="72"/>
      <c r="AX52" s="72"/>
      <c r="AY52" s="72"/>
      <c r="AZ52" s="72"/>
      <c r="BA52" s="72"/>
      <c r="BB52" s="72"/>
      <c r="BC52" s="72"/>
      <c r="BD52" s="72"/>
      <c r="BE52" s="72"/>
      <c r="BF52" s="1254" t="s">
        <v>261</v>
      </c>
      <c r="BG52" s="1254"/>
      <c r="BH52" s="1254"/>
      <c r="BI52" s="1254"/>
      <c r="BJ52" s="1254"/>
      <c r="BK52" s="1254"/>
      <c r="BL52" s="1255"/>
      <c r="BM52" s="1251" t="s">
        <v>262</v>
      </c>
      <c r="BN52" s="1252"/>
      <c r="BO52" s="1252"/>
      <c r="BP52" s="1252"/>
      <c r="BQ52" s="1252"/>
      <c r="BR52" s="1252"/>
      <c r="BS52" s="1252"/>
      <c r="BT52" s="1252"/>
      <c r="BU52" s="1252"/>
      <c r="BV52" s="1252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</row>
    <row r="53" spans="1:103" s="75" customFormat="1" ht="9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1256"/>
      <c r="BG53" s="1256"/>
      <c r="BH53" s="1256"/>
      <c r="BI53" s="1256"/>
      <c r="BJ53" s="1256"/>
      <c r="BK53" s="1256"/>
      <c r="BL53" s="1257"/>
      <c r="BM53" s="1251" t="s">
        <v>263</v>
      </c>
      <c r="BN53" s="1252"/>
      <c r="BO53" s="1252"/>
      <c r="BP53" s="1253"/>
      <c r="BQ53" s="1251" t="s">
        <v>281</v>
      </c>
      <c r="BR53" s="1252"/>
      <c r="BS53" s="1253"/>
      <c r="BT53" s="1251" t="s">
        <v>282</v>
      </c>
      <c r="BU53" s="1252"/>
      <c r="BV53" s="1230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</row>
    <row r="54" spans="1:103" s="75" customFormat="1" ht="9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1256"/>
      <c r="BG54" s="1256"/>
      <c r="BH54" s="1256"/>
      <c r="BI54" s="1256"/>
      <c r="BJ54" s="1256"/>
      <c r="BK54" s="1256"/>
      <c r="BL54" s="1257"/>
      <c r="BM54" s="1251" t="s">
        <v>125</v>
      </c>
      <c r="BN54" s="1253"/>
      <c r="BO54" s="1249" t="s">
        <v>257</v>
      </c>
      <c r="BP54" s="1249" t="s">
        <v>258</v>
      </c>
      <c r="BQ54" s="1249" t="s">
        <v>263</v>
      </c>
      <c r="BR54" s="1249" t="s">
        <v>257</v>
      </c>
      <c r="BS54" s="1249" t="s">
        <v>258</v>
      </c>
      <c r="BT54" s="1249" t="s">
        <v>263</v>
      </c>
      <c r="BU54" s="1249" t="s">
        <v>257</v>
      </c>
      <c r="BV54" s="1230" t="s">
        <v>258</v>
      </c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</row>
    <row r="55" spans="1:103" s="75" customFormat="1" ht="9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1258"/>
      <c r="BG55" s="1258"/>
      <c r="BH55" s="1258"/>
      <c r="BI55" s="1258"/>
      <c r="BJ55" s="1258"/>
      <c r="BK55" s="1258"/>
      <c r="BL55" s="1259"/>
      <c r="BM55" s="79" t="s">
        <v>54</v>
      </c>
      <c r="BN55" s="79" t="s">
        <v>130</v>
      </c>
      <c r="BO55" s="1250"/>
      <c r="BP55" s="1250"/>
      <c r="BQ55" s="1250"/>
      <c r="BR55" s="1250"/>
      <c r="BS55" s="1250"/>
      <c r="BT55" s="1250"/>
      <c r="BU55" s="1250"/>
      <c r="BV55" s="123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</row>
    <row r="56" spans="1:103" s="75" customFormat="1" ht="6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102"/>
      <c r="AZ56" s="74"/>
      <c r="BA56" s="74"/>
      <c r="BB56" s="74"/>
      <c r="BC56" s="74"/>
      <c r="BD56" s="74"/>
      <c r="BE56" s="74"/>
      <c r="BF56" s="100"/>
      <c r="BG56" s="100"/>
      <c r="BH56" s="100"/>
      <c r="BI56" s="100"/>
      <c r="BJ56" s="100"/>
      <c r="BK56" s="100"/>
      <c r="BL56" s="100"/>
      <c r="BM56" s="100"/>
      <c r="BN56" s="96"/>
      <c r="BO56" s="100"/>
      <c r="BP56" s="100"/>
      <c r="BQ56" s="100"/>
      <c r="BR56" s="100"/>
      <c r="BS56" s="100"/>
      <c r="BT56" s="100"/>
      <c r="BU56" s="100"/>
      <c r="BV56" s="100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</row>
    <row r="57" spans="1:111" s="75" customFormat="1" ht="9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1244" t="s">
        <v>262</v>
      </c>
      <c r="BG57" s="1244"/>
      <c r="BH57" s="1244"/>
      <c r="BI57" s="1244"/>
      <c r="BJ57" s="1244"/>
      <c r="BK57" s="1244"/>
      <c r="BL57" s="1244"/>
      <c r="BM57" s="1244"/>
      <c r="BN57" s="1244"/>
      <c r="BO57" s="1244"/>
      <c r="BP57" s="1244"/>
      <c r="BQ57" s="1244"/>
      <c r="BR57" s="1244"/>
      <c r="BS57" s="1244"/>
      <c r="BT57" s="1244"/>
      <c r="BU57" s="1244"/>
      <c r="BV57" s="124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91"/>
      <c r="CR57" s="91"/>
      <c r="CS57" s="91"/>
      <c r="CT57" s="91"/>
      <c r="CU57" s="91"/>
      <c r="CV57" s="91"/>
      <c r="CW57" s="91"/>
      <c r="CX57" s="91"/>
      <c r="CY57" s="91"/>
      <c r="CZ57" s="103"/>
      <c r="DA57" s="103"/>
      <c r="DB57" s="103"/>
      <c r="DC57" s="103"/>
      <c r="DD57" s="103"/>
      <c r="DE57" s="103"/>
      <c r="DF57" s="103"/>
      <c r="DG57" s="103"/>
    </row>
    <row r="58" spans="1:111" s="75" customFormat="1" ht="6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100"/>
      <c r="BG58" s="100"/>
      <c r="BH58" s="100"/>
      <c r="BI58" s="100"/>
      <c r="BJ58" s="100"/>
      <c r="BK58" s="100"/>
      <c r="BL58" s="100"/>
      <c r="BM58" s="100"/>
      <c r="BN58" s="96"/>
      <c r="BO58" s="100"/>
      <c r="BP58" s="100"/>
      <c r="BQ58" s="100"/>
      <c r="BR58" s="100"/>
      <c r="BS58" s="100"/>
      <c r="BT58" s="100"/>
      <c r="BU58" s="100"/>
      <c r="BV58" s="100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91"/>
      <c r="CR58" s="91"/>
      <c r="CS58" s="91"/>
      <c r="CT58" s="91"/>
      <c r="CU58" s="91"/>
      <c r="CV58" s="91"/>
      <c r="CW58" s="91"/>
      <c r="CX58" s="91"/>
      <c r="CY58" s="91"/>
      <c r="CZ58" s="103"/>
      <c r="DA58" s="103"/>
      <c r="DB58" s="103"/>
      <c r="DC58" s="103"/>
      <c r="DD58" s="103"/>
      <c r="DE58" s="103"/>
      <c r="DF58" s="103"/>
      <c r="DG58" s="103"/>
    </row>
    <row r="59" spans="1:111" s="75" customFormat="1" ht="7.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100"/>
      <c r="BG59" s="100"/>
      <c r="BH59" s="100" t="s">
        <v>240</v>
      </c>
      <c r="BI59" s="100">
        <v>1</v>
      </c>
      <c r="BJ59" s="104" t="s">
        <v>264</v>
      </c>
      <c r="BK59" s="105"/>
      <c r="BL59" s="94"/>
      <c r="BM59" s="539">
        <v>198</v>
      </c>
      <c r="BN59" s="557">
        <v>69.71830985915493</v>
      </c>
      <c r="BO59" s="558">
        <v>102</v>
      </c>
      <c r="BP59" s="558">
        <v>96</v>
      </c>
      <c r="BQ59" s="558">
        <v>128</v>
      </c>
      <c r="BR59" s="558">
        <v>64</v>
      </c>
      <c r="BS59" s="558">
        <v>64</v>
      </c>
      <c r="BT59" s="558">
        <v>70</v>
      </c>
      <c r="BU59" s="558">
        <v>38</v>
      </c>
      <c r="BV59" s="558">
        <v>32</v>
      </c>
      <c r="BX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91"/>
      <c r="CR59" s="91"/>
      <c r="CS59" s="91"/>
      <c r="CT59" s="91"/>
      <c r="CU59" s="91"/>
      <c r="CV59" s="91"/>
      <c r="CW59" s="91"/>
      <c r="CX59" s="91"/>
      <c r="CY59" s="91"/>
      <c r="CZ59" s="103"/>
      <c r="DA59" s="103"/>
      <c r="DB59" s="103"/>
      <c r="DC59" s="103"/>
      <c r="DD59" s="103"/>
      <c r="DE59" s="103"/>
      <c r="DF59" s="103"/>
      <c r="DG59" s="103"/>
    </row>
    <row r="60" spans="1:111" s="75" customFormat="1" ht="7.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100">
        <v>1</v>
      </c>
      <c r="BG60" s="100" t="s">
        <v>242</v>
      </c>
      <c r="BH60" s="100" t="s">
        <v>240</v>
      </c>
      <c r="BI60" s="100">
        <v>3</v>
      </c>
      <c r="BJ60" s="104" t="s">
        <v>265</v>
      </c>
      <c r="BK60" s="105"/>
      <c r="BL60" s="94"/>
      <c r="BM60" s="539">
        <v>41</v>
      </c>
      <c r="BN60" s="557">
        <v>14.43661971830986</v>
      </c>
      <c r="BO60" s="558">
        <v>23</v>
      </c>
      <c r="BP60" s="558">
        <v>18</v>
      </c>
      <c r="BQ60" s="558">
        <v>33</v>
      </c>
      <c r="BR60" s="558">
        <v>20</v>
      </c>
      <c r="BS60" s="558">
        <v>13</v>
      </c>
      <c r="BT60" s="558">
        <v>8</v>
      </c>
      <c r="BU60" s="558">
        <v>3</v>
      </c>
      <c r="BV60" s="558">
        <v>5</v>
      </c>
      <c r="BX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91"/>
      <c r="CR60" s="91"/>
      <c r="CS60" s="91"/>
      <c r="CT60" s="91"/>
      <c r="CU60" s="91"/>
      <c r="CV60" s="91"/>
      <c r="CW60" s="91"/>
      <c r="CX60" s="91"/>
      <c r="CY60" s="91"/>
      <c r="CZ60" s="103"/>
      <c r="DA60" s="103"/>
      <c r="DB60" s="103"/>
      <c r="DC60" s="103"/>
      <c r="DD60" s="103"/>
      <c r="DE60" s="103"/>
      <c r="DF60" s="103"/>
      <c r="DG60" s="103"/>
    </row>
    <row r="61" spans="1:111" s="75" customFormat="1" ht="7.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100">
        <v>3</v>
      </c>
      <c r="BG61" s="100" t="s">
        <v>242</v>
      </c>
      <c r="BH61" s="100" t="s">
        <v>240</v>
      </c>
      <c r="BI61" s="100">
        <v>6</v>
      </c>
      <c r="BJ61" s="104" t="s">
        <v>265</v>
      </c>
      <c r="BK61" s="105"/>
      <c r="BL61" s="94"/>
      <c r="BM61" s="539">
        <v>24</v>
      </c>
      <c r="BN61" s="557">
        <v>8.450704225352112</v>
      </c>
      <c r="BO61" s="558">
        <v>13</v>
      </c>
      <c r="BP61" s="558">
        <v>11</v>
      </c>
      <c r="BQ61" s="558">
        <v>16</v>
      </c>
      <c r="BR61" s="558">
        <v>8</v>
      </c>
      <c r="BS61" s="558">
        <v>8</v>
      </c>
      <c r="BT61" s="558">
        <v>8</v>
      </c>
      <c r="BU61" s="558">
        <v>5</v>
      </c>
      <c r="BV61" s="558">
        <v>3</v>
      </c>
      <c r="BX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91"/>
      <c r="CR61" s="91"/>
      <c r="CS61" s="91"/>
      <c r="CT61" s="91"/>
      <c r="CU61" s="91"/>
      <c r="CV61" s="91"/>
      <c r="CW61" s="91"/>
      <c r="CX61" s="91"/>
      <c r="CY61" s="91"/>
      <c r="CZ61" s="103"/>
      <c r="DA61" s="103"/>
      <c r="DB61" s="103"/>
      <c r="DC61" s="103"/>
      <c r="DD61" s="103"/>
      <c r="DE61" s="103"/>
      <c r="DF61" s="103"/>
      <c r="DG61" s="103"/>
    </row>
    <row r="62" spans="1:111" s="75" customFormat="1" ht="7.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100">
        <v>6</v>
      </c>
      <c r="BG62" s="100" t="s">
        <v>242</v>
      </c>
      <c r="BH62" s="100" t="s">
        <v>240</v>
      </c>
      <c r="BI62" s="100">
        <v>9</v>
      </c>
      <c r="BJ62" s="104" t="s">
        <v>265</v>
      </c>
      <c r="BK62" s="105"/>
      <c r="BL62" s="94"/>
      <c r="BM62" s="539">
        <v>19</v>
      </c>
      <c r="BN62" s="557">
        <v>6.690140845070422</v>
      </c>
      <c r="BO62" s="558">
        <v>10</v>
      </c>
      <c r="BP62" s="558">
        <v>9</v>
      </c>
      <c r="BQ62" s="558">
        <v>14</v>
      </c>
      <c r="BR62" s="558">
        <v>8</v>
      </c>
      <c r="BS62" s="558">
        <v>6</v>
      </c>
      <c r="BT62" s="558">
        <v>5</v>
      </c>
      <c r="BU62" s="558">
        <v>2</v>
      </c>
      <c r="BV62" s="558">
        <v>3</v>
      </c>
      <c r="BX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91"/>
      <c r="CR62" s="91"/>
      <c r="CS62" s="91"/>
      <c r="CT62" s="91"/>
      <c r="CU62" s="91"/>
      <c r="CV62" s="91"/>
      <c r="CW62" s="91"/>
      <c r="CX62" s="91"/>
      <c r="CY62" s="91"/>
      <c r="CZ62" s="103"/>
      <c r="DA62" s="103"/>
      <c r="DB62" s="103"/>
      <c r="DC62" s="103"/>
      <c r="DD62" s="103"/>
      <c r="DE62" s="103"/>
      <c r="DF62" s="103"/>
      <c r="DG62" s="103"/>
    </row>
    <row r="63" spans="1:111" s="75" customFormat="1" ht="7.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100">
        <v>9</v>
      </c>
      <c r="BG63" s="100" t="s">
        <v>242</v>
      </c>
      <c r="BH63" s="100" t="s">
        <v>240</v>
      </c>
      <c r="BI63" s="100">
        <v>12</v>
      </c>
      <c r="BJ63" s="104" t="s">
        <v>265</v>
      </c>
      <c r="BK63" s="105"/>
      <c r="BL63" s="94"/>
      <c r="BM63" s="539">
        <v>2</v>
      </c>
      <c r="BN63" s="557">
        <v>0.7042253521126761</v>
      </c>
      <c r="BO63" s="558">
        <v>1</v>
      </c>
      <c r="BP63" s="558">
        <v>1</v>
      </c>
      <c r="BQ63" s="558">
        <v>2</v>
      </c>
      <c r="BR63" s="558">
        <v>1</v>
      </c>
      <c r="BS63" s="558">
        <v>1</v>
      </c>
      <c r="BT63" s="558">
        <v>0</v>
      </c>
      <c r="BU63" s="558">
        <v>0</v>
      </c>
      <c r="BV63" s="558">
        <v>0</v>
      </c>
      <c r="BX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91"/>
      <c r="CR63" s="91"/>
      <c r="CS63" s="91"/>
      <c r="CT63" s="91"/>
      <c r="CU63" s="91"/>
      <c r="CV63" s="91"/>
      <c r="CW63" s="91"/>
      <c r="CX63" s="91"/>
      <c r="CY63" s="91"/>
      <c r="CZ63" s="103"/>
      <c r="DA63" s="103"/>
      <c r="DB63" s="103"/>
      <c r="DC63" s="103"/>
      <c r="DD63" s="103"/>
      <c r="DE63" s="103"/>
      <c r="DF63" s="103"/>
      <c r="DG63" s="103"/>
    </row>
    <row r="64" spans="1:111" s="75" customFormat="1" ht="9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92"/>
      <c r="BG64" s="92"/>
      <c r="BH64" s="92"/>
      <c r="BI64" s="92"/>
      <c r="BJ64" s="92"/>
      <c r="BK64" s="262" t="s">
        <v>266</v>
      </c>
      <c r="BL64" s="107"/>
      <c r="BM64" s="541">
        <v>284</v>
      </c>
      <c r="BN64" s="537">
        <v>100</v>
      </c>
      <c r="BO64" s="560">
        <v>149</v>
      </c>
      <c r="BP64" s="560">
        <v>135</v>
      </c>
      <c r="BQ64" s="560">
        <v>193</v>
      </c>
      <c r="BR64" s="560">
        <v>101</v>
      </c>
      <c r="BS64" s="560">
        <v>92</v>
      </c>
      <c r="BT64" s="560">
        <v>91</v>
      </c>
      <c r="BU64" s="560">
        <v>48</v>
      </c>
      <c r="BV64" s="560">
        <v>43</v>
      </c>
      <c r="BX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108"/>
      <c r="CR64" s="108"/>
      <c r="CS64" s="108"/>
      <c r="CT64" s="108"/>
      <c r="CU64" s="108"/>
      <c r="CV64" s="108"/>
      <c r="CW64" s="108"/>
      <c r="CX64" s="108"/>
      <c r="CY64" s="108"/>
      <c r="CZ64" s="109"/>
      <c r="DA64" s="109"/>
      <c r="DB64" s="109"/>
      <c r="DC64" s="109"/>
      <c r="DD64" s="109"/>
      <c r="DE64" s="109"/>
      <c r="DF64" s="109"/>
      <c r="DG64" s="109"/>
    </row>
    <row r="65" spans="1:103" s="75" customFormat="1" ht="9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G65" s="100"/>
      <c r="BH65" s="100"/>
      <c r="BI65" s="100"/>
      <c r="BJ65" s="263" t="s">
        <v>411</v>
      </c>
      <c r="BK65" s="562" t="s">
        <v>492</v>
      </c>
      <c r="BL65" s="100"/>
      <c r="BM65" s="539">
        <v>255</v>
      </c>
      <c r="BN65" s="557">
        <v>89.7887323943662</v>
      </c>
      <c r="BO65" s="559">
        <v>133</v>
      </c>
      <c r="BP65" s="559">
        <v>122</v>
      </c>
      <c r="BQ65" s="559">
        <v>171</v>
      </c>
      <c r="BR65" s="559">
        <v>89</v>
      </c>
      <c r="BS65" s="559">
        <v>82</v>
      </c>
      <c r="BT65" s="559">
        <v>84</v>
      </c>
      <c r="BU65" s="559">
        <v>44</v>
      </c>
      <c r="BV65" s="559">
        <v>40</v>
      </c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</row>
    <row r="66" spans="1:103" s="75" customFormat="1" ht="9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100" t="s">
        <v>267</v>
      </c>
      <c r="BG66" s="100"/>
      <c r="BH66" s="100"/>
      <c r="BI66" s="100"/>
      <c r="BJ66" s="92"/>
      <c r="BK66" s="562" t="s">
        <v>424</v>
      </c>
      <c r="BL66" s="94"/>
      <c r="BM66" s="539">
        <v>29</v>
      </c>
      <c r="BN66" s="557">
        <v>10.211267605633804</v>
      </c>
      <c r="BO66" s="559">
        <v>16</v>
      </c>
      <c r="BP66" s="559">
        <v>13</v>
      </c>
      <c r="BQ66" s="559">
        <v>22</v>
      </c>
      <c r="BR66" s="559">
        <v>12</v>
      </c>
      <c r="BS66" s="559">
        <v>10</v>
      </c>
      <c r="BT66" s="559">
        <v>7</v>
      </c>
      <c r="BU66" s="559">
        <v>4</v>
      </c>
      <c r="BV66" s="559">
        <v>3</v>
      </c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</row>
    <row r="67" spans="1:103" s="75" customFormat="1" ht="6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92"/>
      <c r="BG67" s="92"/>
      <c r="BH67" s="92"/>
      <c r="BI67" s="92"/>
      <c r="BJ67" s="92"/>
      <c r="BK67" s="92"/>
      <c r="BL67" s="92"/>
      <c r="BM67" s="110"/>
      <c r="BN67" s="110"/>
      <c r="BO67" s="111"/>
      <c r="BP67" s="111"/>
      <c r="BQ67" s="111"/>
      <c r="BR67" s="111"/>
      <c r="BS67" s="111"/>
      <c r="BT67" s="111"/>
      <c r="BU67" s="111"/>
      <c r="BV67" s="111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</row>
    <row r="68" spans="1:103" s="75" customFormat="1" ht="7.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1244" t="s">
        <v>268</v>
      </c>
      <c r="BG68" s="1244"/>
      <c r="BH68" s="1244"/>
      <c r="BI68" s="1244"/>
      <c r="BJ68" s="1244"/>
      <c r="BK68" s="1244"/>
      <c r="BL68" s="1244"/>
      <c r="BM68" s="1244"/>
      <c r="BN68" s="1244"/>
      <c r="BO68" s="1244"/>
      <c r="BP68" s="1244"/>
      <c r="BQ68" s="1244"/>
      <c r="BR68" s="1244"/>
      <c r="BS68" s="1244"/>
      <c r="BT68" s="1244"/>
      <c r="BU68" s="1244"/>
      <c r="BV68" s="124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</row>
    <row r="69" spans="1:103" s="75" customFormat="1" ht="6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</row>
    <row r="70" spans="1:103" s="75" customFormat="1" ht="8.2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80"/>
      <c r="BG70" s="80"/>
      <c r="BH70" s="112" t="s">
        <v>269</v>
      </c>
      <c r="BI70" s="80">
        <v>1</v>
      </c>
      <c r="BJ70" s="1074" t="s">
        <v>270</v>
      </c>
      <c r="BK70" s="113"/>
      <c r="BL70" s="114"/>
      <c r="BM70" s="539">
        <v>92</v>
      </c>
      <c r="BN70" s="563">
        <v>46.7005076142132</v>
      </c>
      <c r="BO70" s="565">
        <v>46</v>
      </c>
      <c r="BP70" s="565">
        <v>46</v>
      </c>
      <c r="BQ70" s="565">
        <v>50</v>
      </c>
      <c r="BR70" s="565">
        <v>22</v>
      </c>
      <c r="BS70" s="565">
        <v>28</v>
      </c>
      <c r="BT70" s="565">
        <v>42</v>
      </c>
      <c r="BU70" s="565">
        <v>24</v>
      </c>
      <c r="BV70" s="565">
        <v>18</v>
      </c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</row>
    <row r="71" spans="1:103" s="75" customFormat="1" ht="8.2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115">
        <v>1</v>
      </c>
      <c r="BG71" s="112" t="s">
        <v>242</v>
      </c>
      <c r="BH71" s="112" t="s">
        <v>240</v>
      </c>
      <c r="BI71" s="80">
        <v>7</v>
      </c>
      <c r="BJ71" s="1074" t="s">
        <v>271</v>
      </c>
      <c r="BK71" s="113"/>
      <c r="BL71" s="114"/>
      <c r="BM71" s="539">
        <v>62</v>
      </c>
      <c r="BN71" s="563">
        <v>31.472081218274113</v>
      </c>
      <c r="BO71" s="565">
        <v>30</v>
      </c>
      <c r="BP71" s="565">
        <v>32</v>
      </c>
      <c r="BQ71" s="565">
        <v>46</v>
      </c>
      <c r="BR71" s="565">
        <v>23</v>
      </c>
      <c r="BS71" s="565">
        <v>23</v>
      </c>
      <c r="BT71" s="565">
        <v>16</v>
      </c>
      <c r="BU71" s="565">
        <v>7</v>
      </c>
      <c r="BV71" s="565">
        <v>9</v>
      </c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</row>
    <row r="72" spans="1:103" s="75" customFormat="1" ht="8.2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115">
        <v>7</v>
      </c>
      <c r="BG72" s="112" t="s">
        <v>242</v>
      </c>
      <c r="BH72" s="112" t="s">
        <v>240</v>
      </c>
      <c r="BI72" s="80">
        <v>14</v>
      </c>
      <c r="BJ72" s="1074" t="s">
        <v>271</v>
      </c>
      <c r="BK72" s="113"/>
      <c r="BL72" s="114"/>
      <c r="BM72" s="539">
        <v>22</v>
      </c>
      <c r="BN72" s="563">
        <v>11.16751269035533</v>
      </c>
      <c r="BO72" s="565">
        <v>11</v>
      </c>
      <c r="BP72" s="565">
        <v>11</v>
      </c>
      <c r="BQ72" s="565">
        <v>15</v>
      </c>
      <c r="BR72" s="565">
        <v>9</v>
      </c>
      <c r="BS72" s="565">
        <v>6</v>
      </c>
      <c r="BT72" s="565">
        <v>7</v>
      </c>
      <c r="BU72" s="565">
        <v>2</v>
      </c>
      <c r="BV72" s="565">
        <v>5</v>
      </c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</row>
    <row r="73" spans="1:103" s="116" customFormat="1" ht="8.25" customHeight="1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115">
        <v>14</v>
      </c>
      <c r="BG73" s="112" t="s">
        <v>242</v>
      </c>
      <c r="BH73" s="112" t="s">
        <v>240</v>
      </c>
      <c r="BI73" s="80">
        <v>21</v>
      </c>
      <c r="BJ73" s="1074" t="s">
        <v>271</v>
      </c>
      <c r="BK73" s="113"/>
      <c r="BL73" s="114"/>
      <c r="BM73" s="539">
        <v>15</v>
      </c>
      <c r="BN73" s="563">
        <v>7.614213197969544</v>
      </c>
      <c r="BO73" s="565">
        <v>11</v>
      </c>
      <c r="BP73" s="565">
        <v>4</v>
      </c>
      <c r="BQ73" s="565">
        <v>11</v>
      </c>
      <c r="BR73" s="565">
        <v>7</v>
      </c>
      <c r="BS73" s="565">
        <v>4</v>
      </c>
      <c r="BT73" s="565">
        <v>4</v>
      </c>
      <c r="BU73" s="565">
        <v>4</v>
      </c>
      <c r="BV73" s="565">
        <v>0</v>
      </c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</row>
    <row r="74" spans="1:103" s="75" customFormat="1" ht="8.2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115">
        <v>21</v>
      </c>
      <c r="BG74" s="112" t="s">
        <v>242</v>
      </c>
      <c r="BH74" s="112" t="s">
        <v>240</v>
      </c>
      <c r="BI74" s="80">
        <v>28</v>
      </c>
      <c r="BJ74" s="1074" t="s">
        <v>271</v>
      </c>
      <c r="BK74" s="113"/>
      <c r="BL74" s="114"/>
      <c r="BM74" s="539">
        <v>6</v>
      </c>
      <c r="BN74" s="563">
        <v>3.0456852791878175</v>
      </c>
      <c r="BO74" s="565">
        <v>4</v>
      </c>
      <c r="BP74" s="565">
        <v>2</v>
      </c>
      <c r="BQ74" s="565">
        <v>5</v>
      </c>
      <c r="BR74" s="565">
        <v>3</v>
      </c>
      <c r="BS74" s="565">
        <v>2</v>
      </c>
      <c r="BT74" s="565">
        <v>1</v>
      </c>
      <c r="BU74" s="565">
        <v>1</v>
      </c>
      <c r="BV74" s="565">
        <v>0</v>
      </c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</row>
    <row r="75" spans="1:103" s="75" customFormat="1" ht="8.2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80"/>
      <c r="BG75" s="80"/>
      <c r="BH75" s="112" t="s">
        <v>240</v>
      </c>
      <c r="BI75" s="80">
        <v>28</v>
      </c>
      <c r="BJ75" s="1074" t="s">
        <v>271</v>
      </c>
      <c r="BK75" s="113"/>
      <c r="BL75" s="117"/>
      <c r="BM75" s="564">
        <v>197</v>
      </c>
      <c r="BN75" s="567">
        <v>100</v>
      </c>
      <c r="BO75" s="566">
        <v>102</v>
      </c>
      <c r="BP75" s="566">
        <v>95</v>
      </c>
      <c r="BQ75" s="566">
        <v>127</v>
      </c>
      <c r="BR75" s="566">
        <v>64</v>
      </c>
      <c r="BS75" s="566">
        <v>63</v>
      </c>
      <c r="BT75" s="566">
        <v>70</v>
      </c>
      <c r="BU75" s="566">
        <v>38</v>
      </c>
      <c r="BV75" s="566">
        <v>32</v>
      </c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</row>
    <row r="76" spans="1:103" s="73" customFormat="1" ht="12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</row>
    <row r="77" spans="1:103" s="75" customFormat="1" ht="13.5" customHeight="1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1236" t="s">
        <v>272</v>
      </c>
      <c r="BX77" s="1236"/>
      <c r="BY77" s="1236"/>
      <c r="BZ77" s="1236"/>
      <c r="CA77" s="1236"/>
      <c r="CB77" s="1236"/>
      <c r="CC77" s="1236"/>
      <c r="CD77" s="1236"/>
      <c r="CE77" s="1236"/>
      <c r="CF77" s="1236"/>
      <c r="CG77" s="1236"/>
      <c r="CH77" s="1236"/>
      <c r="CI77" s="1236"/>
      <c r="CJ77" s="1236"/>
      <c r="CK77" s="1236"/>
      <c r="CL77" s="1236"/>
      <c r="CM77" s="1236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</row>
    <row r="78" spans="1:103" s="75" customFormat="1" ht="9" customHeight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2"/>
      <c r="AY78" s="72"/>
      <c r="AZ78" s="72"/>
      <c r="BA78" s="72"/>
      <c r="BB78" s="72"/>
      <c r="BC78" s="72"/>
      <c r="BD78" s="72"/>
      <c r="BE78" s="72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1237" t="s">
        <v>273</v>
      </c>
      <c r="BX78" s="1237"/>
      <c r="BY78" s="1237"/>
      <c r="BZ78" s="1237"/>
      <c r="CA78" s="1237"/>
      <c r="CB78" s="1237"/>
      <c r="CC78" s="1237"/>
      <c r="CD78" s="1237"/>
      <c r="CE78" s="1237"/>
      <c r="CF78" s="1237"/>
      <c r="CG78" s="1237"/>
      <c r="CH78" s="1237"/>
      <c r="CI78" s="1237"/>
      <c r="CJ78" s="1237"/>
      <c r="CK78" s="1237"/>
      <c r="CL78" s="1237"/>
      <c r="CM78" s="1237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</row>
    <row r="79" spans="1:103" s="75" customFormat="1" ht="6" customHeight="1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</row>
    <row r="80" spans="1:103" s="75" customFormat="1" ht="14.25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1238" t="s">
        <v>274</v>
      </c>
      <c r="BX80" s="1239"/>
      <c r="BY80" s="1245">
        <v>1910</v>
      </c>
      <c r="BZ80" s="1245">
        <v>1960</v>
      </c>
      <c r="CA80" s="1245">
        <v>1970</v>
      </c>
      <c r="CB80" s="1245">
        <v>1980</v>
      </c>
      <c r="CC80" s="1245">
        <v>1990</v>
      </c>
      <c r="CD80" s="1245">
        <v>2000</v>
      </c>
      <c r="CE80" s="1245">
        <v>2003</v>
      </c>
      <c r="CF80" s="1245">
        <v>2004</v>
      </c>
      <c r="CG80" s="1245">
        <v>2005</v>
      </c>
      <c r="CH80" s="1245">
        <v>2006</v>
      </c>
      <c r="CI80" s="1245">
        <v>2007</v>
      </c>
      <c r="CJ80" s="1245">
        <v>2008</v>
      </c>
      <c r="CK80" s="1245">
        <v>2009</v>
      </c>
      <c r="CL80" s="1245">
        <v>2010</v>
      </c>
      <c r="CM80" s="1245">
        <v>2011</v>
      </c>
      <c r="CN80" s="1281">
        <v>2012</v>
      </c>
      <c r="CO80" s="87"/>
      <c r="CP80" s="74"/>
      <c r="CQ80" s="74"/>
      <c r="CR80" s="74"/>
      <c r="CS80" s="74"/>
      <c r="CT80" s="74"/>
      <c r="CU80" s="74"/>
      <c r="CV80" s="74"/>
      <c r="CW80" s="74"/>
      <c r="CX80" s="74"/>
      <c r="CY80" s="74"/>
    </row>
    <row r="81" spans="1:103" s="75" customFormat="1" ht="6" customHeight="1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1240"/>
      <c r="BX81" s="1241"/>
      <c r="BY81" s="1246"/>
      <c r="BZ81" s="1246"/>
      <c r="CA81" s="1246"/>
      <c r="CB81" s="1246"/>
      <c r="CC81" s="1246"/>
      <c r="CD81" s="1246"/>
      <c r="CE81" s="1246"/>
      <c r="CF81" s="1246"/>
      <c r="CG81" s="1246"/>
      <c r="CH81" s="1246"/>
      <c r="CI81" s="1246"/>
      <c r="CJ81" s="1246"/>
      <c r="CK81" s="1246"/>
      <c r="CL81" s="1246"/>
      <c r="CM81" s="1246"/>
      <c r="CN81" s="1282"/>
      <c r="CO81" s="87"/>
      <c r="CP81" s="74"/>
      <c r="CQ81" s="74"/>
      <c r="CR81" s="74"/>
      <c r="CS81" s="74"/>
      <c r="CT81" s="74"/>
      <c r="CU81" s="74"/>
      <c r="CV81" s="74"/>
      <c r="CW81" s="74"/>
      <c r="CX81" s="74"/>
      <c r="CY81" s="74"/>
    </row>
    <row r="82" spans="1:103" s="75" customFormat="1" ht="9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1242"/>
      <c r="BX82" s="1243"/>
      <c r="BY82" s="1247"/>
      <c r="BZ82" s="1247"/>
      <c r="CA82" s="1247"/>
      <c r="CB82" s="1247"/>
      <c r="CC82" s="1247"/>
      <c r="CD82" s="1247"/>
      <c r="CE82" s="1247"/>
      <c r="CF82" s="1247"/>
      <c r="CG82" s="1247"/>
      <c r="CH82" s="1247"/>
      <c r="CI82" s="1247"/>
      <c r="CJ82" s="1247"/>
      <c r="CK82" s="1247"/>
      <c r="CL82" s="1247"/>
      <c r="CM82" s="1247"/>
      <c r="CN82" s="1283"/>
      <c r="CO82" s="87"/>
      <c r="CP82" s="74"/>
      <c r="CQ82" s="74"/>
      <c r="CR82" s="74"/>
      <c r="CS82" s="74"/>
      <c r="CT82" s="74"/>
      <c r="CU82" s="74"/>
      <c r="CV82" s="74"/>
      <c r="CW82" s="74"/>
      <c r="CX82" s="74"/>
      <c r="CY82" s="74"/>
    </row>
    <row r="83" spans="1:103" s="75" customFormat="1" ht="6" customHeigh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118"/>
      <c r="BX83" s="119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</row>
    <row r="84" spans="1:103" s="75" customFormat="1" ht="9" customHeight="1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120" t="s">
        <v>257</v>
      </c>
      <c r="BX84" s="121"/>
      <c r="BY84" s="570">
        <v>66.94</v>
      </c>
      <c r="BZ84" s="571">
        <v>38.49</v>
      </c>
      <c r="CA84" s="571">
        <v>29.81</v>
      </c>
      <c r="CB84" s="571">
        <v>12.4</v>
      </c>
      <c r="CC84" s="571">
        <v>5.77</v>
      </c>
      <c r="CD84" s="571">
        <v>5.94</v>
      </c>
      <c r="CE84" s="572">
        <v>5.94</v>
      </c>
      <c r="CF84" s="572">
        <v>5.19</v>
      </c>
      <c r="CG84" s="572">
        <v>5.47</v>
      </c>
      <c r="CH84" s="572">
        <v>5.09</v>
      </c>
      <c r="CI84" s="572">
        <v>5.49</v>
      </c>
      <c r="CJ84" s="573">
        <v>5.37</v>
      </c>
      <c r="CK84" s="573">
        <v>5.36</v>
      </c>
      <c r="CL84" s="574">
        <v>5.577792602475725</v>
      </c>
      <c r="CM84" s="574">
        <v>4.9408035797520276</v>
      </c>
      <c r="CN84" s="584">
        <v>4.249778468994701</v>
      </c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</row>
    <row r="85" spans="1:103" s="75" customFormat="1" ht="9" customHeight="1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120" t="s">
        <v>275</v>
      </c>
      <c r="BX85" s="121"/>
      <c r="BY85" s="570">
        <v>52.53</v>
      </c>
      <c r="BZ85" s="571">
        <v>32.68</v>
      </c>
      <c r="CA85" s="571">
        <v>24.16</v>
      </c>
      <c r="CB85" s="571">
        <v>10.63</v>
      </c>
      <c r="CC85" s="571">
        <v>5.14</v>
      </c>
      <c r="CD85" s="571">
        <v>5.24</v>
      </c>
      <c r="CE85" s="572">
        <v>5.21</v>
      </c>
      <c r="CF85" s="572">
        <v>4.94</v>
      </c>
      <c r="CG85" s="572">
        <v>4.53</v>
      </c>
      <c r="CH85" s="572">
        <v>4.97</v>
      </c>
      <c r="CI85" s="572">
        <v>4.98</v>
      </c>
      <c r="CJ85" s="573">
        <v>4.49</v>
      </c>
      <c r="CK85" s="573">
        <v>4.59</v>
      </c>
      <c r="CL85" s="574">
        <v>4.356665698518734</v>
      </c>
      <c r="CM85" s="574">
        <v>4.548162859980139</v>
      </c>
      <c r="CN85" s="584">
        <v>4.265539437025651</v>
      </c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</row>
    <row r="86" spans="1:103" s="124" customFormat="1" ht="9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122" t="s">
        <v>124</v>
      </c>
      <c r="BX86" s="123"/>
      <c r="BY86" s="575">
        <v>59.94</v>
      </c>
      <c r="BZ86" s="576">
        <v>35.67</v>
      </c>
      <c r="CA86" s="576">
        <v>27.07</v>
      </c>
      <c r="CB86" s="576">
        <v>11.54</v>
      </c>
      <c r="CC86" s="576">
        <v>5.46</v>
      </c>
      <c r="CD86" s="576">
        <v>5.61</v>
      </c>
      <c r="CE86" s="577">
        <v>5.58</v>
      </c>
      <c r="CF86" s="577">
        <v>5.06</v>
      </c>
      <c r="CG86" s="577">
        <v>5.02</v>
      </c>
      <c r="CH86" s="577">
        <v>5.03</v>
      </c>
      <c r="CI86" s="577">
        <v>5.24</v>
      </c>
      <c r="CJ86" s="578">
        <v>4.94</v>
      </c>
      <c r="CK86" s="578">
        <v>4.99</v>
      </c>
      <c r="CL86" s="579">
        <v>4.980636120027649</v>
      </c>
      <c r="CM86" s="579">
        <v>4.750685194980045</v>
      </c>
      <c r="CN86" s="585">
        <v>4.257420208306161</v>
      </c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</row>
    <row r="87" spans="1:103" s="75" customFormat="1" ht="9" customHeight="1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91"/>
      <c r="BV87" s="74"/>
      <c r="BW87" s="118"/>
      <c r="BX87" s="119"/>
      <c r="BY87" s="580"/>
      <c r="BZ87" s="569"/>
      <c r="CA87" s="571"/>
      <c r="CB87" s="571"/>
      <c r="CC87" s="571"/>
      <c r="CD87" s="571"/>
      <c r="CE87" s="581"/>
      <c r="CF87" s="572"/>
      <c r="CG87" s="581"/>
      <c r="CH87" s="581"/>
      <c r="CI87" s="581"/>
      <c r="CJ87" s="573"/>
      <c r="CK87" s="573"/>
      <c r="CL87" s="574"/>
      <c r="CM87" s="574"/>
      <c r="CN87" s="58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</row>
    <row r="88" spans="1:103" s="75" customFormat="1" ht="9" customHeight="1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90"/>
      <c r="AY88" s="90"/>
      <c r="AZ88" s="90"/>
      <c r="BA88" s="90"/>
      <c r="BB88" s="90"/>
      <c r="BC88" s="90"/>
      <c r="BD88" s="90"/>
      <c r="BE88" s="90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120" t="s">
        <v>276</v>
      </c>
      <c r="BX88" s="121"/>
      <c r="BY88" s="570">
        <v>58.23</v>
      </c>
      <c r="BZ88" s="571">
        <v>33.78</v>
      </c>
      <c r="CA88" s="571">
        <v>25.56</v>
      </c>
      <c r="CB88" s="571">
        <v>11.31</v>
      </c>
      <c r="CC88" s="571">
        <v>5.21</v>
      </c>
      <c r="CD88" s="571">
        <v>5.41</v>
      </c>
      <c r="CE88" s="572">
        <v>5.56</v>
      </c>
      <c r="CF88" s="582">
        <v>5</v>
      </c>
      <c r="CG88" s="582">
        <v>5</v>
      </c>
      <c r="CH88" s="583">
        <v>5.09</v>
      </c>
      <c r="CI88" s="583">
        <v>5.27</v>
      </c>
      <c r="CJ88" s="573">
        <v>4.55</v>
      </c>
      <c r="CK88" s="573">
        <v>4.38</v>
      </c>
      <c r="CL88" s="574">
        <v>4.490597810833568</v>
      </c>
      <c r="CM88" s="574">
        <v>4.416395541792429</v>
      </c>
      <c r="CN88" s="584">
        <v>3.7733435661294448</v>
      </c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</row>
    <row r="89" spans="1:103" s="75" customFormat="1" ht="9" customHeight="1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120" t="s">
        <v>277</v>
      </c>
      <c r="BX89" s="121"/>
      <c r="BY89" s="570">
        <v>72.29</v>
      </c>
      <c r="BZ89" s="571">
        <v>54.62</v>
      </c>
      <c r="CA89" s="571">
        <v>46.93</v>
      </c>
      <c r="CB89" s="571">
        <v>14.16</v>
      </c>
      <c r="CC89" s="571">
        <v>7.76</v>
      </c>
      <c r="CD89" s="571">
        <v>6.54</v>
      </c>
      <c r="CE89" s="572">
        <v>5.69</v>
      </c>
      <c r="CF89" s="572">
        <v>5.32</v>
      </c>
      <c r="CG89" s="572">
        <v>5.07</v>
      </c>
      <c r="CH89" s="583">
        <v>4.83</v>
      </c>
      <c r="CI89" s="583">
        <v>5.13</v>
      </c>
      <c r="CJ89" s="573">
        <v>6.13</v>
      </c>
      <c r="CK89" s="573">
        <v>6.81</v>
      </c>
      <c r="CL89" s="574">
        <v>6.391654116004849</v>
      </c>
      <c r="CM89" s="574">
        <v>5.682646073145855</v>
      </c>
      <c r="CN89" s="584">
        <v>5.555174542212468</v>
      </c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</row>
    <row r="90" spans="1:103" s="75" customFormat="1" ht="7.5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 t="s">
        <v>138</v>
      </c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</row>
    <row r="91" spans="1:103" s="75" customFormat="1" ht="7.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125" t="s">
        <v>278</v>
      </c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</row>
    <row r="92" spans="1:103" s="75" customFormat="1" ht="7.5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125" t="s">
        <v>279</v>
      </c>
      <c r="BX92" s="126"/>
      <c r="BY92" s="126"/>
      <c r="BZ92" s="126"/>
      <c r="CA92" s="126"/>
      <c r="CB92" s="126"/>
      <c r="CC92" s="126"/>
      <c r="CD92" s="126"/>
      <c r="CE92" s="126"/>
      <c r="CF92" s="126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</row>
    <row r="93" spans="1:103" s="75" customFormat="1" ht="9" customHeigh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125" t="s">
        <v>280</v>
      </c>
      <c r="BX93" s="126"/>
      <c r="BY93" s="126"/>
      <c r="BZ93" s="126"/>
      <c r="CA93" s="126"/>
      <c r="CB93" s="126"/>
      <c r="CC93" s="126"/>
      <c r="CD93" s="126"/>
      <c r="CE93" s="126"/>
      <c r="CF93" s="126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</row>
    <row r="94" spans="47:90" ht="7.5" customHeight="1"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Z94" s="12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74"/>
      <c r="CL94" s="74"/>
    </row>
    <row r="95" spans="47:88" ht="12.75"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Z95" s="127"/>
      <c r="CA95" s="128"/>
      <c r="CB95" s="128"/>
      <c r="CC95" s="128"/>
      <c r="CD95" s="128"/>
      <c r="CE95" s="128"/>
      <c r="CF95" s="110"/>
      <c r="CG95" s="129"/>
      <c r="CH95" s="127"/>
      <c r="CI95" s="127"/>
      <c r="CJ95" s="127"/>
    </row>
    <row r="96" spans="47:88" ht="12.75">
      <c r="AU96" s="74"/>
      <c r="AV96" s="74"/>
      <c r="AW96" s="74"/>
      <c r="BW96" s="130"/>
      <c r="BZ96" s="127"/>
      <c r="CA96" s="128"/>
      <c r="CB96" s="128"/>
      <c r="CC96" s="128"/>
      <c r="CD96" s="128"/>
      <c r="CE96" s="128"/>
      <c r="CF96" s="110"/>
      <c r="CG96" s="129"/>
      <c r="CH96" s="127"/>
      <c r="CI96" s="127"/>
      <c r="CJ96" s="127"/>
    </row>
    <row r="97" spans="78:88" ht="12.75">
      <c r="BZ97" s="127"/>
      <c r="CA97" s="128"/>
      <c r="CB97" s="128"/>
      <c r="CC97" s="128"/>
      <c r="CD97" s="128"/>
      <c r="CE97" s="128"/>
      <c r="CF97" s="110"/>
      <c r="CG97" s="129"/>
      <c r="CH97" s="127"/>
      <c r="CI97" s="127"/>
      <c r="CJ97" s="127"/>
    </row>
    <row r="98" spans="78:88" ht="12.75">
      <c r="BZ98" s="127"/>
      <c r="CA98" s="128"/>
      <c r="CB98" s="128"/>
      <c r="CC98" s="128"/>
      <c r="CD98" s="128"/>
      <c r="CE98" s="128"/>
      <c r="CF98" s="128"/>
      <c r="CG98" s="129"/>
      <c r="CH98" s="127"/>
      <c r="CI98" s="127"/>
      <c r="CJ98" s="127"/>
    </row>
    <row r="99" spans="78:88" ht="12.75">
      <c r="BZ99" s="127"/>
      <c r="CA99" s="128"/>
      <c r="CB99" s="128"/>
      <c r="CC99" s="128"/>
      <c r="CD99" s="128"/>
      <c r="CE99" s="128"/>
      <c r="CF99" s="128"/>
      <c r="CG99" s="129"/>
      <c r="CH99" s="131"/>
      <c r="CI99" s="127"/>
      <c r="CJ99" s="127"/>
    </row>
    <row r="100" spans="78:88" ht="12.75">
      <c r="BZ100" s="127"/>
      <c r="CA100" s="128"/>
      <c r="CB100" s="128"/>
      <c r="CC100" s="128"/>
      <c r="CD100" s="128"/>
      <c r="CE100" s="128"/>
      <c r="CF100" s="128"/>
      <c r="CG100" s="129"/>
      <c r="CH100" s="127"/>
      <c r="CI100" s="127"/>
      <c r="CJ100" s="127"/>
    </row>
    <row r="101" spans="78:88" ht="12.75"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</row>
  </sheetData>
  <sheetProtection/>
  <mergeCells count="74">
    <mergeCell ref="CN80:CN82"/>
    <mergeCell ref="CM80:CM82"/>
    <mergeCell ref="CL80:CL82"/>
    <mergeCell ref="CJ80:CJ82"/>
    <mergeCell ref="CI80:CI82"/>
    <mergeCell ref="CK80:CK82"/>
    <mergeCell ref="AG4:AG6"/>
    <mergeCell ref="AH4:AH6"/>
    <mergeCell ref="AI4:AI6"/>
    <mergeCell ref="AK4:AK6"/>
    <mergeCell ref="AL4:AL6"/>
    <mergeCell ref="AJ4:AJ6"/>
    <mergeCell ref="AB4:AB6"/>
    <mergeCell ref="AC4:AC6"/>
    <mergeCell ref="AD4:AD6"/>
    <mergeCell ref="AE4:AE6"/>
    <mergeCell ref="AF4:AF6"/>
    <mergeCell ref="W4:W6"/>
    <mergeCell ref="X4:X6"/>
    <mergeCell ref="Y4:Y6"/>
    <mergeCell ref="Z4:Z6"/>
    <mergeCell ref="AA4:AA6"/>
    <mergeCell ref="AN4:AN6"/>
    <mergeCell ref="AQ4:AQ6"/>
    <mergeCell ref="AR4:AR6"/>
    <mergeCell ref="AO4:AO6"/>
    <mergeCell ref="AP4:AP6"/>
    <mergeCell ref="AM4:AM6"/>
    <mergeCell ref="AS4:AS6"/>
    <mergeCell ref="AT4:AT6"/>
    <mergeCell ref="BF50:BV50"/>
    <mergeCell ref="AU39:BE39"/>
    <mergeCell ref="AW41:AX41"/>
    <mergeCell ref="AW42:AW44"/>
    <mergeCell ref="AX42:AX44"/>
    <mergeCell ref="AY42:AY44"/>
    <mergeCell ref="AY41:BE41"/>
    <mergeCell ref="BC42:BC44"/>
    <mergeCell ref="BD42:BD44"/>
    <mergeCell ref="BE42:BE44"/>
    <mergeCell ref="BB42:BB44"/>
    <mergeCell ref="AZ42:AZ44"/>
    <mergeCell ref="BA42:BA44"/>
    <mergeCell ref="W1:AT1"/>
    <mergeCell ref="BF57:BV57"/>
    <mergeCell ref="BP54:BP55"/>
    <mergeCell ref="BM52:BV52"/>
    <mergeCell ref="BU54:BU55"/>
    <mergeCell ref="BV54:BV55"/>
    <mergeCell ref="BQ53:BS53"/>
    <mergeCell ref="BO54:BO55"/>
    <mergeCell ref="BF52:BL55"/>
    <mergeCell ref="BR54:BR55"/>
    <mergeCell ref="BS54:BS55"/>
    <mergeCell ref="BT54:BT55"/>
    <mergeCell ref="BM54:BN54"/>
    <mergeCell ref="BM53:BP53"/>
    <mergeCell ref="BQ54:BQ55"/>
    <mergeCell ref="BT53:BV53"/>
    <mergeCell ref="AU41:AV44"/>
    <mergeCell ref="BW77:CM77"/>
    <mergeCell ref="BW78:CM78"/>
    <mergeCell ref="BW80:BX82"/>
    <mergeCell ref="BF68:BV68"/>
    <mergeCell ref="BY80:BY82"/>
    <mergeCell ref="BZ80:BZ82"/>
    <mergeCell ref="CB80:CB82"/>
    <mergeCell ref="CC80:CC82"/>
    <mergeCell ref="CD80:CD82"/>
    <mergeCell ref="CA80:CA82"/>
    <mergeCell ref="CE80:CE82"/>
    <mergeCell ref="CF80:CF82"/>
    <mergeCell ref="CG80:CG82"/>
    <mergeCell ref="CH80:CH82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95" r:id="rId2"/>
  <headerFooter alignWithMargins="0">
    <oddFooter>&amp;C&amp;9 13</oddFooter>
  </headerFooter>
  <ignoredErrors>
    <ignoredError sqref="BK65:BK66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7"/>
  <sheetViews>
    <sheetView zoomScale="120" zoomScaleNormal="120" zoomScalePageLayoutView="0" workbookViewId="0" topLeftCell="A1">
      <selection activeCell="Q16" sqref="Q16"/>
    </sheetView>
  </sheetViews>
  <sheetFormatPr defaultColWidth="8.8515625" defaultRowHeight="12.75"/>
  <cols>
    <col min="1" max="1" width="20.421875" style="169" customWidth="1"/>
    <col min="2" max="2" width="0.85546875" style="169" customWidth="1"/>
    <col min="3" max="3" width="8.28125" style="169" customWidth="1"/>
    <col min="4" max="4" width="6.7109375" style="169" customWidth="1"/>
    <col min="5" max="5" width="8.28125" style="169" customWidth="1"/>
    <col min="6" max="8" width="7.140625" style="169" customWidth="1"/>
    <col min="9" max="9" width="7.8515625" style="169" customWidth="1"/>
    <col min="10" max="10" width="7.00390625" style="169" customWidth="1"/>
    <col min="11" max="11" width="7.57421875" style="169" customWidth="1"/>
    <col min="12" max="12" width="5.00390625" style="169" customWidth="1"/>
    <col min="13" max="13" width="7.28125" style="170" customWidth="1"/>
    <col min="14" max="14" width="2.7109375" style="170" customWidth="1"/>
    <col min="15" max="15" width="8.8515625" style="170" customWidth="1"/>
    <col min="16" max="16384" width="8.8515625" style="169" customWidth="1"/>
  </cols>
  <sheetData>
    <row r="1" spans="7:15" s="132" customFormat="1" ht="12" customHeight="1">
      <c r="G1" s="133"/>
      <c r="H1" s="133"/>
      <c r="I1" s="133"/>
      <c r="J1" s="133"/>
      <c r="K1" s="265" t="s">
        <v>530</v>
      </c>
      <c r="M1" s="134"/>
      <c r="N1" s="134"/>
      <c r="O1" s="134"/>
    </row>
    <row r="2" spans="13:15" s="135" customFormat="1" ht="6" customHeight="1">
      <c r="M2" s="136"/>
      <c r="N2" s="136"/>
      <c r="O2" s="136"/>
    </row>
    <row r="3" spans="1:15" s="135" customFormat="1" ht="18" customHeight="1">
      <c r="A3" s="1288" t="s">
        <v>50</v>
      </c>
      <c r="B3" s="1289"/>
      <c r="C3" s="1294" t="s">
        <v>92</v>
      </c>
      <c r="D3" s="1295"/>
      <c r="E3" s="1294" t="s">
        <v>4</v>
      </c>
      <c r="F3" s="1296"/>
      <c r="G3" s="1296"/>
      <c r="H3" s="1296"/>
      <c r="I3" s="1296"/>
      <c r="J3" s="1296"/>
      <c r="K3" s="1296"/>
      <c r="L3" s="139"/>
      <c r="M3" s="136"/>
      <c r="N3" s="136"/>
      <c r="O3" s="136"/>
    </row>
    <row r="4" spans="1:15" s="135" customFormat="1" ht="14.25" customHeight="1">
      <c r="A4" s="1290"/>
      <c r="B4" s="1291"/>
      <c r="C4" s="1297" t="s">
        <v>54</v>
      </c>
      <c r="D4" s="1300" t="s">
        <v>283</v>
      </c>
      <c r="E4" s="1300" t="s">
        <v>284</v>
      </c>
      <c r="F4" s="1297" t="s">
        <v>257</v>
      </c>
      <c r="G4" s="1297" t="s">
        <v>258</v>
      </c>
      <c r="H4" s="1300" t="s">
        <v>283</v>
      </c>
      <c r="I4" s="140" t="s">
        <v>285</v>
      </c>
      <c r="J4" s="141"/>
      <c r="K4" s="1285" t="s">
        <v>286</v>
      </c>
      <c r="M4" s="136"/>
      <c r="N4" s="136"/>
      <c r="O4" s="136"/>
    </row>
    <row r="5" spans="1:15" s="135" customFormat="1" ht="9.75" customHeight="1">
      <c r="A5" s="1290"/>
      <c r="B5" s="1291"/>
      <c r="C5" s="1298"/>
      <c r="D5" s="1301"/>
      <c r="E5" s="1301"/>
      <c r="F5" s="1298"/>
      <c r="G5" s="1298"/>
      <c r="H5" s="1301"/>
      <c r="I5" s="1297" t="s">
        <v>54</v>
      </c>
      <c r="J5" s="1300" t="s">
        <v>287</v>
      </c>
      <c r="K5" s="1286"/>
      <c r="M5" s="136"/>
      <c r="N5" s="136"/>
      <c r="O5" s="136"/>
    </row>
    <row r="6" spans="1:15" s="135" customFormat="1" ht="9.75" customHeight="1">
      <c r="A6" s="1290"/>
      <c r="B6" s="1291"/>
      <c r="C6" s="1298"/>
      <c r="D6" s="1301"/>
      <c r="E6" s="1301"/>
      <c r="F6" s="1298"/>
      <c r="G6" s="1298"/>
      <c r="H6" s="1301"/>
      <c r="I6" s="1298"/>
      <c r="J6" s="1301"/>
      <c r="K6" s="1286"/>
      <c r="M6" s="136"/>
      <c r="N6" s="136"/>
      <c r="O6" s="136"/>
    </row>
    <row r="7" spans="1:15" s="135" customFormat="1" ht="9.75" customHeight="1">
      <c r="A7" s="1290"/>
      <c r="B7" s="1291"/>
      <c r="C7" s="1298"/>
      <c r="D7" s="1301"/>
      <c r="E7" s="1301"/>
      <c r="F7" s="1298"/>
      <c r="G7" s="1298"/>
      <c r="H7" s="1301"/>
      <c r="I7" s="1298"/>
      <c r="J7" s="1301"/>
      <c r="K7" s="1286"/>
      <c r="M7" s="136"/>
      <c r="N7" s="136"/>
      <c r="O7" s="136"/>
    </row>
    <row r="8" spans="1:15" s="135" customFormat="1" ht="9.75" customHeight="1">
      <c r="A8" s="1290"/>
      <c r="B8" s="1291"/>
      <c r="C8" s="1298"/>
      <c r="D8" s="1301"/>
      <c r="E8" s="1301"/>
      <c r="F8" s="1298"/>
      <c r="G8" s="1298"/>
      <c r="H8" s="1301"/>
      <c r="I8" s="1298"/>
      <c r="J8" s="1301"/>
      <c r="K8" s="1286"/>
      <c r="M8" s="136"/>
      <c r="N8" s="136"/>
      <c r="O8" s="136"/>
    </row>
    <row r="9" spans="1:15" s="135" customFormat="1" ht="9.75" customHeight="1">
      <c r="A9" s="1290"/>
      <c r="B9" s="1291"/>
      <c r="C9" s="1299"/>
      <c r="D9" s="1302"/>
      <c r="E9" s="1302"/>
      <c r="F9" s="1299"/>
      <c r="G9" s="1299"/>
      <c r="H9" s="1302"/>
      <c r="I9" s="1299"/>
      <c r="J9" s="1302"/>
      <c r="K9" s="1287"/>
      <c r="M9" s="136"/>
      <c r="N9" s="136"/>
      <c r="O9" s="136"/>
    </row>
    <row r="10" spans="1:15" s="135" customFormat="1" ht="9" customHeight="1">
      <c r="A10" s="1292"/>
      <c r="B10" s="1293"/>
      <c r="C10" s="137">
        <v>1</v>
      </c>
      <c r="D10" s="137">
        <v>2</v>
      </c>
      <c r="E10" s="137">
        <v>3</v>
      </c>
      <c r="F10" s="137">
        <v>4</v>
      </c>
      <c r="G10" s="137">
        <v>5</v>
      </c>
      <c r="H10" s="137">
        <v>6</v>
      </c>
      <c r="I10" s="137">
        <v>7</v>
      </c>
      <c r="J10" s="137">
        <v>8</v>
      </c>
      <c r="K10" s="138">
        <v>9</v>
      </c>
      <c r="L10" s="139"/>
      <c r="M10" s="136"/>
      <c r="N10" s="136"/>
      <c r="O10" s="136"/>
    </row>
    <row r="11" spans="13:15" s="135" customFormat="1" ht="6" customHeight="1">
      <c r="M11" s="136"/>
      <c r="N11" s="136"/>
      <c r="O11" s="136"/>
    </row>
    <row r="12" spans="1:15" s="132" customFormat="1" ht="9.75" customHeight="1">
      <c r="A12" s="1284" t="s">
        <v>288</v>
      </c>
      <c r="B12" s="1284"/>
      <c r="C12" s="1284"/>
      <c r="D12" s="1284"/>
      <c r="E12" s="1284"/>
      <c r="F12" s="1284"/>
      <c r="G12" s="1284"/>
      <c r="H12" s="1284"/>
      <c r="I12" s="1284"/>
      <c r="J12" s="1284"/>
      <c r="K12" s="1284"/>
      <c r="M12" s="134"/>
      <c r="N12" s="134"/>
      <c r="O12" s="134"/>
    </row>
    <row r="13" spans="2:15" s="135" customFormat="1" ht="6" customHeight="1">
      <c r="B13" s="142"/>
      <c r="M13" s="136"/>
      <c r="N13" s="136"/>
      <c r="O13" s="136"/>
    </row>
    <row r="14" spans="1:15" s="135" customFormat="1" ht="8.25" customHeight="1">
      <c r="A14" s="143" t="s">
        <v>57</v>
      </c>
      <c r="B14" s="162"/>
      <c r="C14" s="591">
        <v>20988</v>
      </c>
      <c r="D14" s="589">
        <v>4.781869405900251</v>
      </c>
      <c r="E14" s="593">
        <v>41846</v>
      </c>
      <c r="F14" s="593">
        <v>21654</v>
      </c>
      <c r="G14" s="593">
        <v>20192</v>
      </c>
      <c r="H14" s="588">
        <v>9.534119837969405</v>
      </c>
      <c r="I14" s="593">
        <v>11075</v>
      </c>
      <c r="J14" s="595">
        <v>264.66089948860105</v>
      </c>
      <c r="K14" s="624">
        <v>1072.404912836767</v>
      </c>
      <c r="M14" s="148"/>
      <c r="N14" s="149"/>
      <c r="O14" s="136"/>
    </row>
    <row r="15" spans="1:15" s="135" customFormat="1" ht="8.25" customHeight="1">
      <c r="A15" s="143" t="s">
        <v>58</v>
      </c>
      <c r="B15" s="162"/>
      <c r="C15" s="591">
        <v>5946</v>
      </c>
      <c r="D15" s="589">
        <v>5.0458810481914105</v>
      </c>
      <c r="E15" s="593">
        <v>9379</v>
      </c>
      <c r="F15" s="593">
        <v>4902</v>
      </c>
      <c r="G15" s="593">
        <v>4477</v>
      </c>
      <c r="H15" s="588">
        <v>7.959185730068489</v>
      </c>
      <c r="I15" s="593">
        <v>2704</v>
      </c>
      <c r="J15" s="595">
        <v>288.3036571063013</v>
      </c>
      <c r="K15" s="624">
        <v>1094.9296403841859</v>
      </c>
      <c r="M15" s="148"/>
      <c r="N15" s="149"/>
      <c r="O15" s="136"/>
    </row>
    <row r="16" spans="1:15" s="135" customFormat="1" ht="8.25" customHeight="1">
      <c r="A16" s="143" t="s">
        <v>59</v>
      </c>
      <c r="B16" s="162"/>
      <c r="C16" s="591">
        <v>5528</v>
      </c>
      <c r="D16" s="589">
        <v>5.150521498454227</v>
      </c>
      <c r="E16" s="593">
        <v>8595</v>
      </c>
      <c r="F16" s="593">
        <v>4363</v>
      </c>
      <c r="G16" s="593">
        <v>4232</v>
      </c>
      <c r="H16" s="588">
        <v>8.008091946312243</v>
      </c>
      <c r="I16" s="593">
        <v>2138</v>
      </c>
      <c r="J16" s="595">
        <v>248.74927283304245</v>
      </c>
      <c r="K16" s="624">
        <v>1030.9546313799622</v>
      </c>
      <c r="M16" s="148"/>
      <c r="N16" s="149"/>
      <c r="O16" s="136"/>
    </row>
    <row r="17" spans="1:15" s="135" customFormat="1" ht="8.25" customHeight="1">
      <c r="A17" s="143" t="s">
        <v>60</v>
      </c>
      <c r="B17" s="162"/>
      <c r="C17" s="591">
        <v>5231</v>
      </c>
      <c r="D17" s="589">
        <v>4.935631648334437</v>
      </c>
      <c r="E17" s="593">
        <v>7780</v>
      </c>
      <c r="F17" s="593">
        <v>3999</v>
      </c>
      <c r="G17" s="593">
        <v>3781</v>
      </c>
      <c r="H17" s="588">
        <v>7.340702394196505</v>
      </c>
      <c r="I17" s="593">
        <v>2373</v>
      </c>
      <c r="J17" s="595">
        <v>305.012853470437</v>
      </c>
      <c r="K17" s="624">
        <v>1057.6567045755091</v>
      </c>
      <c r="M17" s="148"/>
      <c r="N17" s="149"/>
      <c r="O17" s="136"/>
    </row>
    <row r="18" spans="1:15" s="135" customFormat="1" ht="8.25" customHeight="1">
      <c r="A18" s="143" t="s">
        <v>61</v>
      </c>
      <c r="B18" s="162"/>
      <c r="C18" s="591">
        <v>8452</v>
      </c>
      <c r="D18" s="589">
        <v>4.992375016437344</v>
      </c>
      <c r="E18" s="593">
        <v>14506</v>
      </c>
      <c r="F18" s="593">
        <v>7443</v>
      </c>
      <c r="G18" s="593">
        <v>7063</v>
      </c>
      <c r="H18" s="588">
        <v>8.568314243781368</v>
      </c>
      <c r="I18" s="593">
        <v>3974</v>
      </c>
      <c r="J18" s="595">
        <v>273.95560457741624</v>
      </c>
      <c r="K18" s="624">
        <v>1053.8015007787058</v>
      </c>
      <c r="M18" s="148"/>
      <c r="N18" s="149"/>
      <c r="O18" s="136"/>
    </row>
    <row r="19" spans="1:15" s="135" customFormat="1" ht="8.25" customHeight="1">
      <c r="A19" s="143" t="s">
        <v>289</v>
      </c>
      <c r="B19" s="162"/>
      <c r="C19" s="591">
        <v>6258</v>
      </c>
      <c r="D19" s="589">
        <v>4.820168453641935</v>
      </c>
      <c r="E19" s="593">
        <v>10047</v>
      </c>
      <c r="F19" s="593">
        <v>5102</v>
      </c>
      <c r="G19" s="593">
        <v>4945</v>
      </c>
      <c r="H19" s="588">
        <v>7.738611769533481</v>
      </c>
      <c r="I19" s="593">
        <v>2964</v>
      </c>
      <c r="J19" s="595">
        <v>295.01343684681996</v>
      </c>
      <c r="K19" s="624">
        <v>1031.7492416582406</v>
      </c>
      <c r="M19" s="148"/>
      <c r="N19" s="149"/>
      <c r="O19" s="136"/>
    </row>
    <row r="20" spans="1:15" s="135" customFormat="1" ht="8.25" customHeight="1">
      <c r="A20" s="143" t="s">
        <v>63</v>
      </c>
      <c r="B20" s="162"/>
      <c r="C20" s="591">
        <v>9365</v>
      </c>
      <c r="D20" s="589">
        <v>5.237606405483575</v>
      </c>
      <c r="E20" s="593">
        <v>14886</v>
      </c>
      <c r="F20" s="593">
        <v>7675</v>
      </c>
      <c r="G20" s="593">
        <v>7211</v>
      </c>
      <c r="H20" s="588">
        <v>8.325361340312707</v>
      </c>
      <c r="I20" s="593">
        <v>3830</v>
      </c>
      <c r="J20" s="595">
        <v>257.28872766357654</v>
      </c>
      <c r="K20" s="624">
        <v>1064.346137844959</v>
      </c>
      <c r="M20" s="148"/>
      <c r="N20" s="149"/>
      <c r="O20" s="136"/>
    </row>
    <row r="21" spans="1:15" s="135" customFormat="1" ht="9" customHeight="1">
      <c r="A21" s="151"/>
      <c r="B21" s="162"/>
      <c r="C21" s="597"/>
      <c r="D21" s="598"/>
      <c r="E21" s="597"/>
      <c r="F21" s="597"/>
      <c r="G21" s="597"/>
      <c r="H21" s="598"/>
      <c r="I21" s="597"/>
      <c r="J21" s="590"/>
      <c r="K21" s="597"/>
      <c r="M21" s="148"/>
      <c r="N21" s="149"/>
      <c r="O21" s="136"/>
    </row>
    <row r="22" spans="1:15" s="157" customFormat="1" ht="9.75" customHeight="1">
      <c r="A22" s="153" t="s">
        <v>64</v>
      </c>
      <c r="B22" s="160"/>
      <c r="C22" s="592">
        <v>61768</v>
      </c>
      <c r="D22" s="586">
        <v>4.949396269989922</v>
      </c>
      <c r="E22" s="596">
        <v>107039</v>
      </c>
      <c r="F22" s="596">
        <v>55138</v>
      </c>
      <c r="G22" s="596">
        <v>51901</v>
      </c>
      <c r="H22" s="587">
        <v>8.576907579061185</v>
      </c>
      <c r="I22" s="596">
        <v>29058</v>
      </c>
      <c r="J22" s="594">
        <v>271.47114603088596</v>
      </c>
      <c r="K22" s="628">
        <v>1062.3687404866957</v>
      </c>
      <c r="M22" s="148"/>
      <c r="N22" s="149"/>
      <c r="O22" s="158"/>
    </row>
    <row r="23" spans="1:15" s="135" customFormat="1" ht="9" customHeight="1">
      <c r="A23" s="143" t="s">
        <v>290</v>
      </c>
      <c r="B23" s="162">
        <v>0</v>
      </c>
      <c r="C23" s="599">
        <v>16113</v>
      </c>
      <c r="D23" s="589">
        <v>4.4460367565803605</v>
      </c>
      <c r="E23" s="599">
        <v>35694</v>
      </c>
      <c r="F23" s="599">
        <v>18380</v>
      </c>
      <c r="G23" s="599">
        <v>17314</v>
      </c>
      <c r="H23" s="588">
        <v>9.848993731110246</v>
      </c>
      <c r="I23" s="593">
        <v>10326</v>
      </c>
      <c r="J23" s="595">
        <v>289.2923180366448</v>
      </c>
      <c r="K23" s="624">
        <v>1061.5686727503755</v>
      </c>
      <c r="M23" s="148"/>
      <c r="N23" s="149"/>
      <c r="O23" s="136"/>
    </row>
    <row r="24" spans="1:15" s="135" customFormat="1" ht="9" customHeight="1">
      <c r="A24" s="143" t="s">
        <v>291</v>
      </c>
      <c r="B24" s="162"/>
      <c r="C24" s="593">
        <v>45655</v>
      </c>
      <c r="D24" s="589">
        <v>5.155390402891558</v>
      </c>
      <c r="E24" s="599">
        <v>71345</v>
      </c>
      <c r="F24" s="599">
        <v>36758</v>
      </c>
      <c r="G24" s="599">
        <v>34587</v>
      </c>
      <c r="H24" s="588">
        <v>8.056320847536924</v>
      </c>
      <c r="I24" s="593">
        <v>18732</v>
      </c>
      <c r="J24" s="595">
        <v>262.555189571799</v>
      </c>
      <c r="K24" s="624">
        <v>1062.7692485615983</v>
      </c>
      <c r="M24" s="148"/>
      <c r="N24" s="149"/>
      <c r="O24" s="136"/>
    </row>
    <row r="25" spans="1:15" s="135" customFormat="1" ht="11.25" customHeight="1">
      <c r="A25" s="151"/>
      <c r="B25" s="151"/>
      <c r="C25" s="151"/>
      <c r="D25" s="159"/>
      <c r="E25" s="151"/>
      <c r="F25" s="151"/>
      <c r="G25" s="151"/>
      <c r="H25" s="159"/>
      <c r="I25" s="151"/>
      <c r="J25" s="159"/>
      <c r="K25" s="151"/>
      <c r="M25" s="148"/>
      <c r="N25" s="149"/>
      <c r="O25" s="136"/>
    </row>
    <row r="26" spans="1:15" s="132" customFormat="1" ht="9.75" customHeight="1">
      <c r="A26" s="1284" t="s">
        <v>292</v>
      </c>
      <c r="B26" s="1284"/>
      <c r="C26" s="1284"/>
      <c r="D26" s="1284"/>
      <c r="E26" s="1284"/>
      <c r="F26" s="1284"/>
      <c r="G26" s="1284"/>
      <c r="H26" s="1284"/>
      <c r="I26" s="1284"/>
      <c r="J26" s="1284"/>
      <c r="K26" s="1284"/>
      <c r="M26" s="148"/>
      <c r="N26" s="149"/>
      <c r="O26" s="134"/>
    </row>
    <row r="27" spans="1:15" s="135" customFormat="1" ht="3" customHeight="1">
      <c r="A27" s="151"/>
      <c r="B27" s="151"/>
      <c r="C27" s="151"/>
      <c r="D27" s="159"/>
      <c r="E27" s="151"/>
      <c r="F27" s="151"/>
      <c r="G27" s="151"/>
      <c r="H27" s="159"/>
      <c r="I27" s="151"/>
      <c r="J27" s="159"/>
      <c r="K27" s="151"/>
      <c r="M27" s="148"/>
      <c r="N27" s="149"/>
      <c r="O27" s="136"/>
    </row>
    <row r="28" spans="1:15" s="157" customFormat="1" ht="9.75" customHeight="1">
      <c r="A28" s="157" t="s">
        <v>293</v>
      </c>
      <c r="B28" s="160"/>
      <c r="D28" s="161"/>
      <c r="H28" s="161"/>
      <c r="J28" s="159"/>
      <c r="M28" s="148"/>
      <c r="N28" s="149"/>
      <c r="O28" s="158"/>
    </row>
    <row r="29" spans="1:15" s="135" customFormat="1" ht="3" customHeight="1">
      <c r="A29" s="151"/>
      <c r="B29" s="162"/>
      <c r="C29" s="151"/>
      <c r="D29" s="159"/>
      <c r="E29" s="151"/>
      <c r="F29" s="151"/>
      <c r="G29" s="151"/>
      <c r="H29" s="159"/>
      <c r="I29" s="151"/>
      <c r="J29" s="159"/>
      <c r="K29" s="151"/>
      <c r="M29" s="148"/>
      <c r="N29" s="149"/>
      <c r="O29" s="136"/>
    </row>
    <row r="30" spans="1:15" s="135" customFormat="1" ht="8.25" customHeight="1">
      <c r="A30" s="143" t="s">
        <v>72</v>
      </c>
      <c r="B30" s="162"/>
      <c r="C30" s="605">
        <v>582</v>
      </c>
      <c r="D30" s="601">
        <v>4.580933765364888</v>
      </c>
      <c r="E30" s="606">
        <v>1197</v>
      </c>
      <c r="F30" s="606">
        <v>618</v>
      </c>
      <c r="G30" s="606">
        <v>579</v>
      </c>
      <c r="H30" s="601">
        <v>9.421611197838093</v>
      </c>
      <c r="I30" s="603">
        <v>289</v>
      </c>
      <c r="J30" s="604">
        <v>241.43692564745194</v>
      </c>
      <c r="K30" s="624">
        <v>1067.3575129533679</v>
      </c>
      <c r="M30" s="148"/>
      <c r="N30" s="149"/>
      <c r="O30" s="136"/>
    </row>
    <row r="31" spans="1:15" s="135" customFormat="1" ht="8.25" customHeight="1">
      <c r="A31" s="143" t="s">
        <v>67</v>
      </c>
      <c r="B31" s="162"/>
      <c r="C31" s="605">
        <v>4765</v>
      </c>
      <c r="D31" s="601">
        <v>3.4627775036462722</v>
      </c>
      <c r="E31" s="606">
        <v>15577</v>
      </c>
      <c r="F31" s="606">
        <v>7989</v>
      </c>
      <c r="G31" s="606">
        <v>7588</v>
      </c>
      <c r="H31" s="601">
        <v>11.319975902266103</v>
      </c>
      <c r="I31" s="603">
        <v>4263</v>
      </c>
      <c r="J31" s="604">
        <v>273.672722603839</v>
      </c>
      <c r="K31" s="624">
        <v>1052.8465998945703</v>
      </c>
      <c r="M31" s="148"/>
      <c r="N31" s="149"/>
      <c r="O31" s="136"/>
    </row>
    <row r="32" spans="1:15" s="135" customFormat="1" ht="8.25" customHeight="1">
      <c r="A32" s="143" t="s">
        <v>294</v>
      </c>
      <c r="B32" s="162"/>
      <c r="C32" s="605">
        <v>233</v>
      </c>
      <c r="D32" s="601">
        <v>3.8999242611275466</v>
      </c>
      <c r="E32" s="606">
        <v>563</v>
      </c>
      <c r="F32" s="606">
        <v>285</v>
      </c>
      <c r="G32" s="606">
        <v>278</v>
      </c>
      <c r="H32" s="601">
        <v>9.42342214169446</v>
      </c>
      <c r="I32" s="603">
        <v>180</v>
      </c>
      <c r="J32" s="604">
        <v>319.7158081705151</v>
      </c>
      <c r="K32" s="624">
        <v>1025.179856115108</v>
      </c>
      <c r="M32" s="148"/>
      <c r="N32" s="149"/>
      <c r="O32" s="136"/>
    </row>
    <row r="33" spans="1:15" s="135" customFormat="1" ht="3" customHeight="1">
      <c r="A33" s="151"/>
      <c r="B33" s="162"/>
      <c r="C33" s="609"/>
      <c r="D33" s="610"/>
      <c r="E33" s="609"/>
      <c r="F33" s="609"/>
      <c r="G33" s="609"/>
      <c r="H33" s="610"/>
      <c r="I33" s="609"/>
      <c r="J33" s="602"/>
      <c r="K33" s="609"/>
      <c r="M33" s="148"/>
      <c r="N33" s="149"/>
      <c r="O33" s="136"/>
    </row>
    <row r="34" spans="1:15" s="157" customFormat="1" ht="9.75" customHeight="1">
      <c r="A34" s="153" t="s">
        <v>295</v>
      </c>
      <c r="B34" s="160"/>
      <c r="C34" s="611">
        <v>5580</v>
      </c>
      <c r="D34" s="600">
        <v>3.5703863327573404</v>
      </c>
      <c r="E34" s="607">
        <v>17337</v>
      </c>
      <c r="F34" s="607">
        <v>8892</v>
      </c>
      <c r="G34" s="607">
        <v>8445</v>
      </c>
      <c r="H34" s="600">
        <v>11.093151944626166</v>
      </c>
      <c r="I34" s="607">
        <v>4732</v>
      </c>
      <c r="J34" s="608">
        <v>272.9422622137625</v>
      </c>
      <c r="K34" s="628">
        <v>1052.930728241563</v>
      </c>
      <c r="M34" s="148"/>
      <c r="N34" s="149"/>
      <c r="O34" s="158"/>
    </row>
    <row r="35" spans="1:15" s="135" customFormat="1" ht="6" customHeight="1">
      <c r="A35" s="151"/>
      <c r="B35" s="162"/>
      <c r="C35" s="163"/>
      <c r="D35" s="163"/>
      <c r="E35" s="163"/>
      <c r="F35" s="163"/>
      <c r="G35" s="163"/>
      <c r="H35" s="163"/>
      <c r="I35" s="163"/>
      <c r="J35" s="152"/>
      <c r="K35" s="144"/>
      <c r="M35" s="148"/>
      <c r="N35" s="149"/>
      <c r="O35" s="136"/>
    </row>
    <row r="36" spans="1:15" s="157" customFormat="1" ht="9.75" customHeight="1">
      <c r="A36" s="157" t="s">
        <v>76</v>
      </c>
      <c r="B36" s="154"/>
      <c r="C36" s="164"/>
      <c r="D36" s="146"/>
      <c r="E36" s="154"/>
      <c r="F36" s="154"/>
      <c r="G36" s="154"/>
      <c r="H36" s="146"/>
      <c r="I36" s="154"/>
      <c r="J36" s="152"/>
      <c r="K36" s="144"/>
      <c r="N36" s="148"/>
      <c r="O36" s="149"/>
    </row>
    <row r="37" spans="2:15" s="135" customFormat="1" ht="3" customHeight="1">
      <c r="B37" s="144"/>
      <c r="C37" s="145"/>
      <c r="D37" s="146"/>
      <c r="E37" s="144"/>
      <c r="F37" s="144"/>
      <c r="G37" s="144"/>
      <c r="H37" s="146"/>
      <c r="I37" s="144"/>
      <c r="J37" s="152"/>
      <c r="K37" s="144"/>
      <c r="M37" s="148"/>
      <c r="N37" s="149"/>
      <c r="O37" s="136"/>
    </row>
    <row r="38" spans="1:15" s="135" customFormat="1" ht="8.25" customHeight="1">
      <c r="A38" s="143" t="s">
        <v>296</v>
      </c>
      <c r="B38" s="162"/>
      <c r="C38" s="620">
        <v>561</v>
      </c>
      <c r="D38" s="617">
        <v>5.27148087345901</v>
      </c>
      <c r="E38" s="621">
        <v>868</v>
      </c>
      <c r="F38" s="621">
        <v>422</v>
      </c>
      <c r="G38" s="621">
        <v>446</v>
      </c>
      <c r="H38" s="616">
        <v>8.156230656260998</v>
      </c>
      <c r="I38" s="618">
        <v>247</v>
      </c>
      <c r="J38" s="619">
        <v>284.56221198156686</v>
      </c>
      <c r="K38" s="624">
        <v>946.1883408071749</v>
      </c>
      <c r="M38" s="148"/>
      <c r="N38" s="149"/>
      <c r="O38" s="136"/>
    </row>
    <row r="39" spans="1:15" s="135" customFormat="1" ht="8.25" customHeight="1">
      <c r="A39" s="143" t="s">
        <v>298</v>
      </c>
      <c r="B39" s="162"/>
      <c r="C39" s="620">
        <v>733</v>
      </c>
      <c r="D39" s="617">
        <v>7.216111716829143</v>
      </c>
      <c r="E39" s="621">
        <v>826</v>
      </c>
      <c r="F39" s="621">
        <v>436</v>
      </c>
      <c r="G39" s="621">
        <v>390</v>
      </c>
      <c r="H39" s="616">
        <v>8.131662043793824</v>
      </c>
      <c r="I39" s="618">
        <v>250</v>
      </c>
      <c r="J39" s="619">
        <v>302.6634382566586</v>
      </c>
      <c r="K39" s="624">
        <v>1117.948717948718</v>
      </c>
      <c r="M39" s="148"/>
      <c r="N39" s="149"/>
      <c r="O39" s="136"/>
    </row>
    <row r="40" spans="1:15" s="135" customFormat="1" ht="8.25" customHeight="1">
      <c r="A40" s="143" t="s">
        <v>297</v>
      </c>
      <c r="B40" s="162"/>
      <c r="C40" s="620">
        <v>534</v>
      </c>
      <c r="D40" s="617">
        <v>4.440679199388783</v>
      </c>
      <c r="E40" s="621">
        <v>1019</v>
      </c>
      <c r="F40" s="621">
        <v>544</v>
      </c>
      <c r="G40" s="621">
        <v>475</v>
      </c>
      <c r="H40" s="616">
        <v>8.473880344901067</v>
      </c>
      <c r="I40" s="618">
        <v>305</v>
      </c>
      <c r="J40" s="619">
        <v>299.3130520117763</v>
      </c>
      <c r="K40" s="624">
        <v>1145.2631578947367</v>
      </c>
      <c r="M40" s="148"/>
      <c r="N40" s="149"/>
      <c r="O40" s="136"/>
    </row>
    <row r="41" spans="1:15" s="135" customFormat="1" ht="8.25" customHeight="1">
      <c r="A41" s="143" t="s">
        <v>299</v>
      </c>
      <c r="B41" s="162"/>
      <c r="C41" s="620">
        <v>641</v>
      </c>
      <c r="D41" s="617">
        <v>4.548021179162589</v>
      </c>
      <c r="E41" s="621">
        <v>1258</v>
      </c>
      <c r="F41" s="621">
        <v>699</v>
      </c>
      <c r="G41" s="621">
        <v>559</v>
      </c>
      <c r="H41" s="616">
        <v>8.925757633988358</v>
      </c>
      <c r="I41" s="618">
        <v>305</v>
      </c>
      <c r="J41" s="619">
        <v>242.44833068362482</v>
      </c>
      <c r="K41" s="624">
        <v>1250.4472271914133</v>
      </c>
      <c r="M41" s="148"/>
      <c r="N41" s="149"/>
      <c r="O41" s="136"/>
    </row>
    <row r="42" spans="1:15" s="135" customFormat="1" ht="8.25" customHeight="1">
      <c r="A42" s="143" t="s">
        <v>300</v>
      </c>
      <c r="B42" s="162"/>
      <c r="C42" s="620">
        <v>555</v>
      </c>
      <c r="D42" s="617">
        <v>4.272754422156477</v>
      </c>
      <c r="E42" s="621">
        <v>1174</v>
      </c>
      <c r="F42" s="621">
        <v>602</v>
      </c>
      <c r="G42" s="621">
        <v>572</v>
      </c>
      <c r="H42" s="616">
        <v>9.038222867768836</v>
      </c>
      <c r="I42" s="618">
        <v>287</v>
      </c>
      <c r="J42" s="619">
        <v>244.4633730834753</v>
      </c>
      <c r="K42" s="624">
        <v>1052.4475524475524</v>
      </c>
      <c r="M42" s="148"/>
      <c r="N42" s="149"/>
      <c r="O42" s="136"/>
    </row>
    <row r="43" spans="1:15" s="135" customFormat="1" ht="8.25" customHeight="1">
      <c r="A43" s="143" t="s">
        <v>301</v>
      </c>
      <c r="B43" s="162"/>
      <c r="C43" s="620">
        <v>611</v>
      </c>
      <c r="D43" s="617">
        <v>4.9084518828451875</v>
      </c>
      <c r="E43" s="621">
        <v>1151</v>
      </c>
      <c r="F43" s="621">
        <v>594</v>
      </c>
      <c r="G43" s="621">
        <v>557</v>
      </c>
      <c r="H43" s="616">
        <v>9.24652719665272</v>
      </c>
      <c r="I43" s="618">
        <v>211</v>
      </c>
      <c r="J43" s="619">
        <v>183.31885317115552</v>
      </c>
      <c r="K43" s="624">
        <v>1066.427289048474</v>
      </c>
      <c r="M43" s="148"/>
      <c r="N43" s="149"/>
      <c r="O43" s="136"/>
    </row>
    <row r="44" spans="1:15" s="135" customFormat="1" ht="8.25" customHeight="1">
      <c r="A44" s="143" t="s">
        <v>302</v>
      </c>
      <c r="B44" s="162"/>
      <c r="C44" s="620">
        <v>583</v>
      </c>
      <c r="D44" s="617">
        <v>4.569898179977301</v>
      </c>
      <c r="E44" s="621">
        <v>1181</v>
      </c>
      <c r="F44" s="621">
        <v>622</v>
      </c>
      <c r="G44" s="621">
        <v>559</v>
      </c>
      <c r="H44" s="616">
        <v>9.257375215357106</v>
      </c>
      <c r="I44" s="618">
        <v>293</v>
      </c>
      <c r="J44" s="619">
        <v>248.0948348856901</v>
      </c>
      <c r="K44" s="624">
        <v>1112.7012522361358</v>
      </c>
      <c r="M44" s="148"/>
      <c r="N44" s="149"/>
      <c r="O44" s="136"/>
    </row>
    <row r="45" spans="1:15" s="135" customFormat="1" ht="8.25" customHeight="1">
      <c r="A45" s="143" t="s">
        <v>303</v>
      </c>
      <c r="B45" s="162"/>
      <c r="C45" s="620">
        <v>737</v>
      </c>
      <c r="D45" s="617">
        <v>4.463393511424955</v>
      </c>
      <c r="E45" s="621">
        <v>1572</v>
      </c>
      <c r="F45" s="621">
        <v>827</v>
      </c>
      <c r="G45" s="621">
        <v>745</v>
      </c>
      <c r="H45" s="616">
        <v>9.520291180407096</v>
      </c>
      <c r="I45" s="618">
        <v>378</v>
      </c>
      <c r="J45" s="619">
        <v>240.4580152671756</v>
      </c>
      <c r="K45" s="624">
        <v>1110.0671140939598</v>
      </c>
      <c r="M45" s="148"/>
      <c r="N45" s="149"/>
      <c r="O45" s="136"/>
    </row>
    <row r="46" spans="1:15" s="135" customFormat="1" ht="8.25" customHeight="1">
      <c r="A46" s="143" t="s">
        <v>304</v>
      </c>
      <c r="B46" s="162"/>
      <c r="C46" s="620">
        <v>916</v>
      </c>
      <c r="D46" s="617">
        <v>4.487852238934854</v>
      </c>
      <c r="E46" s="621">
        <v>1799</v>
      </c>
      <c r="F46" s="621">
        <v>957</v>
      </c>
      <c r="G46" s="621">
        <v>842</v>
      </c>
      <c r="H46" s="616">
        <v>8.814024211619872</v>
      </c>
      <c r="I46" s="618">
        <v>455</v>
      </c>
      <c r="J46" s="619">
        <v>252.91828793774317</v>
      </c>
      <c r="K46" s="624">
        <v>1136.5795724465556</v>
      </c>
      <c r="M46" s="148"/>
      <c r="N46" s="149"/>
      <c r="O46" s="136"/>
    </row>
    <row r="47" spans="1:15" s="135" customFormat="1" ht="8.25" customHeight="1">
      <c r="A47" s="143" t="s">
        <v>305</v>
      </c>
      <c r="B47" s="162"/>
      <c r="C47" s="620">
        <v>730</v>
      </c>
      <c r="D47" s="617">
        <v>8.636276699995857</v>
      </c>
      <c r="E47" s="621">
        <v>647</v>
      </c>
      <c r="F47" s="621">
        <v>337</v>
      </c>
      <c r="G47" s="621">
        <v>310</v>
      </c>
      <c r="H47" s="616">
        <v>7.654343869722357</v>
      </c>
      <c r="I47" s="618">
        <v>203</v>
      </c>
      <c r="J47" s="619">
        <v>313.7557959814529</v>
      </c>
      <c r="K47" s="624">
        <v>1087.0967741935485</v>
      </c>
      <c r="M47" s="148"/>
      <c r="N47" s="149"/>
      <c r="O47" s="136"/>
    </row>
    <row r="48" spans="1:15" s="135" customFormat="1" ht="8.25" customHeight="1">
      <c r="A48" s="143" t="s">
        <v>306</v>
      </c>
      <c r="B48" s="162"/>
      <c r="C48" s="620">
        <v>738</v>
      </c>
      <c r="D48" s="617">
        <v>6.479386828758645</v>
      </c>
      <c r="E48" s="621">
        <v>928</v>
      </c>
      <c r="F48" s="621">
        <v>502</v>
      </c>
      <c r="G48" s="621">
        <v>426</v>
      </c>
      <c r="H48" s="616">
        <v>8.147521649170763</v>
      </c>
      <c r="I48" s="618">
        <v>233</v>
      </c>
      <c r="J48" s="619">
        <v>251.07758620689657</v>
      </c>
      <c r="K48" s="624">
        <v>1178.4037558685445</v>
      </c>
      <c r="M48" s="148"/>
      <c r="N48" s="149"/>
      <c r="O48" s="136"/>
    </row>
    <row r="49" spans="1:15" s="135" customFormat="1" ht="8.25" customHeight="1">
      <c r="A49" s="143" t="s">
        <v>307</v>
      </c>
      <c r="B49" s="162"/>
      <c r="C49" s="620">
        <v>1001</v>
      </c>
      <c r="D49" s="617">
        <v>10.599995764237457</v>
      </c>
      <c r="E49" s="621">
        <v>723</v>
      </c>
      <c r="F49" s="621">
        <v>376</v>
      </c>
      <c r="G49" s="621">
        <v>347</v>
      </c>
      <c r="H49" s="616">
        <v>7.656140796746935</v>
      </c>
      <c r="I49" s="618">
        <v>213</v>
      </c>
      <c r="J49" s="619">
        <v>294.6058091286307</v>
      </c>
      <c r="K49" s="624">
        <v>1083.5734870317</v>
      </c>
      <c r="M49" s="148"/>
      <c r="N49" s="149"/>
      <c r="O49" s="136"/>
    </row>
    <row r="50" spans="1:15" s="135" customFormat="1" ht="8.25" customHeight="1">
      <c r="A50" s="143" t="s">
        <v>308</v>
      </c>
      <c r="B50" s="162"/>
      <c r="C50" s="620">
        <v>483</v>
      </c>
      <c r="D50" s="617">
        <v>4.508263983902168</v>
      </c>
      <c r="E50" s="621">
        <v>873</v>
      </c>
      <c r="F50" s="621">
        <v>451</v>
      </c>
      <c r="G50" s="621">
        <v>422</v>
      </c>
      <c r="H50" s="616">
        <v>8.148477138605783</v>
      </c>
      <c r="I50" s="618">
        <v>265</v>
      </c>
      <c r="J50" s="619">
        <v>303.5509736540664</v>
      </c>
      <c r="K50" s="624">
        <v>1068.7203791469196</v>
      </c>
      <c r="M50" s="148"/>
      <c r="N50" s="149"/>
      <c r="O50" s="136"/>
    </row>
    <row r="51" spans="1:15" s="135" customFormat="1" ht="8.25" customHeight="1">
      <c r="A51" s="143" t="s">
        <v>67</v>
      </c>
      <c r="B51" s="162"/>
      <c r="C51" s="620">
        <v>1671</v>
      </c>
      <c r="D51" s="617">
        <v>5.170881890399326</v>
      </c>
      <c r="E51" s="621">
        <v>3033</v>
      </c>
      <c r="F51" s="621">
        <v>1584</v>
      </c>
      <c r="G51" s="621">
        <v>1449</v>
      </c>
      <c r="H51" s="616">
        <v>9.3855683863442</v>
      </c>
      <c r="I51" s="618">
        <v>716</v>
      </c>
      <c r="J51" s="619">
        <v>236.06989779096605</v>
      </c>
      <c r="K51" s="624">
        <v>1093.167701863354</v>
      </c>
      <c r="M51" s="148"/>
      <c r="N51" s="149"/>
      <c r="O51" s="136"/>
    </row>
    <row r="52" spans="1:15" s="135" customFormat="1" ht="8.25" customHeight="1">
      <c r="A52" s="143" t="s">
        <v>309</v>
      </c>
      <c r="B52" s="162"/>
      <c r="C52" s="620">
        <v>526</v>
      </c>
      <c r="D52" s="617">
        <v>5.752835860072658</v>
      </c>
      <c r="E52" s="621">
        <v>841</v>
      </c>
      <c r="F52" s="621">
        <v>417</v>
      </c>
      <c r="G52" s="621">
        <v>424</v>
      </c>
      <c r="H52" s="616">
        <v>9.197975205933659</v>
      </c>
      <c r="I52" s="618">
        <v>182</v>
      </c>
      <c r="J52" s="619">
        <v>216.4090368608799</v>
      </c>
      <c r="K52" s="624">
        <v>983.4905660377359</v>
      </c>
      <c r="M52" s="148"/>
      <c r="N52" s="149"/>
      <c r="O52" s="136"/>
    </row>
    <row r="53" spans="1:15" s="135" customFormat="1" ht="8.25" customHeight="1">
      <c r="A53" s="143" t="s">
        <v>310</v>
      </c>
      <c r="B53" s="162"/>
      <c r="C53" s="620">
        <v>522</v>
      </c>
      <c r="D53" s="617">
        <v>4.437413973745301</v>
      </c>
      <c r="E53" s="621">
        <v>1025</v>
      </c>
      <c r="F53" s="621">
        <v>533</v>
      </c>
      <c r="G53" s="621">
        <v>492</v>
      </c>
      <c r="H53" s="616">
        <v>8.713312879480714</v>
      </c>
      <c r="I53" s="618">
        <v>237</v>
      </c>
      <c r="J53" s="619">
        <v>231.21951219512195</v>
      </c>
      <c r="K53" s="624">
        <v>1083.3333333333333</v>
      </c>
      <c r="M53" s="148"/>
      <c r="N53" s="149"/>
      <c r="O53" s="136"/>
    </row>
    <row r="54" spans="1:15" s="135" customFormat="1" ht="8.25" customHeight="1">
      <c r="A54" s="143" t="s">
        <v>294</v>
      </c>
      <c r="B54" s="162"/>
      <c r="C54" s="620">
        <v>1370</v>
      </c>
      <c r="D54" s="617">
        <v>5.564624019780816</v>
      </c>
      <c r="E54" s="621">
        <v>2111</v>
      </c>
      <c r="F54" s="621">
        <v>1074</v>
      </c>
      <c r="G54" s="621">
        <v>1037</v>
      </c>
      <c r="H54" s="616">
        <v>8.574395113691462</v>
      </c>
      <c r="I54" s="618">
        <v>582</v>
      </c>
      <c r="J54" s="619">
        <v>275.698720985315</v>
      </c>
      <c r="K54" s="624">
        <v>1035.6798457087752</v>
      </c>
      <c r="M54" s="148"/>
      <c r="N54" s="149"/>
      <c r="O54" s="136"/>
    </row>
    <row r="55" spans="1:15" s="135" customFormat="1" ht="8.25" customHeight="1">
      <c r="A55" s="143" t="s">
        <v>311</v>
      </c>
      <c r="B55" s="162"/>
      <c r="C55" s="620">
        <v>831</v>
      </c>
      <c r="D55" s="617">
        <v>6.450271235457863</v>
      </c>
      <c r="E55" s="621">
        <v>1034</v>
      </c>
      <c r="F55" s="621">
        <v>522</v>
      </c>
      <c r="G55" s="621">
        <v>512</v>
      </c>
      <c r="H55" s="616">
        <v>8.025969262892215</v>
      </c>
      <c r="I55" s="618">
        <v>252</v>
      </c>
      <c r="J55" s="619">
        <v>243.71373307543521</v>
      </c>
      <c r="K55" s="624">
        <v>1019.53125</v>
      </c>
      <c r="M55" s="148"/>
      <c r="N55" s="149"/>
      <c r="O55" s="136"/>
    </row>
    <row r="56" spans="1:15" s="135" customFormat="1" ht="8.25" customHeight="1">
      <c r="A56" s="143" t="s">
        <v>312</v>
      </c>
      <c r="B56" s="162"/>
      <c r="C56" s="620">
        <v>1017</v>
      </c>
      <c r="D56" s="617">
        <v>6.010654579688825</v>
      </c>
      <c r="E56" s="621">
        <v>1341</v>
      </c>
      <c r="F56" s="621">
        <v>699</v>
      </c>
      <c r="G56" s="621">
        <v>642</v>
      </c>
      <c r="H56" s="616">
        <v>7.925553383837475</v>
      </c>
      <c r="I56" s="618">
        <v>403</v>
      </c>
      <c r="J56" s="619">
        <v>300.5219985085757</v>
      </c>
      <c r="K56" s="624">
        <v>1088.785046728972</v>
      </c>
      <c r="M56" s="148"/>
      <c r="N56" s="149"/>
      <c r="O56" s="136"/>
    </row>
    <row r="57" spans="1:15" s="135" customFormat="1" ht="8.25" customHeight="1">
      <c r="A57" s="143" t="s">
        <v>313</v>
      </c>
      <c r="B57" s="162"/>
      <c r="C57" s="620">
        <v>648</v>
      </c>
      <c r="D57" s="617">
        <v>5.007540934200036</v>
      </c>
      <c r="E57" s="621">
        <v>1105</v>
      </c>
      <c r="F57" s="621">
        <v>564</v>
      </c>
      <c r="G57" s="621">
        <v>541</v>
      </c>
      <c r="H57" s="616">
        <v>8.539093722671359</v>
      </c>
      <c r="I57" s="618">
        <v>326</v>
      </c>
      <c r="J57" s="619">
        <v>295.0226244343892</v>
      </c>
      <c r="K57" s="624">
        <v>1042.5138632162664</v>
      </c>
      <c r="M57" s="148"/>
      <c r="N57" s="149"/>
      <c r="O57" s="136"/>
    </row>
    <row r="58" spans="1:15" s="135" customFormat="1" ht="3" customHeight="1">
      <c r="A58" s="151"/>
      <c r="B58" s="162"/>
      <c r="C58" s="629"/>
      <c r="D58" s="630"/>
      <c r="E58" s="629"/>
      <c r="F58" s="629"/>
      <c r="G58" s="629"/>
      <c r="H58" s="630"/>
      <c r="I58" s="629"/>
      <c r="J58" s="612"/>
      <c r="K58" s="629"/>
      <c r="M58" s="148"/>
      <c r="N58" s="149"/>
      <c r="O58" s="136"/>
    </row>
    <row r="59" spans="1:15" s="157" customFormat="1" ht="9.75" customHeight="1">
      <c r="A59" s="153" t="s">
        <v>295</v>
      </c>
      <c r="B59" s="160"/>
      <c r="C59" s="622">
        <v>15408</v>
      </c>
      <c r="D59" s="614">
        <v>5.451800302868949</v>
      </c>
      <c r="E59" s="622">
        <v>24509</v>
      </c>
      <c r="F59" s="622">
        <v>12762</v>
      </c>
      <c r="G59" s="622">
        <v>11747</v>
      </c>
      <c r="H59" s="614">
        <v>8.67199984573047</v>
      </c>
      <c r="I59" s="622">
        <v>6343</v>
      </c>
      <c r="J59" s="625">
        <v>258.80288873475047</v>
      </c>
      <c r="K59" s="628">
        <v>1086.4050395845748</v>
      </c>
      <c r="M59" s="148"/>
      <c r="N59" s="149"/>
      <c r="O59" s="158"/>
    </row>
    <row r="60" spans="1:15" s="135" customFormat="1" ht="6" customHeight="1">
      <c r="A60" s="151"/>
      <c r="B60" s="162"/>
      <c r="C60" s="627"/>
      <c r="D60" s="623"/>
      <c r="E60" s="627"/>
      <c r="F60" s="627"/>
      <c r="G60" s="627"/>
      <c r="H60" s="623"/>
      <c r="I60" s="627"/>
      <c r="J60" s="613"/>
      <c r="K60" s="627"/>
      <c r="M60" s="148"/>
      <c r="N60" s="149"/>
      <c r="O60" s="136"/>
    </row>
    <row r="61" spans="1:15" s="157" customFormat="1" ht="9.75" customHeight="1">
      <c r="A61" s="153" t="s">
        <v>124</v>
      </c>
      <c r="B61" s="160"/>
      <c r="C61" s="626">
        <v>20988</v>
      </c>
      <c r="D61" s="614">
        <v>4.781869405900251</v>
      </c>
      <c r="E61" s="622">
        <v>41846</v>
      </c>
      <c r="F61" s="622">
        <v>21654</v>
      </c>
      <c r="G61" s="622">
        <v>20192</v>
      </c>
      <c r="H61" s="615">
        <v>9.534119837969405</v>
      </c>
      <c r="I61" s="622">
        <v>11075</v>
      </c>
      <c r="J61" s="625">
        <v>264.66089948860105</v>
      </c>
      <c r="K61" s="628">
        <v>1072.404912836767</v>
      </c>
      <c r="M61" s="148"/>
      <c r="N61" s="149"/>
      <c r="O61" s="158"/>
    </row>
    <row r="62" spans="1:15" s="135" customFormat="1" ht="11.25" customHeight="1">
      <c r="A62" s="151"/>
      <c r="B62" s="151"/>
      <c r="C62" s="151"/>
      <c r="D62" s="151"/>
      <c r="E62" s="151"/>
      <c r="F62" s="151"/>
      <c r="G62" s="151"/>
      <c r="H62" s="161"/>
      <c r="I62" s="151"/>
      <c r="J62" s="159"/>
      <c r="K62" s="151"/>
      <c r="M62" s="148"/>
      <c r="N62" s="149"/>
      <c r="O62" s="136"/>
    </row>
    <row r="63" spans="1:15" s="132" customFormat="1" ht="9.75" customHeight="1">
      <c r="A63" s="1284" t="s">
        <v>314</v>
      </c>
      <c r="B63" s="1284"/>
      <c r="C63" s="1284"/>
      <c r="D63" s="1284"/>
      <c r="E63" s="1284"/>
      <c r="F63" s="1284"/>
      <c r="G63" s="1284"/>
      <c r="H63" s="1284"/>
      <c r="I63" s="1284"/>
      <c r="J63" s="1284"/>
      <c r="K63" s="1284"/>
      <c r="M63" s="148"/>
      <c r="N63" s="149"/>
      <c r="O63" s="134"/>
    </row>
    <row r="64" spans="1:15" s="135" customFormat="1" ht="3" customHeight="1">
      <c r="A64" s="151"/>
      <c r="B64" s="151"/>
      <c r="C64" s="151"/>
      <c r="D64" s="159"/>
      <c r="E64" s="151"/>
      <c r="F64" s="151"/>
      <c r="G64" s="151"/>
      <c r="H64" s="159"/>
      <c r="I64" s="151"/>
      <c r="J64" s="159"/>
      <c r="K64" s="151"/>
      <c r="M64" s="148"/>
      <c r="N64" s="149"/>
      <c r="O64" s="136"/>
    </row>
    <row r="65" spans="1:15" s="157" customFormat="1" ht="9.75" customHeight="1">
      <c r="A65" s="157" t="s">
        <v>293</v>
      </c>
      <c r="B65" s="160"/>
      <c r="D65" s="161"/>
      <c r="H65" s="161"/>
      <c r="J65" s="159"/>
      <c r="K65" s="151"/>
      <c r="M65" s="148"/>
      <c r="N65" s="149"/>
      <c r="O65" s="158"/>
    </row>
    <row r="66" spans="1:15" s="135" customFormat="1" ht="3" customHeight="1">
      <c r="A66" s="151"/>
      <c r="B66" s="162"/>
      <c r="C66" s="151"/>
      <c r="D66" s="159"/>
      <c r="E66" s="151"/>
      <c r="F66" s="151"/>
      <c r="G66" s="151"/>
      <c r="H66" s="159"/>
      <c r="I66" s="151"/>
      <c r="J66" s="159"/>
      <c r="K66" s="151"/>
      <c r="M66" s="148"/>
      <c r="N66" s="149"/>
      <c r="O66" s="136"/>
    </row>
    <row r="67" spans="1:15" s="135" customFormat="1" ht="8.25" customHeight="1">
      <c r="A67" s="143" t="s">
        <v>315</v>
      </c>
      <c r="B67" s="162"/>
      <c r="C67" s="636">
        <v>349</v>
      </c>
      <c r="D67" s="634">
        <v>5.385044158519345</v>
      </c>
      <c r="E67" s="637">
        <v>596</v>
      </c>
      <c r="F67" s="637">
        <v>313</v>
      </c>
      <c r="G67" s="637">
        <v>283</v>
      </c>
      <c r="H67" s="633">
        <v>9.196235869563122</v>
      </c>
      <c r="I67" s="635">
        <v>171</v>
      </c>
      <c r="J67" s="641">
        <v>286.9127516778523</v>
      </c>
      <c r="K67" s="639">
        <v>1106.0070671378094</v>
      </c>
      <c r="M67" s="148"/>
      <c r="N67" s="149"/>
      <c r="O67" s="136"/>
    </row>
    <row r="68" spans="1:15" s="135" customFormat="1" ht="8.25" customHeight="1">
      <c r="A68" s="143" t="s">
        <v>316</v>
      </c>
      <c r="B68" s="162"/>
      <c r="C68" s="636">
        <v>306</v>
      </c>
      <c r="D68" s="634">
        <v>6.290412517098632</v>
      </c>
      <c r="E68" s="637">
        <v>375</v>
      </c>
      <c r="F68" s="637">
        <v>182</v>
      </c>
      <c r="G68" s="637">
        <v>193</v>
      </c>
      <c r="H68" s="633">
        <v>7.708838868993422</v>
      </c>
      <c r="I68" s="635">
        <v>126</v>
      </c>
      <c r="J68" s="641">
        <v>336</v>
      </c>
      <c r="K68" s="639">
        <v>943.0051813471503</v>
      </c>
      <c r="M68" s="148"/>
      <c r="N68" s="149"/>
      <c r="O68" s="136"/>
    </row>
    <row r="69" spans="1:15" s="135" customFormat="1" ht="8.25" customHeight="1">
      <c r="A69" s="143" t="s">
        <v>317</v>
      </c>
      <c r="B69" s="162"/>
      <c r="C69" s="636">
        <v>247</v>
      </c>
      <c r="D69" s="634">
        <v>5.506719442491104</v>
      </c>
      <c r="E69" s="637">
        <v>345</v>
      </c>
      <c r="F69" s="637">
        <v>186</v>
      </c>
      <c r="G69" s="637">
        <v>159</v>
      </c>
      <c r="H69" s="633">
        <v>7.691571690928869</v>
      </c>
      <c r="I69" s="635">
        <v>115</v>
      </c>
      <c r="J69" s="641">
        <v>333.3333333333333</v>
      </c>
      <c r="K69" s="639">
        <v>1169.811320754717</v>
      </c>
      <c r="M69" s="148"/>
      <c r="N69" s="149"/>
      <c r="O69" s="136"/>
    </row>
    <row r="70" spans="1:15" s="135" customFormat="1" ht="3" customHeight="1">
      <c r="A70" s="144"/>
      <c r="B70" s="162"/>
      <c r="C70" s="643"/>
      <c r="D70" s="644"/>
      <c r="E70" s="643"/>
      <c r="F70" s="643"/>
      <c r="G70" s="643"/>
      <c r="H70" s="644"/>
      <c r="I70" s="643"/>
      <c r="J70" s="631"/>
      <c r="K70" s="643"/>
      <c r="M70" s="148"/>
      <c r="N70" s="149"/>
      <c r="O70" s="136"/>
    </row>
    <row r="71" spans="1:15" s="157" customFormat="1" ht="9.75" customHeight="1">
      <c r="A71" s="166" t="s">
        <v>295</v>
      </c>
      <c r="B71" s="160"/>
      <c r="C71" s="638">
        <v>902</v>
      </c>
      <c r="D71" s="632">
        <v>5.697722253411251</v>
      </c>
      <c r="E71" s="638">
        <v>1316</v>
      </c>
      <c r="F71" s="638">
        <v>681</v>
      </c>
      <c r="G71" s="638">
        <v>635</v>
      </c>
      <c r="H71" s="632">
        <v>8.312863065952556</v>
      </c>
      <c r="I71" s="638">
        <v>412</v>
      </c>
      <c r="J71" s="640">
        <v>313.06990881458967</v>
      </c>
      <c r="K71" s="642">
        <v>1072.4409448818897</v>
      </c>
      <c r="M71" s="148"/>
      <c r="N71" s="149"/>
      <c r="O71" s="158"/>
    </row>
    <row r="72" spans="1:15" s="135" customFormat="1" ht="6" customHeight="1">
      <c r="A72" s="144"/>
      <c r="B72" s="162"/>
      <c r="C72" s="144"/>
      <c r="D72" s="146"/>
      <c r="E72" s="144"/>
      <c r="F72" s="144"/>
      <c r="G72" s="144"/>
      <c r="H72" s="146"/>
      <c r="I72" s="144"/>
      <c r="J72" s="152"/>
      <c r="K72" s="144"/>
      <c r="M72" s="148"/>
      <c r="N72" s="149"/>
      <c r="O72" s="136"/>
    </row>
    <row r="73" spans="1:15" s="157" customFormat="1" ht="9.75" customHeight="1">
      <c r="A73" s="167" t="s">
        <v>76</v>
      </c>
      <c r="B73" s="160"/>
      <c r="C73" s="154"/>
      <c r="D73" s="146"/>
      <c r="E73" s="154"/>
      <c r="F73" s="154"/>
      <c r="G73" s="154"/>
      <c r="H73" s="146"/>
      <c r="I73" s="154"/>
      <c r="J73" s="152"/>
      <c r="K73" s="144"/>
      <c r="M73" s="148"/>
      <c r="N73" s="149"/>
      <c r="O73" s="158"/>
    </row>
    <row r="74" spans="1:15" s="135" customFormat="1" ht="3" customHeight="1">
      <c r="A74" s="144"/>
      <c r="B74" s="162"/>
      <c r="C74" s="144"/>
      <c r="D74" s="146"/>
      <c r="E74" s="144"/>
      <c r="F74" s="144"/>
      <c r="G74" s="144"/>
      <c r="H74" s="146"/>
      <c r="I74" s="144"/>
      <c r="J74" s="152"/>
      <c r="K74" s="144"/>
      <c r="M74" s="148"/>
      <c r="N74" s="149"/>
      <c r="O74" s="136"/>
    </row>
    <row r="75" spans="1:15" s="135" customFormat="1" ht="8.25" customHeight="1">
      <c r="A75" s="168" t="s">
        <v>318</v>
      </c>
      <c r="B75" s="144"/>
      <c r="C75" s="649">
        <v>630</v>
      </c>
      <c r="D75" s="648">
        <v>5.491641772071442</v>
      </c>
      <c r="E75" s="656">
        <v>935</v>
      </c>
      <c r="F75" s="656">
        <v>495</v>
      </c>
      <c r="G75" s="656">
        <v>440</v>
      </c>
      <c r="H75" s="647">
        <v>8.150293741090156</v>
      </c>
      <c r="I75" s="655">
        <v>283</v>
      </c>
      <c r="J75" s="661">
        <v>302.67379679144386</v>
      </c>
      <c r="K75" s="659">
        <v>1125</v>
      </c>
      <c r="M75" s="148"/>
      <c r="N75" s="149"/>
      <c r="O75" s="136"/>
    </row>
    <row r="76" spans="1:15" s="135" customFormat="1" ht="8.25" customHeight="1">
      <c r="A76" s="168" t="s">
        <v>320</v>
      </c>
      <c r="B76" s="144"/>
      <c r="C76" s="649">
        <v>448</v>
      </c>
      <c r="D76" s="648">
        <v>5.74843230648896</v>
      </c>
      <c r="E76" s="656">
        <v>553</v>
      </c>
      <c r="F76" s="656">
        <v>278</v>
      </c>
      <c r="G76" s="656">
        <v>275</v>
      </c>
      <c r="H76" s="647">
        <v>7.095721128322309</v>
      </c>
      <c r="I76" s="655">
        <v>193</v>
      </c>
      <c r="J76" s="661">
        <v>349.00542495479203</v>
      </c>
      <c r="K76" s="659">
        <v>1010.909090909091</v>
      </c>
      <c r="M76" s="148"/>
      <c r="N76" s="149"/>
      <c r="O76" s="136"/>
    </row>
    <row r="77" spans="1:15" s="135" customFormat="1" ht="8.25" customHeight="1">
      <c r="A77" s="168" t="s">
        <v>321</v>
      </c>
      <c r="B77" s="144"/>
      <c r="C77" s="649">
        <v>385</v>
      </c>
      <c r="D77" s="648">
        <v>3.390443718817733</v>
      </c>
      <c r="E77" s="656">
        <v>988</v>
      </c>
      <c r="F77" s="656">
        <v>497</v>
      </c>
      <c r="G77" s="656">
        <v>491</v>
      </c>
      <c r="H77" s="647">
        <v>8.700671153745247</v>
      </c>
      <c r="I77" s="655">
        <v>215</v>
      </c>
      <c r="J77" s="661">
        <v>217.61133603238866</v>
      </c>
      <c r="K77" s="659">
        <v>1012.2199592668024</v>
      </c>
      <c r="M77" s="148"/>
      <c r="N77" s="149"/>
      <c r="O77" s="136"/>
    </row>
    <row r="78" spans="1:15" s="135" customFormat="1" ht="8.25" customHeight="1">
      <c r="A78" s="168" t="s">
        <v>315</v>
      </c>
      <c r="B78" s="144"/>
      <c r="C78" s="649">
        <v>563</v>
      </c>
      <c r="D78" s="648">
        <v>3.79877085359888</v>
      </c>
      <c r="E78" s="656">
        <v>1247</v>
      </c>
      <c r="F78" s="656">
        <v>656</v>
      </c>
      <c r="G78" s="656">
        <v>591</v>
      </c>
      <c r="H78" s="647">
        <v>8.41397380894814</v>
      </c>
      <c r="I78" s="655">
        <v>305</v>
      </c>
      <c r="J78" s="661">
        <v>244.58700882117083</v>
      </c>
      <c r="K78" s="659">
        <v>1109.9830795262267</v>
      </c>
      <c r="M78" s="148"/>
      <c r="N78" s="149"/>
      <c r="O78" s="136"/>
    </row>
    <row r="79" spans="1:15" s="135" customFormat="1" ht="8.25" customHeight="1">
      <c r="A79" s="168" t="s">
        <v>316</v>
      </c>
      <c r="B79" s="144"/>
      <c r="C79" s="649">
        <v>663</v>
      </c>
      <c r="D79" s="648">
        <v>3.590502228042923</v>
      </c>
      <c r="E79" s="656">
        <v>1428</v>
      </c>
      <c r="F79" s="656">
        <v>756</v>
      </c>
      <c r="G79" s="656">
        <v>672</v>
      </c>
      <c r="H79" s="647">
        <v>7.733389414246297</v>
      </c>
      <c r="I79" s="655">
        <v>476</v>
      </c>
      <c r="J79" s="661">
        <v>333.3333333333333</v>
      </c>
      <c r="K79" s="659">
        <v>1125</v>
      </c>
      <c r="M79" s="148"/>
      <c r="N79" s="149"/>
      <c r="O79" s="136"/>
    </row>
    <row r="80" spans="1:15" s="135" customFormat="1" ht="8.25" customHeight="1">
      <c r="A80" s="168" t="s">
        <v>322</v>
      </c>
      <c r="B80" s="144"/>
      <c r="C80" s="649">
        <v>924</v>
      </c>
      <c r="D80" s="648">
        <v>12.094188070732677</v>
      </c>
      <c r="E80" s="656">
        <v>538</v>
      </c>
      <c r="F80" s="656">
        <v>285</v>
      </c>
      <c r="G80" s="656">
        <v>253</v>
      </c>
      <c r="H80" s="647">
        <v>7.04185409313223</v>
      </c>
      <c r="I80" s="655">
        <v>169</v>
      </c>
      <c r="J80" s="661">
        <v>314.12639405204465</v>
      </c>
      <c r="K80" s="659">
        <v>1126.482213438735</v>
      </c>
      <c r="M80" s="148"/>
      <c r="N80" s="149"/>
      <c r="O80" s="136"/>
    </row>
    <row r="81" spans="1:15" s="135" customFormat="1" ht="8.25" customHeight="1">
      <c r="A81" s="168" t="s">
        <v>323</v>
      </c>
      <c r="B81" s="144"/>
      <c r="C81" s="649">
        <v>443</v>
      </c>
      <c r="D81" s="648">
        <v>3.7816650423623313</v>
      </c>
      <c r="E81" s="656">
        <v>933</v>
      </c>
      <c r="F81" s="656">
        <v>497</v>
      </c>
      <c r="G81" s="656">
        <v>436</v>
      </c>
      <c r="H81" s="647">
        <v>7.964545111792448</v>
      </c>
      <c r="I81" s="655">
        <v>293</v>
      </c>
      <c r="J81" s="661">
        <v>314.04072883172563</v>
      </c>
      <c r="K81" s="659">
        <v>1139.908256880734</v>
      </c>
      <c r="M81" s="148"/>
      <c r="N81" s="149"/>
      <c r="O81" s="136"/>
    </row>
    <row r="82" spans="1:15" s="135" customFormat="1" ht="8.25" customHeight="1">
      <c r="A82" s="168" t="s">
        <v>324</v>
      </c>
      <c r="B82" s="144"/>
      <c r="C82" s="649">
        <v>546</v>
      </c>
      <c r="D82" s="648">
        <v>5.657945583723908</v>
      </c>
      <c r="E82" s="656">
        <v>741</v>
      </c>
      <c r="F82" s="656">
        <v>381</v>
      </c>
      <c r="G82" s="656">
        <v>360</v>
      </c>
      <c r="H82" s="647">
        <v>7.678640435053874</v>
      </c>
      <c r="I82" s="655">
        <v>175</v>
      </c>
      <c r="J82" s="661">
        <v>236.16734143049933</v>
      </c>
      <c r="K82" s="659">
        <v>1058.3333333333333</v>
      </c>
      <c r="M82" s="148"/>
      <c r="N82" s="149"/>
      <c r="O82" s="136"/>
    </row>
    <row r="83" spans="1:15" s="135" customFormat="1" ht="8.25" customHeight="1">
      <c r="A83" s="168" t="s">
        <v>319</v>
      </c>
      <c r="B83" s="144"/>
      <c r="C83" s="649">
        <v>442</v>
      </c>
      <c r="D83" s="648">
        <v>4.85907402758972</v>
      </c>
      <c r="E83" s="656">
        <v>700</v>
      </c>
      <c r="F83" s="656">
        <v>376</v>
      </c>
      <c r="G83" s="656">
        <v>324</v>
      </c>
      <c r="H83" s="647">
        <v>7.695366107042543</v>
      </c>
      <c r="I83" s="655">
        <v>183</v>
      </c>
      <c r="J83" s="661">
        <v>261.42857142857144</v>
      </c>
      <c r="K83" s="659">
        <v>1160.4938271604938</v>
      </c>
      <c r="M83" s="148"/>
      <c r="N83" s="149"/>
      <c r="O83" s="136"/>
    </row>
    <row r="84" spans="2:15" s="135" customFormat="1" ht="3" customHeight="1">
      <c r="B84" s="144"/>
      <c r="C84" s="540"/>
      <c r="D84" s="665"/>
      <c r="E84" s="664"/>
      <c r="F84" s="664"/>
      <c r="G84" s="664"/>
      <c r="H84" s="665"/>
      <c r="I84" s="664"/>
      <c r="J84" s="653"/>
      <c r="K84" s="664"/>
      <c r="M84" s="148"/>
      <c r="N84" s="149"/>
      <c r="O84" s="136"/>
    </row>
    <row r="85" spans="1:15" s="157" customFormat="1" ht="9.75" customHeight="1">
      <c r="A85" s="166" t="s">
        <v>295</v>
      </c>
      <c r="B85" s="154"/>
      <c r="C85" s="652">
        <v>5044</v>
      </c>
      <c r="D85" s="645">
        <v>4.944719913575236</v>
      </c>
      <c r="E85" s="657">
        <v>8063</v>
      </c>
      <c r="F85" s="657">
        <v>4221</v>
      </c>
      <c r="G85" s="657">
        <v>3842</v>
      </c>
      <c r="H85" s="645">
        <v>7.904297514503791</v>
      </c>
      <c r="I85" s="657">
        <v>2292</v>
      </c>
      <c r="J85" s="660">
        <v>284.2614411509364</v>
      </c>
      <c r="K85" s="663">
        <v>1098.6465382613221</v>
      </c>
      <c r="M85" s="148"/>
      <c r="N85" s="149"/>
      <c r="O85" s="158"/>
    </row>
    <row r="86" spans="1:15" s="135" customFormat="1" ht="6" customHeight="1">
      <c r="A86" s="151"/>
      <c r="B86" s="144"/>
      <c r="C86" s="651"/>
      <c r="D86" s="658"/>
      <c r="E86" s="662"/>
      <c r="F86" s="662"/>
      <c r="G86" s="662"/>
      <c r="H86" s="658"/>
      <c r="I86" s="662"/>
      <c r="J86" s="654"/>
      <c r="K86" s="662"/>
      <c r="M86" s="148"/>
      <c r="N86" s="149"/>
      <c r="O86" s="136"/>
    </row>
    <row r="87" spans="1:15" s="157" customFormat="1" ht="9.75" customHeight="1">
      <c r="A87" s="153" t="s">
        <v>124</v>
      </c>
      <c r="B87" s="154"/>
      <c r="C87" s="650">
        <v>5946</v>
      </c>
      <c r="D87" s="645">
        <v>5.0458810481914105</v>
      </c>
      <c r="E87" s="657">
        <v>9379</v>
      </c>
      <c r="F87" s="657">
        <v>4902</v>
      </c>
      <c r="G87" s="657">
        <v>4477</v>
      </c>
      <c r="H87" s="646">
        <v>7.959185730068489</v>
      </c>
      <c r="I87" s="657">
        <v>2704</v>
      </c>
      <c r="J87" s="660">
        <v>288.3036571063013</v>
      </c>
      <c r="K87" s="663">
        <v>1094.9296403841859</v>
      </c>
      <c r="M87" s="148"/>
      <c r="N87" s="149"/>
      <c r="O87" s="158"/>
    </row>
    <row r="88" spans="13:15" s="135" customFormat="1" ht="9" customHeight="1">
      <c r="M88" s="136"/>
      <c r="N88" s="136"/>
      <c r="O88" s="136"/>
    </row>
    <row r="89" spans="13:15" s="135" customFormat="1" ht="9" customHeight="1">
      <c r="M89" s="136"/>
      <c r="N89" s="136"/>
      <c r="O89" s="136"/>
    </row>
    <row r="90" spans="13:15" s="135" customFormat="1" ht="9" customHeight="1">
      <c r="M90" s="136"/>
      <c r="N90" s="136"/>
      <c r="O90" s="136"/>
    </row>
    <row r="91" spans="13:15" s="135" customFormat="1" ht="9" customHeight="1">
      <c r="M91" s="136"/>
      <c r="N91" s="136"/>
      <c r="O91" s="136"/>
    </row>
    <row r="92" spans="3:15" s="135" customFormat="1" ht="9" customHeight="1">
      <c r="C92" s="136"/>
      <c r="D92" s="136"/>
      <c r="E92" s="136"/>
      <c r="F92" s="136"/>
      <c r="G92" s="136"/>
      <c r="H92" s="136"/>
      <c r="I92" s="136"/>
      <c r="J92" s="136"/>
      <c r="K92" s="136"/>
      <c r="M92" s="136"/>
      <c r="N92" s="136"/>
      <c r="O92" s="136"/>
    </row>
    <row r="93" spans="3:15" s="135" customFormat="1" ht="9" customHeight="1">
      <c r="C93" s="149"/>
      <c r="D93" s="149"/>
      <c r="E93" s="149"/>
      <c r="F93" s="149"/>
      <c r="G93" s="149"/>
      <c r="H93" s="149"/>
      <c r="I93" s="149"/>
      <c r="J93" s="149"/>
      <c r="K93" s="149"/>
      <c r="M93" s="136"/>
      <c r="N93" s="136"/>
      <c r="O93" s="136"/>
    </row>
    <row r="94" spans="3:15" s="135" customFormat="1" ht="9" customHeight="1">
      <c r="C94" s="136"/>
      <c r="D94" s="136"/>
      <c r="E94" s="136"/>
      <c r="F94" s="136"/>
      <c r="G94" s="136"/>
      <c r="H94" s="136"/>
      <c r="I94" s="136"/>
      <c r="M94" s="136"/>
      <c r="N94" s="136"/>
      <c r="O94" s="136"/>
    </row>
    <row r="95" spans="3:15" s="135" customFormat="1" ht="9" customHeight="1">
      <c r="C95" s="136"/>
      <c r="D95" s="136"/>
      <c r="E95" s="136"/>
      <c r="F95" s="136"/>
      <c r="G95" s="136"/>
      <c r="H95" s="136"/>
      <c r="I95" s="136"/>
      <c r="M95" s="136"/>
      <c r="N95" s="136"/>
      <c r="O95" s="136"/>
    </row>
    <row r="96" spans="3:15" s="135" customFormat="1" ht="9" customHeight="1">
      <c r="C96" s="149"/>
      <c r="D96" s="149"/>
      <c r="E96" s="149"/>
      <c r="F96" s="149"/>
      <c r="G96" s="149"/>
      <c r="H96" s="149"/>
      <c r="I96" s="149"/>
      <c r="M96" s="136"/>
      <c r="N96" s="136"/>
      <c r="O96" s="136"/>
    </row>
    <row r="97" spans="13:15" s="135" customFormat="1" ht="9" customHeight="1">
      <c r="M97" s="136"/>
      <c r="N97" s="136"/>
      <c r="O97" s="136"/>
    </row>
    <row r="98" spans="13:15" s="135" customFormat="1" ht="9" customHeight="1">
      <c r="M98" s="136"/>
      <c r="N98" s="136"/>
      <c r="O98" s="136"/>
    </row>
    <row r="99" spans="13:15" s="135" customFormat="1" ht="9" customHeight="1">
      <c r="M99" s="136"/>
      <c r="N99" s="136"/>
      <c r="O99" s="136"/>
    </row>
    <row r="100" spans="13:15" s="135" customFormat="1" ht="9" customHeight="1">
      <c r="M100" s="136"/>
      <c r="N100" s="136"/>
      <c r="O100" s="136"/>
    </row>
    <row r="101" spans="13:15" s="135" customFormat="1" ht="9" customHeight="1">
      <c r="M101" s="136"/>
      <c r="N101" s="136"/>
      <c r="O101" s="136"/>
    </row>
    <row r="102" spans="13:15" s="135" customFormat="1" ht="9" customHeight="1">
      <c r="M102" s="136"/>
      <c r="N102" s="136"/>
      <c r="O102" s="136"/>
    </row>
    <row r="103" spans="13:15" s="135" customFormat="1" ht="9" customHeight="1">
      <c r="M103" s="136"/>
      <c r="N103" s="136"/>
      <c r="O103" s="136"/>
    </row>
    <row r="104" spans="13:15" s="135" customFormat="1" ht="9" customHeight="1">
      <c r="M104" s="136"/>
      <c r="N104" s="136"/>
      <c r="O104" s="136"/>
    </row>
    <row r="105" spans="13:15" s="135" customFormat="1" ht="9" customHeight="1">
      <c r="M105" s="136"/>
      <c r="N105" s="136"/>
      <c r="O105" s="136"/>
    </row>
    <row r="106" spans="13:15" s="135" customFormat="1" ht="9" customHeight="1">
      <c r="M106" s="136"/>
      <c r="N106" s="136"/>
      <c r="O106" s="136"/>
    </row>
    <row r="107" spans="13:15" s="135" customFormat="1" ht="9" customHeight="1">
      <c r="M107" s="136"/>
      <c r="N107" s="136"/>
      <c r="O107" s="136"/>
    </row>
    <row r="108" spans="13:15" s="135" customFormat="1" ht="9" customHeight="1">
      <c r="M108" s="136"/>
      <c r="N108" s="136"/>
      <c r="O108" s="136"/>
    </row>
    <row r="109" spans="13:15" s="135" customFormat="1" ht="9" customHeight="1">
      <c r="M109" s="136"/>
      <c r="N109" s="136"/>
      <c r="O109" s="136"/>
    </row>
    <row r="110" spans="13:15" s="135" customFormat="1" ht="9" customHeight="1">
      <c r="M110" s="136"/>
      <c r="N110" s="136"/>
      <c r="O110" s="136"/>
    </row>
    <row r="111" spans="13:15" s="135" customFormat="1" ht="9" customHeight="1">
      <c r="M111" s="136"/>
      <c r="N111" s="136"/>
      <c r="O111" s="136"/>
    </row>
    <row r="112" spans="13:15" s="135" customFormat="1" ht="9" customHeight="1">
      <c r="M112" s="136"/>
      <c r="N112" s="136"/>
      <c r="O112" s="136"/>
    </row>
    <row r="113" spans="13:15" s="135" customFormat="1" ht="9" customHeight="1">
      <c r="M113" s="136"/>
      <c r="N113" s="136"/>
      <c r="O113" s="136"/>
    </row>
    <row r="114" spans="13:15" s="135" customFormat="1" ht="9" customHeight="1">
      <c r="M114" s="136"/>
      <c r="N114" s="136"/>
      <c r="O114" s="136"/>
    </row>
    <row r="115" spans="13:15" s="135" customFormat="1" ht="9" customHeight="1">
      <c r="M115" s="136"/>
      <c r="N115" s="136"/>
      <c r="O115" s="136"/>
    </row>
    <row r="116" spans="13:15" s="135" customFormat="1" ht="9" customHeight="1">
      <c r="M116" s="136"/>
      <c r="N116" s="136"/>
      <c r="O116" s="136"/>
    </row>
    <row r="117" spans="13:15" s="135" customFormat="1" ht="9" customHeight="1">
      <c r="M117" s="136"/>
      <c r="N117" s="136"/>
      <c r="O117" s="136"/>
    </row>
  </sheetData>
  <sheetProtection/>
  <mergeCells count="15">
    <mergeCell ref="A63:K63"/>
    <mergeCell ref="K4:K9"/>
    <mergeCell ref="A12:K12"/>
    <mergeCell ref="A26:K26"/>
    <mergeCell ref="A3:B10"/>
    <mergeCell ref="C3:D3"/>
    <mergeCell ref="E3:K3"/>
    <mergeCell ref="C4:C9"/>
    <mergeCell ref="D4:D9"/>
    <mergeCell ref="E4:E9"/>
    <mergeCell ref="J5:J9"/>
    <mergeCell ref="F4:F9"/>
    <mergeCell ref="G4:G9"/>
    <mergeCell ref="H4:H9"/>
    <mergeCell ref="I5:I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 alignWithMargins="0">
    <oddFooter>&amp;C&amp;9 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117"/>
  <sheetViews>
    <sheetView zoomScalePageLayoutView="0" workbookViewId="0" topLeftCell="A1">
      <pane ySplit="10" topLeftCell="A11" activePane="bottomLeft" state="frozen"/>
      <selection pane="topLeft" activeCell="K2" sqref="K2"/>
      <selection pane="bottomLeft" activeCell="N59" sqref="N59"/>
    </sheetView>
  </sheetViews>
  <sheetFormatPr defaultColWidth="10.28125" defaultRowHeight="12.75"/>
  <cols>
    <col min="1" max="1" width="5.7109375" style="172" customWidth="1"/>
    <col min="2" max="2" width="7.57421875" style="172" customWidth="1"/>
    <col min="3" max="4" width="6.7109375" style="172" customWidth="1"/>
    <col min="5" max="5" width="5.8515625" style="172" customWidth="1"/>
    <col min="6" max="6" width="6.140625" style="172" customWidth="1"/>
    <col min="7" max="8" width="5.00390625" style="172" customWidth="1"/>
    <col min="9" max="9" width="8.7109375" style="172" customWidth="1"/>
    <col min="10" max="10" width="7.57421875" style="172" customWidth="1"/>
    <col min="11" max="11" width="6.00390625" style="172" customWidth="1"/>
    <col min="12" max="12" width="0.9921875" style="173" customWidth="1"/>
    <col min="13" max="13" width="18.421875" style="169" customWidth="1"/>
    <col min="14" max="14" width="10.28125" style="173" customWidth="1"/>
    <col min="15" max="15" width="5.421875" style="173" customWidth="1"/>
    <col min="16" max="16" width="2.8515625" style="173" customWidth="1"/>
    <col min="17" max="17" width="4.28125" style="173" customWidth="1"/>
    <col min="18" max="18" width="5.140625" style="173" customWidth="1"/>
    <col min="19" max="16384" width="10.28125" style="173" customWidth="1"/>
  </cols>
  <sheetData>
    <row r="1" spans="1:13" s="171" customFormat="1" ht="12">
      <c r="A1" s="1307" t="s">
        <v>325</v>
      </c>
      <c r="B1" s="1307"/>
      <c r="C1" s="1307"/>
      <c r="D1" s="1307"/>
      <c r="E1" s="1307"/>
      <c r="F1" s="1307"/>
      <c r="G1" s="1307"/>
      <c r="H1" s="1307"/>
      <c r="I1" s="1307"/>
      <c r="J1" s="1307"/>
      <c r="K1" s="1307"/>
      <c r="L1" s="1307"/>
      <c r="M1" s="1307"/>
    </row>
    <row r="2" ht="6" customHeight="1">
      <c r="M2" s="135"/>
    </row>
    <row r="3" spans="1:13" s="174" customFormat="1" ht="18" customHeight="1">
      <c r="A3" s="1305" t="s">
        <v>326</v>
      </c>
      <c r="B3" s="1294" t="s">
        <v>6</v>
      </c>
      <c r="C3" s="1296"/>
      <c r="D3" s="1296"/>
      <c r="E3" s="1295"/>
      <c r="F3" s="1294" t="s">
        <v>327</v>
      </c>
      <c r="G3" s="1296"/>
      <c r="H3" s="1296"/>
      <c r="I3" s="1295"/>
      <c r="J3" s="1285" t="s">
        <v>328</v>
      </c>
      <c r="K3" s="1305"/>
      <c r="L3" s="1309" t="s">
        <v>50</v>
      </c>
      <c r="M3" s="1310"/>
    </row>
    <row r="4" spans="1:13" s="174" customFormat="1" ht="14.25" customHeight="1">
      <c r="A4" s="1308"/>
      <c r="B4" s="1300" t="s">
        <v>284</v>
      </c>
      <c r="C4" s="1300" t="s">
        <v>329</v>
      </c>
      <c r="D4" s="1300" t="s">
        <v>330</v>
      </c>
      <c r="E4" s="1300" t="s">
        <v>283</v>
      </c>
      <c r="F4" s="1294" t="s">
        <v>331</v>
      </c>
      <c r="G4" s="1296"/>
      <c r="H4" s="1296"/>
      <c r="I4" s="1295"/>
      <c r="J4" s="1287"/>
      <c r="K4" s="1306"/>
      <c r="L4" s="1311"/>
      <c r="M4" s="1312"/>
    </row>
    <row r="5" spans="1:13" s="174" customFormat="1" ht="9.75" customHeight="1">
      <c r="A5" s="1308"/>
      <c r="B5" s="1301"/>
      <c r="C5" s="1301"/>
      <c r="D5" s="1301"/>
      <c r="E5" s="1301"/>
      <c r="F5" s="1300" t="s">
        <v>7</v>
      </c>
      <c r="G5" s="1300" t="s">
        <v>329</v>
      </c>
      <c r="H5" s="1300" t="s">
        <v>330</v>
      </c>
      <c r="I5" s="1300" t="s">
        <v>332</v>
      </c>
      <c r="J5" s="1297" t="s">
        <v>54</v>
      </c>
      <c r="K5" s="1300" t="s">
        <v>333</v>
      </c>
      <c r="L5" s="1311"/>
      <c r="M5" s="1312"/>
    </row>
    <row r="6" spans="1:13" s="174" customFormat="1" ht="9.75" customHeight="1">
      <c r="A6" s="1308"/>
      <c r="B6" s="1301"/>
      <c r="C6" s="1301"/>
      <c r="D6" s="1301"/>
      <c r="E6" s="1301"/>
      <c r="F6" s="1301"/>
      <c r="G6" s="1301"/>
      <c r="H6" s="1301"/>
      <c r="I6" s="1301"/>
      <c r="J6" s="1298"/>
      <c r="K6" s="1301"/>
      <c r="L6" s="1311"/>
      <c r="M6" s="1312"/>
    </row>
    <row r="7" spans="1:13" s="174" customFormat="1" ht="9.75" customHeight="1">
      <c r="A7" s="1308"/>
      <c r="B7" s="1301"/>
      <c r="C7" s="1301"/>
      <c r="D7" s="1301"/>
      <c r="E7" s="1301"/>
      <c r="F7" s="1301"/>
      <c r="G7" s="1301"/>
      <c r="H7" s="1301"/>
      <c r="I7" s="1301"/>
      <c r="J7" s="1298"/>
      <c r="K7" s="1301"/>
      <c r="L7" s="1311"/>
      <c r="M7" s="1312"/>
    </row>
    <row r="8" spans="1:13" s="174" customFormat="1" ht="9.75" customHeight="1">
      <c r="A8" s="1308"/>
      <c r="B8" s="1301"/>
      <c r="C8" s="1301"/>
      <c r="D8" s="1301"/>
      <c r="E8" s="1301"/>
      <c r="F8" s="1301"/>
      <c r="G8" s="1301"/>
      <c r="H8" s="1301"/>
      <c r="I8" s="1301"/>
      <c r="J8" s="1298"/>
      <c r="K8" s="1301"/>
      <c r="L8" s="1311"/>
      <c r="M8" s="1312"/>
    </row>
    <row r="9" spans="1:17" s="174" customFormat="1" ht="9.75" customHeight="1">
      <c r="A9" s="1306"/>
      <c r="B9" s="1302"/>
      <c r="C9" s="1302"/>
      <c r="D9" s="1302"/>
      <c r="E9" s="1302"/>
      <c r="F9" s="1302"/>
      <c r="G9" s="1302"/>
      <c r="H9" s="1302"/>
      <c r="I9" s="1302"/>
      <c r="J9" s="1299"/>
      <c r="K9" s="1302"/>
      <c r="L9" s="1311"/>
      <c r="M9" s="1312"/>
      <c r="O9" s="175"/>
      <c r="Q9" s="175"/>
    </row>
    <row r="10" spans="1:13" s="174" customFormat="1" ht="9" customHeight="1">
      <c r="A10" s="137">
        <v>10</v>
      </c>
      <c r="B10" s="137">
        <v>11</v>
      </c>
      <c r="C10" s="137">
        <v>12</v>
      </c>
      <c r="D10" s="137">
        <v>13</v>
      </c>
      <c r="E10" s="137">
        <v>14</v>
      </c>
      <c r="F10" s="137">
        <v>15</v>
      </c>
      <c r="G10" s="137">
        <v>16</v>
      </c>
      <c r="H10" s="137">
        <v>17</v>
      </c>
      <c r="I10" s="137">
        <v>18</v>
      </c>
      <c r="J10" s="137">
        <v>19</v>
      </c>
      <c r="K10" s="137">
        <v>20</v>
      </c>
      <c r="L10" s="1313"/>
      <c r="M10" s="1314"/>
    </row>
    <row r="11" spans="1:13" s="174" customFormat="1" ht="6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73"/>
      <c r="M11" s="135"/>
    </row>
    <row r="12" spans="1:13" s="171" customFormat="1" ht="9.75" customHeight="1">
      <c r="A12" s="1303" t="s">
        <v>288</v>
      </c>
      <c r="B12" s="1303"/>
      <c r="C12" s="1303"/>
      <c r="D12" s="1303"/>
      <c r="E12" s="1303"/>
      <c r="F12" s="1303"/>
      <c r="G12" s="1303"/>
      <c r="H12" s="1303"/>
      <c r="I12" s="1303"/>
      <c r="J12" s="1303"/>
      <c r="K12" s="1303"/>
      <c r="L12" s="1303"/>
      <c r="M12" s="1303"/>
    </row>
    <row r="13" spans="1:13" s="174" customFormat="1" ht="6" customHeight="1">
      <c r="A13" s="135"/>
      <c r="B13" s="135"/>
      <c r="C13" s="135"/>
      <c r="D13" s="135"/>
      <c r="E13" s="135"/>
      <c r="F13" s="135"/>
      <c r="G13" s="135"/>
      <c r="H13" s="135"/>
      <c r="I13" s="139"/>
      <c r="J13" s="135"/>
      <c r="K13" s="176"/>
      <c r="L13" s="173"/>
      <c r="M13" s="135"/>
    </row>
    <row r="14" spans="1:18" s="174" customFormat="1" ht="8.25" customHeight="1">
      <c r="A14" s="674">
        <v>114</v>
      </c>
      <c r="B14" s="671">
        <v>39288</v>
      </c>
      <c r="C14" s="671">
        <v>18568</v>
      </c>
      <c r="D14" s="671">
        <v>20720</v>
      </c>
      <c r="E14" s="668">
        <v>8.951309568277539</v>
      </c>
      <c r="F14" s="675">
        <v>95</v>
      </c>
      <c r="G14" s="671">
        <v>55</v>
      </c>
      <c r="H14" s="671">
        <v>40</v>
      </c>
      <c r="I14" s="669">
        <v>2.270228934665201</v>
      </c>
      <c r="J14" s="671">
        <v>2558</v>
      </c>
      <c r="K14" s="668">
        <v>0.5828102696918638</v>
      </c>
      <c r="L14" s="193"/>
      <c r="M14" s="544" t="s">
        <v>57</v>
      </c>
      <c r="O14" s="175"/>
      <c r="P14" s="182"/>
      <c r="Q14" s="175"/>
      <c r="R14" s="182"/>
    </row>
    <row r="15" spans="1:20" s="174" customFormat="1" ht="8.25" customHeight="1">
      <c r="A15" s="674">
        <v>24</v>
      </c>
      <c r="B15" s="671">
        <v>12357</v>
      </c>
      <c r="C15" s="671">
        <v>5806</v>
      </c>
      <c r="D15" s="671">
        <v>6551</v>
      </c>
      <c r="E15" s="668">
        <v>10.486369342835731</v>
      </c>
      <c r="F15" s="675">
        <v>35</v>
      </c>
      <c r="G15" s="671">
        <v>17</v>
      </c>
      <c r="H15" s="671">
        <v>18</v>
      </c>
      <c r="I15" s="669">
        <v>3.7317411237871845</v>
      </c>
      <c r="J15" s="671">
        <v>-2978</v>
      </c>
      <c r="K15" s="668">
        <v>-2.527183612767242</v>
      </c>
      <c r="L15" s="193"/>
      <c r="M15" s="544" t="s">
        <v>58</v>
      </c>
      <c r="O15" s="175"/>
      <c r="P15" s="182"/>
      <c r="Q15" s="175"/>
      <c r="R15" s="182"/>
      <c r="T15" s="144"/>
    </row>
    <row r="16" spans="1:20" s="174" customFormat="1" ht="8.25" customHeight="1">
      <c r="A16" s="674">
        <v>23</v>
      </c>
      <c r="B16" s="671">
        <v>11427</v>
      </c>
      <c r="C16" s="671">
        <v>5456</v>
      </c>
      <c r="D16" s="671">
        <v>5971</v>
      </c>
      <c r="E16" s="668">
        <v>10.646709327575334</v>
      </c>
      <c r="F16" s="675">
        <v>16</v>
      </c>
      <c r="G16" s="671">
        <v>7</v>
      </c>
      <c r="H16" s="671">
        <v>9</v>
      </c>
      <c r="I16" s="669">
        <v>1.8615474112856312</v>
      </c>
      <c r="J16" s="671">
        <v>-2832</v>
      </c>
      <c r="K16" s="668">
        <v>-2.6386173812630913</v>
      </c>
      <c r="L16" s="193"/>
      <c r="M16" s="544" t="s">
        <v>59</v>
      </c>
      <c r="O16" s="175"/>
      <c r="P16" s="182"/>
      <c r="Q16" s="175"/>
      <c r="R16" s="182"/>
      <c r="T16" s="144"/>
    </row>
    <row r="17" spans="1:20" s="174" customFormat="1" ht="8.25" customHeight="1">
      <c r="A17" s="674">
        <v>17</v>
      </c>
      <c r="B17" s="671">
        <v>12775</v>
      </c>
      <c r="C17" s="671">
        <v>6131</v>
      </c>
      <c r="D17" s="671">
        <v>6644</v>
      </c>
      <c r="E17" s="668">
        <v>12.053659779673568</v>
      </c>
      <c r="F17" s="675">
        <v>28</v>
      </c>
      <c r="G17" s="671">
        <v>12</v>
      </c>
      <c r="H17" s="671">
        <v>16</v>
      </c>
      <c r="I17" s="669">
        <v>3.5989717223650386</v>
      </c>
      <c r="J17" s="671">
        <v>-4995</v>
      </c>
      <c r="K17" s="668">
        <v>-4.712957385477062</v>
      </c>
      <c r="L17" s="193"/>
      <c r="M17" s="544" t="s">
        <v>60</v>
      </c>
      <c r="O17" s="175"/>
      <c r="P17" s="182"/>
      <c r="Q17" s="175"/>
      <c r="R17" s="182"/>
      <c r="T17" s="144"/>
    </row>
    <row r="18" spans="1:18" s="174" customFormat="1" ht="8.25" customHeight="1">
      <c r="A18" s="674">
        <v>53</v>
      </c>
      <c r="B18" s="671">
        <v>17941</v>
      </c>
      <c r="C18" s="671">
        <v>8618</v>
      </c>
      <c r="D18" s="671">
        <v>9323</v>
      </c>
      <c r="E18" s="668">
        <v>10.59727877069361</v>
      </c>
      <c r="F18" s="675">
        <v>31</v>
      </c>
      <c r="G18" s="671">
        <v>19</v>
      </c>
      <c r="H18" s="671">
        <v>12</v>
      </c>
      <c r="I18" s="669">
        <v>2.1370467392802976</v>
      </c>
      <c r="J18" s="671">
        <v>-3435</v>
      </c>
      <c r="K18" s="668">
        <v>-2.028964526912243</v>
      </c>
      <c r="L18" s="193"/>
      <c r="M18" s="544" t="s">
        <v>61</v>
      </c>
      <c r="O18" s="175"/>
      <c r="P18" s="182"/>
      <c r="Q18" s="175"/>
      <c r="R18" s="182"/>
    </row>
    <row r="19" spans="1:18" s="174" customFormat="1" ht="9" customHeight="1">
      <c r="A19" s="674">
        <v>28</v>
      </c>
      <c r="B19" s="671">
        <v>13690</v>
      </c>
      <c r="C19" s="671">
        <v>6449</v>
      </c>
      <c r="D19" s="671">
        <v>7241</v>
      </c>
      <c r="E19" s="668">
        <v>10.544599892994261</v>
      </c>
      <c r="F19" s="675">
        <v>34</v>
      </c>
      <c r="G19" s="671">
        <v>18</v>
      </c>
      <c r="H19" s="671">
        <v>16</v>
      </c>
      <c r="I19" s="669">
        <v>3.3840947546531304</v>
      </c>
      <c r="J19" s="671">
        <v>-3643</v>
      </c>
      <c r="K19" s="668">
        <v>-2.8059881234607813</v>
      </c>
      <c r="L19" s="193"/>
      <c r="M19" s="544" t="s">
        <v>289</v>
      </c>
      <c r="O19" s="175"/>
      <c r="P19" s="182"/>
      <c r="Q19" s="175"/>
      <c r="R19" s="182"/>
    </row>
    <row r="20" spans="1:18" s="174" customFormat="1" ht="9" customHeight="1">
      <c r="A20" s="674">
        <v>44</v>
      </c>
      <c r="B20" s="671">
        <v>17970</v>
      </c>
      <c r="C20" s="671">
        <v>8526</v>
      </c>
      <c r="D20" s="671">
        <v>9444</v>
      </c>
      <c r="E20" s="668">
        <v>10.05016413310623</v>
      </c>
      <c r="F20" s="675">
        <v>45</v>
      </c>
      <c r="G20" s="671">
        <v>21</v>
      </c>
      <c r="H20" s="671">
        <v>24</v>
      </c>
      <c r="I20" s="669">
        <v>3.022974607013301</v>
      </c>
      <c r="J20" s="671">
        <v>-3084</v>
      </c>
      <c r="K20" s="668">
        <v>-1.7248027927935234</v>
      </c>
      <c r="L20" s="193"/>
      <c r="M20" s="544" t="s">
        <v>63</v>
      </c>
      <c r="O20" s="175"/>
      <c r="P20" s="182"/>
      <c r="Q20" s="175"/>
      <c r="R20" s="182"/>
    </row>
    <row r="21" spans="1:18" ht="9" customHeight="1">
      <c r="A21" s="672"/>
      <c r="B21" s="672"/>
      <c r="C21" s="672"/>
      <c r="D21" s="672"/>
      <c r="E21" s="673"/>
      <c r="F21" s="672"/>
      <c r="G21" s="672"/>
      <c r="H21" s="672"/>
      <c r="I21" s="673"/>
      <c r="J21" s="672"/>
      <c r="K21" s="546"/>
      <c r="L21" s="192"/>
      <c r="M21" s="544"/>
      <c r="O21" s="175"/>
      <c r="P21" s="182"/>
      <c r="Q21" s="175"/>
      <c r="R21" s="182"/>
    </row>
    <row r="22" spans="1:18" s="187" customFormat="1" ht="9.75" customHeight="1">
      <c r="A22" s="676">
        <v>303</v>
      </c>
      <c r="B22" s="670">
        <v>125448</v>
      </c>
      <c r="C22" s="670">
        <v>59554</v>
      </c>
      <c r="D22" s="670">
        <v>65894</v>
      </c>
      <c r="E22" s="667">
        <v>10.051998822654058</v>
      </c>
      <c r="F22" s="677">
        <v>284</v>
      </c>
      <c r="G22" s="677">
        <v>149</v>
      </c>
      <c r="H22" s="677">
        <v>135</v>
      </c>
      <c r="I22" s="666">
        <v>2.653238539224021</v>
      </c>
      <c r="J22" s="670">
        <v>-18409</v>
      </c>
      <c r="K22" s="667">
        <v>-1.4750912435928714</v>
      </c>
      <c r="L22" s="185"/>
      <c r="M22" s="542" t="s">
        <v>64</v>
      </c>
      <c r="O22" s="175"/>
      <c r="P22" s="182"/>
      <c r="Q22" s="175"/>
      <c r="R22" s="182"/>
    </row>
    <row r="23" spans="1:18" s="174" customFormat="1" ht="9" customHeight="1">
      <c r="A23" s="678">
        <v>111</v>
      </c>
      <c r="B23" s="671">
        <v>35526</v>
      </c>
      <c r="C23" s="671">
        <v>16569</v>
      </c>
      <c r="D23" s="671">
        <v>18957</v>
      </c>
      <c r="E23" s="669">
        <v>9.802637734392968</v>
      </c>
      <c r="F23" s="675">
        <v>84</v>
      </c>
      <c r="G23" s="675">
        <v>44</v>
      </c>
      <c r="H23" s="675">
        <v>40</v>
      </c>
      <c r="I23" s="668">
        <v>2.353336695242898</v>
      </c>
      <c r="J23" s="675">
        <v>168</v>
      </c>
      <c r="K23" s="668">
        <v>0.04635599671727801</v>
      </c>
      <c r="L23" s="193"/>
      <c r="M23" s="544" t="s">
        <v>290</v>
      </c>
      <c r="O23" s="175"/>
      <c r="P23" s="182"/>
      <c r="Q23" s="175"/>
      <c r="R23" s="182"/>
    </row>
    <row r="24" spans="1:18" s="174" customFormat="1" ht="9" customHeight="1">
      <c r="A24" s="678">
        <v>192</v>
      </c>
      <c r="B24" s="671">
        <v>89922</v>
      </c>
      <c r="C24" s="671">
        <v>42985</v>
      </c>
      <c r="D24" s="671">
        <v>46937</v>
      </c>
      <c r="E24" s="669">
        <v>10.154047000521622</v>
      </c>
      <c r="F24" s="675">
        <v>200</v>
      </c>
      <c r="G24" s="675">
        <v>105</v>
      </c>
      <c r="H24" s="675">
        <v>95</v>
      </c>
      <c r="I24" s="668">
        <v>2.8032798374097694</v>
      </c>
      <c r="J24" s="671">
        <v>-18577</v>
      </c>
      <c r="K24" s="668">
        <v>-2.0977261529846998</v>
      </c>
      <c r="L24" s="193"/>
      <c r="M24" s="544" t="s">
        <v>291</v>
      </c>
      <c r="O24" s="175"/>
      <c r="P24" s="182"/>
      <c r="Q24" s="175"/>
      <c r="R24" s="182"/>
    </row>
    <row r="25" spans="1:18" s="174" customFormat="1" ht="11.25" customHeight="1">
      <c r="A25" s="139"/>
      <c r="B25" s="139"/>
      <c r="C25" s="139"/>
      <c r="D25" s="139"/>
      <c r="E25" s="147"/>
      <c r="F25" s="139"/>
      <c r="G25" s="139"/>
      <c r="H25" s="139"/>
      <c r="I25" s="188"/>
      <c r="J25" s="139"/>
      <c r="K25" s="147"/>
      <c r="L25" s="173"/>
      <c r="M25" s="189"/>
      <c r="O25" s="175"/>
      <c r="P25" s="182"/>
      <c r="Q25" s="175"/>
      <c r="R25" s="182"/>
    </row>
    <row r="26" spans="1:18" s="190" customFormat="1" ht="9.75" customHeight="1">
      <c r="A26" s="1304" t="s">
        <v>292</v>
      </c>
      <c r="B26" s="1304"/>
      <c r="C26" s="1304"/>
      <c r="D26" s="1304"/>
      <c r="E26" s="1304"/>
      <c r="F26" s="1304"/>
      <c r="G26" s="1304"/>
      <c r="H26" s="1304"/>
      <c r="I26" s="1304"/>
      <c r="J26" s="1304"/>
      <c r="K26" s="1304"/>
      <c r="L26" s="1304"/>
      <c r="M26" s="1304"/>
      <c r="O26" s="175"/>
      <c r="P26" s="182"/>
      <c r="Q26" s="175"/>
      <c r="R26" s="182"/>
    </row>
    <row r="27" spans="1:18" s="174" customFormat="1" ht="3" customHeight="1">
      <c r="A27" s="139"/>
      <c r="B27" s="139"/>
      <c r="C27" s="139"/>
      <c r="D27" s="139"/>
      <c r="E27" s="147"/>
      <c r="F27" s="139"/>
      <c r="G27" s="139"/>
      <c r="H27" s="139"/>
      <c r="I27" s="147"/>
      <c r="J27" s="139"/>
      <c r="K27" s="147"/>
      <c r="L27" s="173"/>
      <c r="M27" s="189"/>
      <c r="O27" s="175"/>
      <c r="P27" s="182"/>
      <c r="Q27" s="175"/>
      <c r="R27" s="182"/>
    </row>
    <row r="28" spans="1:18" s="187" customFormat="1" ht="9.75" customHeight="1">
      <c r="A28" s="154"/>
      <c r="B28" s="154"/>
      <c r="C28" s="154"/>
      <c r="D28" s="154"/>
      <c r="E28" s="155"/>
      <c r="F28" s="154"/>
      <c r="G28" s="154"/>
      <c r="H28" s="154"/>
      <c r="I28" s="155"/>
      <c r="J28" s="154"/>
      <c r="K28" s="155"/>
      <c r="L28" s="185"/>
      <c r="M28" s="186" t="s">
        <v>293</v>
      </c>
      <c r="O28" s="175"/>
      <c r="P28" s="182"/>
      <c r="Q28" s="175"/>
      <c r="R28" s="182"/>
    </row>
    <row r="29" spans="1:18" s="174" customFormat="1" ht="3" customHeight="1">
      <c r="A29" s="144"/>
      <c r="B29" s="144"/>
      <c r="C29" s="144"/>
      <c r="D29" s="144"/>
      <c r="E29" s="191"/>
      <c r="F29" s="144"/>
      <c r="G29" s="144"/>
      <c r="H29" s="144"/>
      <c r="I29" s="146"/>
      <c r="J29" s="144"/>
      <c r="K29" s="146"/>
      <c r="L29" s="192"/>
      <c r="M29" s="181"/>
      <c r="O29" s="175"/>
      <c r="P29" s="182"/>
      <c r="Q29" s="175"/>
      <c r="R29" s="182"/>
    </row>
    <row r="30" spans="1:18" s="174" customFormat="1" ht="8.25" customHeight="1">
      <c r="A30" s="684">
        <v>6</v>
      </c>
      <c r="B30" s="683">
        <v>1148</v>
      </c>
      <c r="C30" s="683">
        <v>566</v>
      </c>
      <c r="D30" s="683">
        <v>582</v>
      </c>
      <c r="E30" s="686">
        <v>9.035931207283317</v>
      </c>
      <c r="F30" s="683">
        <v>1</v>
      </c>
      <c r="G30" s="683">
        <v>1</v>
      </c>
      <c r="H30" s="683">
        <v>0</v>
      </c>
      <c r="I30" s="686">
        <v>0.835421888053467</v>
      </c>
      <c r="J30" s="689">
        <v>49</v>
      </c>
      <c r="K30" s="686">
        <v>0.3856799905547758</v>
      </c>
      <c r="L30" s="193"/>
      <c r="M30" s="181" t="s">
        <v>72</v>
      </c>
      <c r="O30" s="175"/>
      <c r="P30" s="182"/>
      <c r="Q30" s="175"/>
      <c r="R30" s="182"/>
    </row>
    <row r="31" spans="1:18" s="174" customFormat="1" ht="8.25" customHeight="1">
      <c r="A31" s="684">
        <v>32</v>
      </c>
      <c r="B31" s="683">
        <v>10846</v>
      </c>
      <c r="C31" s="683">
        <v>5165</v>
      </c>
      <c r="D31" s="683">
        <v>5681</v>
      </c>
      <c r="E31" s="686">
        <v>7.8819065696846735</v>
      </c>
      <c r="F31" s="683">
        <v>27</v>
      </c>
      <c r="G31" s="683">
        <v>15</v>
      </c>
      <c r="H31" s="683">
        <v>12</v>
      </c>
      <c r="I31" s="686">
        <v>1.7333247737048212</v>
      </c>
      <c r="J31" s="688">
        <v>4731</v>
      </c>
      <c r="K31" s="686">
        <v>3.4380693325814295</v>
      </c>
      <c r="L31" s="193"/>
      <c r="M31" s="181" t="s">
        <v>67</v>
      </c>
      <c r="O31" s="175"/>
      <c r="P31" s="182"/>
      <c r="Q31" s="175"/>
      <c r="R31" s="182"/>
    </row>
    <row r="32" spans="1:18" s="174" customFormat="1" ht="8.25" customHeight="1">
      <c r="A32" s="684">
        <v>1</v>
      </c>
      <c r="B32" s="683">
        <v>525</v>
      </c>
      <c r="C32" s="683">
        <v>233</v>
      </c>
      <c r="D32" s="683">
        <v>292</v>
      </c>
      <c r="E32" s="686">
        <v>8.787382991810995</v>
      </c>
      <c r="F32" s="683">
        <v>1</v>
      </c>
      <c r="G32" s="683">
        <v>1</v>
      </c>
      <c r="H32" s="683">
        <v>0</v>
      </c>
      <c r="I32" s="686">
        <v>1.7761989342806395</v>
      </c>
      <c r="J32" s="689">
        <v>38</v>
      </c>
      <c r="K32" s="686">
        <v>0.6360391498834626</v>
      </c>
      <c r="L32" s="193"/>
      <c r="M32" s="181" t="s">
        <v>294</v>
      </c>
      <c r="O32" s="175"/>
      <c r="P32" s="182"/>
      <c r="Q32" s="175"/>
      <c r="R32" s="182"/>
    </row>
    <row r="33" spans="1:18" s="174" customFormat="1" ht="3" customHeight="1">
      <c r="A33" s="679"/>
      <c r="B33" s="679"/>
      <c r="C33" s="679"/>
      <c r="D33" s="679"/>
      <c r="E33" s="680"/>
      <c r="F33" s="679"/>
      <c r="G33" s="679"/>
      <c r="H33" s="681"/>
      <c r="I33" s="680"/>
      <c r="J33" s="679"/>
      <c r="K33" s="680"/>
      <c r="L33" s="192"/>
      <c r="M33" s="181"/>
      <c r="O33" s="175"/>
      <c r="P33" s="182"/>
      <c r="Q33" s="175"/>
      <c r="R33" s="182"/>
    </row>
    <row r="34" spans="1:18" s="187" customFormat="1" ht="9.75" customHeight="1">
      <c r="A34" s="690">
        <v>39</v>
      </c>
      <c r="B34" s="687">
        <v>12519</v>
      </c>
      <c r="C34" s="687">
        <v>5964</v>
      </c>
      <c r="D34" s="687">
        <v>6555</v>
      </c>
      <c r="E34" s="682">
        <v>8.010334498170097</v>
      </c>
      <c r="F34" s="691">
        <v>29</v>
      </c>
      <c r="G34" s="691">
        <v>17</v>
      </c>
      <c r="H34" s="691">
        <v>12</v>
      </c>
      <c r="I34" s="682">
        <v>1.6727230778104631</v>
      </c>
      <c r="J34" s="687">
        <v>4818</v>
      </c>
      <c r="K34" s="685">
        <v>3.082817446456069</v>
      </c>
      <c r="L34" s="185"/>
      <c r="M34" s="186" t="s">
        <v>295</v>
      </c>
      <c r="O34" s="175"/>
      <c r="P34" s="182"/>
      <c r="Q34" s="175"/>
      <c r="R34" s="182"/>
    </row>
    <row r="35" spans="1:18" s="174" customFormat="1" ht="6" customHeight="1">
      <c r="A35" s="144"/>
      <c r="B35" s="144"/>
      <c r="C35" s="144"/>
      <c r="D35" s="144"/>
      <c r="E35" s="146"/>
      <c r="F35" s="144"/>
      <c r="G35" s="144"/>
      <c r="H35" s="177"/>
      <c r="I35" s="178"/>
      <c r="J35" s="156"/>
      <c r="K35" s="165"/>
      <c r="L35" s="192"/>
      <c r="M35" s="181"/>
      <c r="O35" s="175"/>
      <c r="P35" s="182"/>
      <c r="Q35" s="175"/>
      <c r="R35" s="182"/>
    </row>
    <row r="36" spans="1:18" s="187" customFormat="1" ht="9.75" customHeight="1">
      <c r="A36" s="154"/>
      <c r="B36" s="144"/>
      <c r="C36" s="154"/>
      <c r="D36" s="154"/>
      <c r="E36" s="146"/>
      <c r="F36" s="154"/>
      <c r="G36" s="154"/>
      <c r="H36" s="177"/>
      <c r="I36" s="178"/>
      <c r="J36" s="156"/>
      <c r="K36" s="165"/>
      <c r="L36" s="185"/>
      <c r="M36" s="186" t="s">
        <v>76</v>
      </c>
      <c r="O36" s="175"/>
      <c r="P36" s="182"/>
      <c r="Q36" s="175"/>
      <c r="R36" s="182"/>
    </row>
    <row r="37" spans="1:18" s="174" customFormat="1" ht="3" customHeight="1">
      <c r="A37" s="144"/>
      <c r="B37" s="144"/>
      <c r="C37" s="144"/>
      <c r="D37" s="144"/>
      <c r="E37" s="146"/>
      <c r="F37" s="144"/>
      <c r="G37" s="144"/>
      <c r="H37" s="177"/>
      <c r="I37" s="178"/>
      <c r="J37" s="183"/>
      <c r="K37" s="146"/>
      <c r="L37" s="192"/>
      <c r="O37" s="175"/>
      <c r="P37" s="182"/>
      <c r="Q37" s="175"/>
      <c r="R37" s="182"/>
    </row>
    <row r="38" spans="1:18" s="174" customFormat="1" ht="8.25" customHeight="1">
      <c r="A38" s="701">
        <v>1</v>
      </c>
      <c r="B38" s="700">
        <v>1175</v>
      </c>
      <c r="C38" s="700">
        <v>591</v>
      </c>
      <c r="D38" s="700">
        <v>584</v>
      </c>
      <c r="E38" s="704">
        <v>11.04098043906299</v>
      </c>
      <c r="F38" s="700">
        <v>4</v>
      </c>
      <c r="G38" s="700">
        <v>3</v>
      </c>
      <c r="H38" s="700">
        <v>1</v>
      </c>
      <c r="I38" s="1052">
        <v>4.608294930875576</v>
      </c>
      <c r="J38" s="709">
        <v>-307</v>
      </c>
      <c r="K38" s="704">
        <v>-2.8847497828019897</v>
      </c>
      <c r="L38" s="193"/>
      <c r="M38" s="181" t="s">
        <v>296</v>
      </c>
      <c r="O38" s="175"/>
      <c r="P38" s="182"/>
      <c r="Q38" s="175"/>
      <c r="R38" s="182"/>
    </row>
    <row r="39" spans="1:18" s="174" customFormat="1" ht="8.25" customHeight="1">
      <c r="A39" s="701">
        <v>3</v>
      </c>
      <c r="B39" s="700">
        <v>1191</v>
      </c>
      <c r="C39" s="700">
        <v>516</v>
      </c>
      <c r="D39" s="700">
        <v>675</v>
      </c>
      <c r="E39" s="704">
        <v>11.7249509614509</v>
      </c>
      <c r="F39" s="700">
        <v>0</v>
      </c>
      <c r="G39" s="700">
        <v>0</v>
      </c>
      <c r="H39" s="700">
        <v>0</v>
      </c>
      <c r="I39" s="700">
        <v>0</v>
      </c>
      <c r="J39" s="709">
        <v>-365</v>
      </c>
      <c r="K39" s="704">
        <v>-3.5932889176570773</v>
      </c>
      <c r="L39" s="193"/>
      <c r="M39" s="181" t="s">
        <v>298</v>
      </c>
      <c r="O39" s="175"/>
      <c r="P39" s="182"/>
      <c r="Q39" s="175"/>
      <c r="R39" s="182"/>
    </row>
    <row r="40" spans="1:18" s="174" customFormat="1" ht="8.25" customHeight="1">
      <c r="A40" s="701">
        <v>5</v>
      </c>
      <c r="B40" s="700">
        <v>1206</v>
      </c>
      <c r="C40" s="700">
        <v>548</v>
      </c>
      <c r="D40" s="700">
        <v>658</v>
      </c>
      <c r="E40" s="704">
        <v>10.028949652552194</v>
      </c>
      <c r="F40" s="700">
        <v>5</v>
      </c>
      <c r="G40" s="700">
        <v>2</v>
      </c>
      <c r="H40" s="700">
        <v>3</v>
      </c>
      <c r="I40" s="704">
        <v>4.906771344455349</v>
      </c>
      <c r="J40" s="709">
        <v>-187</v>
      </c>
      <c r="K40" s="704">
        <v>-1.5550693076511282</v>
      </c>
      <c r="L40" s="193"/>
      <c r="M40" s="181" t="s">
        <v>297</v>
      </c>
      <c r="O40" s="175"/>
      <c r="P40" s="182"/>
      <c r="Q40" s="175"/>
      <c r="R40" s="182"/>
    </row>
    <row r="41" spans="1:18" s="174" customFormat="1" ht="8.25" customHeight="1">
      <c r="A41" s="701">
        <v>3</v>
      </c>
      <c r="B41" s="700">
        <v>1234</v>
      </c>
      <c r="C41" s="700">
        <v>578</v>
      </c>
      <c r="D41" s="700">
        <v>656</v>
      </c>
      <c r="E41" s="704">
        <v>8.75547290965154</v>
      </c>
      <c r="F41" s="700">
        <v>3</v>
      </c>
      <c r="G41" s="700">
        <v>3</v>
      </c>
      <c r="H41" s="700">
        <v>0</v>
      </c>
      <c r="I41" s="704">
        <v>2.3847376788553256</v>
      </c>
      <c r="J41" s="709">
        <v>24</v>
      </c>
      <c r="K41" s="704">
        <v>0.17028472433682085</v>
      </c>
      <c r="L41" s="193"/>
      <c r="M41" s="181" t="s">
        <v>299</v>
      </c>
      <c r="O41" s="175"/>
      <c r="P41" s="182"/>
      <c r="Q41" s="175"/>
      <c r="R41" s="182"/>
    </row>
    <row r="42" spans="1:18" s="174" customFormat="1" ht="8.25" customHeight="1">
      <c r="A42" s="701">
        <v>5</v>
      </c>
      <c r="B42" s="700">
        <v>1098</v>
      </c>
      <c r="C42" s="700">
        <v>510</v>
      </c>
      <c r="D42" s="700">
        <v>588</v>
      </c>
      <c r="E42" s="704">
        <v>8.453124964914975</v>
      </c>
      <c r="F42" s="700">
        <v>7</v>
      </c>
      <c r="G42" s="700">
        <v>5</v>
      </c>
      <c r="H42" s="700">
        <v>2</v>
      </c>
      <c r="I42" s="704">
        <v>5.96252129471891</v>
      </c>
      <c r="J42" s="709">
        <v>76</v>
      </c>
      <c r="K42" s="704">
        <v>0.58509790285386</v>
      </c>
      <c r="L42" s="193"/>
      <c r="M42" s="181" t="s">
        <v>300</v>
      </c>
      <c r="O42" s="175"/>
      <c r="P42" s="182"/>
      <c r="Q42" s="175"/>
      <c r="R42" s="182"/>
    </row>
    <row r="43" spans="1:18" s="174" customFormat="1" ht="8.25" customHeight="1">
      <c r="A43" s="701">
        <v>4</v>
      </c>
      <c r="B43" s="700">
        <v>1014</v>
      </c>
      <c r="C43" s="700">
        <v>502</v>
      </c>
      <c r="D43" s="700">
        <v>512</v>
      </c>
      <c r="E43" s="704">
        <v>8.145941422594142</v>
      </c>
      <c r="F43" s="700">
        <v>4</v>
      </c>
      <c r="G43" s="700">
        <v>2</v>
      </c>
      <c r="H43" s="700">
        <v>2</v>
      </c>
      <c r="I43" s="704">
        <v>3.475238922675934</v>
      </c>
      <c r="J43" s="709">
        <v>137</v>
      </c>
      <c r="K43" s="704">
        <v>1.1005857740585774</v>
      </c>
      <c r="L43" s="193"/>
      <c r="M43" s="181" t="s">
        <v>301</v>
      </c>
      <c r="O43" s="175"/>
      <c r="P43" s="182"/>
      <c r="Q43" s="175"/>
      <c r="R43" s="182"/>
    </row>
    <row r="44" spans="1:18" s="174" customFormat="1" ht="8.25" customHeight="1">
      <c r="A44" s="701">
        <v>3</v>
      </c>
      <c r="B44" s="700">
        <v>1053</v>
      </c>
      <c r="C44" s="700">
        <v>508</v>
      </c>
      <c r="D44" s="700">
        <v>545</v>
      </c>
      <c r="E44" s="704">
        <v>8.254035649255743</v>
      </c>
      <c r="F44" s="700">
        <v>5</v>
      </c>
      <c r="G44" s="700">
        <v>2</v>
      </c>
      <c r="H44" s="700">
        <v>3</v>
      </c>
      <c r="I44" s="704">
        <v>4.233700254022015</v>
      </c>
      <c r="J44" s="709">
        <v>128</v>
      </c>
      <c r="K44" s="704">
        <v>1.0033395661013629</v>
      </c>
      <c r="L44" s="193"/>
      <c r="M44" s="181" t="s">
        <v>302</v>
      </c>
      <c r="O44" s="175"/>
      <c r="P44" s="182"/>
      <c r="Q44" s="175"/>
      <c r="R44" s="182"/>
    </row>
    <row r="45" spans="1:18" s="174" customFormat="1" ht="8.25" customHeight="1">
      <c r="A45" s="701">
        <v>6</v>
      </c>
      <c r="B45" s="700">
        <v>1288</v>
      </c>
      <c r="C45" s="700">
        <v>642</v>
      </c>
      <c r="D45" s="700">
        <v>646</v>
      </c>
      <c r="E45" s="704">
        <v>7.800340356465864</v>
      </c>
      <c r="F45" s="700">
        <v>6</v>
      </c>
      <c r="G45" s="700">
        <v>2</v>
      </c>
      <c r="H45" s="700">
        <v>4</v>
      </c>
      <c r="I45" s="704">
        <v>3.8167938931297707</v>
      </c>
      <c r="J45" s="709">
        <v>284</v>
      </c>
      <c r="K45" s="704">
        <v>1.719950823941231</v>
      </c>
      <c r="L45" s="193"/>
      <c r="M45" s="181" t="s">
        <v>303</v>
      </c>
      <c r="O45" s="175"/>
      <c r="P45" s="182"/>
      <c r="Q45" s="175"/>
      <c r="R45" s="182"/>
    </row>
    <row r="46" spans="1:18" s="174" customFormat="1" ht="8.25" customHeight="1">
      <c r="A46" s="701">
        <v>9</v>
      </c>
      <c r="B46" s="700">
        <v>1842</v>
      </c>
      <c r="C46" s="700">
        <v>881</v>
      </c>
      <c r="D46" s="700">
        <v>961</v>
      </c>
      <c r="E46" s="704">
        <v>9.024698497945415</v>
      </c>
      <c r="F46" s="700">
        <v>4</v>
      </c>
      <c r="G46" s="700">
        <v>4</v>
      </c>
      <c r="H46" s="700">
        <v>0</v>
      </c>
      <c r="I46" s="704">
        <v>2.2234574763757644</v>
      </c>
      <c r="J46" s="709">
        <v>-43</v>
      </c>
      <c r="K46" s="704">
        <v>-0.21067428632554447</v>
      </c>
      <c r="L46" s="193"/>
      <c r="M46" s="181" t="s">
        <v>304</v>
      </c>
      <c r="O46" s="175"/>
      <c r="P46" s="182"/>
      <c r="Q46" s="175"/>
      <c r="R46" s="182"/>
    </row>
    <row r="47" spans="1:18" s="174" customFormat="1" ht="8.25" customHeight="1">
      <c r="A47" s="701">
        <v>3</v>
      </c>
      <c r="B47" s="700">
        <v>1015</v>
      </c>
      <c r="C47" s="700">
        <v>485</v>
      </c>
      <c r="D47" s="700">
        <v>530</v>
      </c>
      <c r="E47" s="704">
        <v>12.00797376780246</v>
      </c>
      <c r="F47" s="700">
        <v>2</v>
      </c>
      <c r="G47" s="700">
        <v>0</v>
      </c>
      <c r="H47" s="700">
        <v>2</v>
      </c>
      <c r="I47" s="704">
        <v>3.0911901081916535</v>
      </c>
      <c r="J47" s="709">
        <v>-368</v>
      </c>
      <c r="K47" s="704">
        <v>-4.353629898080104</v>
      </c>
      <c r="L47" s="193"/>
      <c r="M47" s="181" t="s">
        <v>305</v>
      </c>
      <c r="O47" s="175"/>
      <c r="P47" s="182"/>
      <c r="Q47" s="175"/>
      <c r="R47" s="182"/>
    </row>
    <row r="48" spans="1:18" s="174" customFormat="1" ht="8.25" customHeight="1">
      <c r="A48" s="701">
        <v>4</v>
      </c>
      <c r="B48" s="700">
        <v>991</v>
      </c>
      <c r="C48" s="700">
        <v>474</v>
      </c>
      <c r="D48" s="700">
        <v>517</v>
      </c>
      <c r="E48" s="704">
        <v>8.70064003699162</v>
      </c>
      <c r="F48" s="700">
        <v>4</v>
      </c>
      <c r="G48" s="700">
        <v>2</v>
      </c>
      <c r="H48" s="700">
        <v>2</v>
      </c>
      <c r="I48" s="704">
        <v>4.310344827586206</v>
      </c>
      <c r="J48" s="709">
        <v>-63</v>
      </c>
      <c r="K48" s="704">
        <v>-0.5531183878208599</v>
      </c>
      <c r="L48" s="193"/>
      <c r="M48" s="181" t="s">
        <v>306</v>
      </c>
      <c r="O48" s="175"/>
      <c r="P48" s="182"/>
      <c r="Q48" s="175"/>
      <c r="R48" s="182"/>
    </row>
    <row r="49" spans="1:18" s="174" customFormat="1" ht="8.25" customHeight="1">
      <c r="A49" s="701">
        <v>1</v>
      </c>
      <c r="B49" s="700">
        <v>1013</v>
      </c>
      <c r="C49" s="700">
        <v>473</v>
      </c>
      <c r="D49" s="700">
        <v>540</v>
      </c>
      <c r="E49" s="704">
        <v>10.727068640532012</v>
      </c>
      <c r="F49" s="700">
        <v>2</v>
      </c>
      <c r="G49" s="700">
        <v>2</v>
      </c>
      <c r="H49" s="700">
        <v>0</v>
      </c>
      <c r="I49" s="704">
        <v>2.7662517289073305</v>
      </c>
      <c r="J49" s="709">
        <v>-290</v>
      </c>
      <c r="K49" s="704">
        <v>-3.0709278437850775</v>
      </c>
      <c r="L49" s="193"/>
      <c r="M49" s="181" t="s">
        <v>307</v>
      </c>
      <c r="O49" s="175"/>
      <c r="P49" s="182"/>
      <c r="Q49" s="175"/>
      <c r="R49" s="182"/>
    </row>
    <row r="50" spans="1:18" s="174" customFormat="1" ht="8.25" customHeight="1">
      <c r="A50" s="701">
        <v>3</v>
      </c>
      <c r="B50" s="700">
        <v>1223</v>
      </c>
      <c r="C50" s="700">
        <v>586</v>
      </c>
      <c r="D50" s="700">
        <v>637</v>
      </c>
      <c r="E50" s="704">
        <v>11.41533509795518</v>
      </c>
      <c r="F50" s="700">
        <v>1</v>
      </c>
      <c r="G50" s="700">
        <v>0</v>
      </c>
      <c r="H50" s="700">
        <v>1</v>
      </c>
      <c r="I50" s="704">
        <v>1.1454753722794961</v>
      </c>
      <c r="J50" s="709">
        <v>-350</v>
      </c>
      <c r="K50" s="704">
        <v>-3.2668579593493976</v>
      </c>
      <c r="L50" s="193"/>
      <c r="M50" s="181" t="s">
        <v>308</v>
      </c>
      <c r="O50" s="175"/>
      <c r="P50" s="182"/>
      <c r="Q50" s="175"/>
      <c r="R50" s="182"/>
    </row>
    <row r="51" spans="1:18" s="174" customFormat="1" ht="8.25" customHeight="1">
      <c r="A51" s="701">
        <v>6</v>
      </c>
      <c r="B51" s="700">
        <v>2812</v>
      </c>
      <c r="C51" s="700">
        <v>1268</v>
      </c>
      <c r="D51" s="700">
        <v>1544</v>
      </c>
      <c r="E51" s="704">
        <v>8.701687537883249</v>
      </c>
      <c r="F51" s="700">
        <v>6</v>
      </c>
      <c r="G51" s="700">
        <v>5</v>
      </c>
      <c r="H51" s="700">
        <v>1</v>
      </c>
      <c r="I51" s="704">
        <v>1.9782393669634024</v>
      </c>
      <c r="J51" s="709">
        <v>221</v>
      </c>
      <c r="K51" s="704">
        <v>0.6838808484609522</v>
      </c>
      <c r="L51" s="193"/>
      <c r="M51" s="181" t="s">
        <v>67</v>
      </c>
      <c r="O51" s="175"/>
      <c r="P51" s="182"/>
      <c r="Q51" s="175"/>
      <c r="R51" s="182"/>
    </row>
    <row r="52" spans="1:18" s="174" customFormat="1" ht="8.25" customHeight="1">
      <c r="A52" s="701">
        <v>2</v>
      </c>
      <c r="B52" s="700">
        <v>826</v>
      </c>
      <c r="C52" s="700">
        <v>395</v>
      </c>
      <c r="D52" s="700">
        <v>431</v>
      </c>
      <c r="E52" s="704">
        <v>9.03392095136885</v>
      </c>
      <c r="F52" s="700">
        <v>0</v>
      </c>
      <c r="G52" s="700">
        <v>0</v>
      </c>
      <c r="H52" s="700">
        <v>0</v>
      </c>
      <c r="I52" s="700">
        <v>0</v>
      </c>
      <c r="J52" s="709">
        <v>15</v>
      </c>
      <c r="K52" s="704">
        <v>0.16405425456480963</v>
      </c>
      <c r="L52" s="193"/>
      <c r="M52" s="181" t="s">
        <v>309</v>
      </c>
      <c r="O52" s="175"/>
      <c r="P52" s="182"/>
      <c r="Q52" s="175"/>
      <c r="R52" s="182"/>
    </row>
    <row r="53" spans="1:18" s="174" customFormat="1" ht="8.25" customHeight="1">
      <c r="A53" s="701">
        <v>5</v>
      </c>
      <c r="B53" s="700">
        <v>1084</v>
      </c>
      <c r="C53" s="700">
        <v>534</v>
      </c>
      <c r="D53" s="700">
        <v>550</v>
      </c>
      <c r="E53" s="704">
        <v>9.21485966961668</v>
      </c>
      <c r="F53" s="700">
        <v>1</v>
      </c>
      <c r="G53" s="700">
        <v>0</v>
      </c>
      <c r="H53" s="700">
        <v>1</v>
      </c>
      <c r="I53" s="704">
        <v>0.975609756097561</v>
      </c>
      <c r="J53" s="709">
        <v>-59</v>
      </c>
      <c r="K53" s="704">
        <v>-0.5015467901359631</v>
      </c>
      <c r="L53" s="193"/>
      <c r="M53" s="181" t="s">
        <v>310</v>
      </c>
      <c r="O53" s="175"/>
      <c r="P53" s="182"/>
      <c r="Q53" s="175"/>
      <c r="R53" s="182"/>
    </row>
    <row r="54" spans="1:18" s="174" customFormat="1" ht="8.25" customHeight="1">
      <c r="A54" s="701">
        <v>6</v>
      </c>
      <c r="B54" s="700">
        <v>2400</v>
      </c>
      <c r="C54" s="700">
        <v>1131</v>
      </c>
      <c r="D54" s="700">
        <v>1269</v>
      </c>
      <c r="E54" s="704">
        <v>9.74824645801019</v>
      </c>
      <c r="F54" s="700">
        <v>4</v>
      </c>
      <c r="G54" s="700">
        <v>2</v>
      </c>
      <c r="H54" s="700">
        <v>2</v>
      </c>
      <c r="I54" s="704">
        <v>1.8948365703458077</v>
      </c>
      <c r="J54" s="709">
        <v>-289</v>
      </c>
      <c r="K54" s="704">
        <v>-1.173851344318727</v>
      </c>
      <c r="L54" s="193"/>
      <c r="M54" s="181" t="s">
        <v>294</v>
      </c>
      <c r="O54" s="175"/>
      <c r="P54" s="182"/>
      <c r="Q54" s="175"/>
      <c r="R54" s="182"/>
    </row>
    <row r="55" spans="1:18" s="174" customFormat="1" ht="8.25" customHeight="1">
      <c r="A55" s="701">
        <v>4</v>
      </c>
      <c r="B55" s="700">
        <v>1207</v>
      </c>
      <c r="C55" s="700">
        <v>548</v>
      </c>
      <c r="D55" s="700">
        <v>659</v>
      </c>
      <c r="E55" s="704">
        <v>9.368805512873214</v>
      </c>
      <c r="F55" s="700">
        <v>2</v>
      </c>
      <c r="G55" s="700">
        <v>1</v>
      </c>
      <c r="H55" s="700">
        <v>1</v>
      </c>
      <c r="I55" s="704">
        <v>1.9342359767891684</v>
      </c>
      <c r="J55" s="709">
        <v>-173</v>
      </c>
      <c r="K55" s="704">
        <v>-1.342836249980999</v>
      </c>
      <c r="L55" s="193"/>
      <c r="M55" s="181" t="s">
        <v>311</v>
      </c>
      <c r="O55" s="175"/>
      <c r="P55" s="182"/>
      <c r="Q55" s="175"/>
      <c r="R55" s="182"/>
    </row>
    <row r="56" spans="1:18" s="174" customFormat="1" ht="8.25" customHeight="1">
      <c r="A56" s="701">
        <v>0</v>
      </c>
      <c r="B56" s="700">
        <v>1858</v>
      </c>
      <c r="C56" s="700">
        <v>874</v>
      </c>
      <c r="D56" s="700">
        <v>984</v>
      </c>
      <c r="E56" s="704">
        <v>10.98111721638332</v>
      </c>
      <c r="F56" s="700">
        <v>4</v>
      </c>
      <c r="G56" s="700">
        <v>2</v>
      </c>
      <c r="H56" s="700">
        <v>2</v>
      </c>
      <c r="I56" s="704">
        <v>2.9828486204325126</v>
      </c>
      <c r="J56" s="709">
        <v>-517</v>
      </c>
      <c r="K56" s="704">
        <v>-3.0555638325458427</v>
      </c>
      <c r="L56" s="193"/>
      <c r="M56" s="181" t="s">
        <v>312</v>
      </c>
      <c r="O56" s="175"/>
      <c r="P56" s="182"/>
      <c r="Q56" s="175"/>
      <c r="R56" s="182"/>
    </row>
    <row r="57" spans="1:18" s="174" customFormat="1" ht="8.25" customHeight="1">
      <c r="A57" s="701">
        <v>2</v>
      </c>
      <c r="B57" s="700">
        <v>1239</v>
      </c>
      <c r="C57" s="700">
        <v>560</v>
      </c>
      <c r="D57" s="700">
        <v>679</v>
      </c>
      <c r="E57" s="704">
        <v>9.574603730669514</v>
      </c>
      <c r="F57" s="700">
        <v>2</v>
      </c>
      <c r="G57" s="700">
        <v>1</v>
      </c>
      <c r="H57" s="700">
        <v>1</v>
      </c>
      <c r="I57" s="704">
        <v>1.8099547511312217</v>
      </c>
      <c r="J57" s="709">
        <v>-134</v>
      </c>
      <c r="K57" s="704">
        <v>-1.0355100079981556</v>
      </c>
      <c r="L57" s="193"/>
      <c r="M57" s="181" t="s">
        <v>313</v>
      </c>
      <c r="O57" s="175"/>
      <c r="P57" s="182"/>
      <c r="Q57" s="175"/>
      <c r="R57" s="182"/>
    </row>
    <row r="58" spans="1:18" s="174" customFormat="1" ht="3" customHeight="1">
      <c r="A58" s="693"/>
      <c r="B58" s="693"/>
      <c r="C58" s="710"/>
      <c r="D58" s="693"/>
      <c r="E58" s="697"/>
      <c r="F58" s="698"/>
      <c r="G58" s="698"/>
      <c r="H58" s="698"/>
      <c r="I58" s="706"/>
      <c r="J58" s="699"/>
      <c r="K58" s="705"/>
      <c r="L58" s="192"/>
      <c r="M58" s="181"/>
      <c r="O58" s="175"/>
      <c r="P58" s="182"/>
      <c r="Q58" s="175"/>
      <c r="R58" s="182"/>
    </row>
    <row r="59" spans="1:18" s="187" customFormat="1" ht="9.75" customHeight="1">
      <c r="A59" s="711">
        <v>75</v>
      </c>
      <c r="B59" s="708">
        <v>26769</v>
      </c>
      <c r="C59" s="708">
        <v>12604</v>
      </c>
      <c r="D59" s="708">
        <v>14165</v>
      </c>
      <c r="E59" s="702">
        <v>9.47165383615647</v>
      </c>
      <c r="F59" s="712">
        <v>66</v>
      </c>
      <c r="G59" s="712">
        <v>38</v>
      </c>
      <c r="H59" s="712">
        <v>28</v>
      </c>
      <c r="I59" s="702">
        <v>2.692888326737117</v>
      </c>
      <c r="J59" s="708">
        <v>-2260</v>
      </c>
      <c r="K59" s="703">
        <v>-0.799653990426001</v>
      </c>
      <c r="L59" s="185"/>
      <c r="M59" s="186" t="s">
        <v>295</v>
      </c>
      <c r="O59" s="175"/>
      <c r="P59" s="182"/>
      <c r="Q59" s="175"/>
      <c r="R59" s="182"/>
    </row>
    <row r="60" spans="1:18" s="174" customFormat="1" ht="6" customHeight="1">
      <c r="A60" s="692"/>
      <c r="B60" s="692"/>
      <c r="C60" s="692"/>
      <c r="D60" s="692"/>
      <c r="E60" s="694"/>
      <c r="F60" s="696"/>
      <c r="G60" s="696"/>
      <c r="H60" s="696"/>
      <c r="I60" s="694"/>
      <c r="J60" s="695"/>
      <c r="K60" s="707"/>
      <c r="L60" s="185"/>
      <c r="M60" s="186"/>
      <c r="O60" s="175"/>
      <c r="P60" s="182"/>
      <c r="Q60" s="175"/>
      <c r="R60" s="182"/>
    </row>
    <row r="61" spans="1:18" s="187" customFormat="1" ht="9.75" customHeight="1">
      <c r="A61" s="711">
        <v>114</v>
      </c>
      <c r="B61" s="708">
        <v>39288</v>
      </c>
      <c r="C61" s="708">
        <v>18568</v>
      </c>
      <c r="D61" s="708">
        <v>20720</v>
      </c>
      <c r="E61" s="703">
        <v>8.95130956827754</v>
      </c>
      <c r="F61" s="712">
        <v>95</v>
      </c>
      <c r="G61" s="712">
        <v>55</v>
      </c>
      <c r="H61" s="712">
        <v>40</v>
      </c>
      <c r="I61" s="703">
        <v>2.270228934665201</v>
      </c>
      <c r="J61" s="708">
        <v>2558</v>
      </c>
      <c r="K61" s="703">
        <v>0.5828102696918639</v>
      </c>
      <c r="L61" s="185"/>
      <c r="M61" s="186" t="s">
        <v>124</v>
      </c>
      <c r="O61" s="175"/>
      <c r="P61" s="182"/>
      <c r="Q61" s="175"/>
      <c r="R61" s="182"/>
    </row>
    <row r="62" spans="1:18" s="174" customFormat="1" ht="11.25" customHeight="1">
      <c r="A62" s="139"/>
      <c r="B62" s="139"/>
      <c r="C62" s="139"/>
      <c r="D62" s="139"/>
      <c r="E62" s="147"/>
      <c r="F62" s="139"/>
      <c r="G62" s="139"/>
      <c r="H62" s="139"/>
      <c r="I62" s="147"/>
      <c r="J62" s="139"/>
      <c r="K62" s="147"/>
      <c r="L62" s="173"/>
      <c r="M62" s="189"/>
      <c r="O62" s="175"/>
      <c r="P62" s="182"/>
      <c r="Q62" s="175"/>
      <c r="R62" s="182"/>
    </row>
    <row r="63" spans="1:18" s="190" customFormat="1" ht="9.75" customHeight="1">
      <c r="A63" s="1304" t="s">
        <v>314</v>
      </c>
      <c r="B63" s="1304"/>
      <c r="C63" s="1304"/>
      <c r="D63" s="1304"/>
      <c r="E63" s="1304"/>
      <c r="F63" s="1304"/>
      <c r="G63" s="1304"/>
      <c r="H63" s="1304"/>
      <c r="I63" s="1304"/>
      <c r="J63" s="1304"/>
      <c r="K63" s="1304"/>
      <c r="L63" s="1304"/>
      <c r="M63" s="1304"/>
      <c r="O63" s="175"/>
      <c r="P63" s="182"/>
      <c r="Q63" s="175"/>
      <c r="R63" s="182"/>
    </row>
    <row r="64" spans="1:18" s="174" customFormat="1" ht="3" customHeight="1">
      <c r="A64" s="139"/>
      <c r="B64" s="139"/>
      <c r="C64" s="139"/>
      <c r="D64" s="139"/>
      <c r="E64" s="147"/>
      <c r="F64" s="139"/>
      <c r="G64" s="139"/>
      <c r="H64" s="139"/>
      <c r="I64" s="147"/>
      <c r="J64" s="139"/>
      <c r="K64" s="147"/>
      <c r="L64" s="173"/>
      <c r="M64" s="189"/>
      <c r="O64" s="175"/>
      <c r="P64" s="182"/>
      <c r="Q64" s="175"/>
      <c r="R64" s="182"/>
    </row>
    <row r="65" spans="1:18" s="187" customFormat="1" ht="9.75" customHeight="1">
      <c r="A65" s="154"/>
      <c r="B65" s="154"/>
      <c r="C65" s="154"/>
      <c r="D65" s="154"/>
      <c r="E65" s="155"/>
      <c r="F65" s="154"/>
      <c r="G65" s="154"/>
      <c r="H65" s="154"/>
      <c r="I65" s="155"/>
      <c r="J65" s="154"/>
      <c r="K65" s="194"/>
      <c r="L65" s="195"/>
      <c r="M65" s="186" t="s">
        <v>293</v>
      </c>
      <c r="O65" s="175"/>
      <c r="P65" s="182"/>
      <c r="Q65" s="175"/>
      <c r="R65" s="182"/>
    </row>
    <row r="66" spans="1:18" s="174" customFormat="1" ht="3" customHeight="1">
      <c r="A66" s="144"/>
      <c r="B66" s="144"/>
      <c r="C66" s="144"/>
      <c r="D66" s="144"/>
      <c r="E66" s="146"/>
      <c r="F66" s="144"/>
      <c r="G66" s="144"/>
      <c r="H66" s="144"/>
      <c r="I66" s="146"/>
      <c r="J66" s="144"/>
      <c r="K66" s="179"/>
      <c r="L66" s="184"/>
      <c r="M66" s="181"/>
      <c r="O66" s="175"/>
      <c r="P66" s="182"/>
      <c r="Q66" s="175"/>
      <c r="R66" s="182"/>
    </row>
    <row r="67" spans="1:18" s="174" customFormat="1" ht="8.25" customHeight="1">
      <c r="A67" s="714">
        <v>2</v>
      </c>
      <c r="B67" s="713">
        <v>729</v>
      </c>
      <c r="C67" s="713">
        <v>318</v>
      </c>
      <c r="D67" s="713">
        <v>411</v>
      </c>
      <c r="E67" s="717">
        <v>11.248416021663616</v>
      </c>
      <c r="F67" s="713">
        <v>2</v>
      </c>
      <c r="G67" s="713">
        <v>1</v>
      </c>
      <c r="H67" s="713">
        <v>1</v>
      </c>
      <c r="I67" s="717">
        <v>3.3557046979865772</v>
      </c>
      <c r="J67" s="721">
        <v>-133</v>
      </c>
      <c r="K67" s="717">
        <v>-2.052180152100495</v>
      </c>
      <c r="L67" s="193"/>
      <c r="M67" s="181" t="s">
        <v>315</v>
      </c>
      <c r="O67" s="175"/>
      <c r="P67" s="182"/>
      <c r="Q67" s="175"/>
      <c r="R67" s="182"/>
    </row>
    <row r="68" spans="1:18" s="174" customFormat="1" ht="8.25" customHeight="1">
      <c r="A68" s="714">
        <v>1</v>
      </c>
      <c r="B68" s="713">
        <v>543</v>
      </c>
      <c r="C68" s="713">
        <v>235</v>
      </c>
      <c r="D68" s="713">
        <v>308</v>
      </c>
      <c r="E68" s="717">
        <v>11.162398682302475</v>
      </c>
      <c r="F68" s="713">
        <v>1</v>
      </c>
      <c r="G68" s="713">
        <v>1</v>
      </c>
      <c r="H68" s="713">
        <v>0</v>
      </c>
      <c r="I68" s="717">
        <v>2.6666666666666665</v>
      </c>
      <c r="J68" s="721">
        <v>-168</v>
      </c>
      <c r="K68" s="717">
        <v>-3.4535598133090533</v>
      </c>
      <c r="L68" s="193"/>
      <c r="M68" s="181" t="s">
        <v>316</v>
      </c>
      <c r="O68" s="175"/>
      <c r="P68" s="182"/>
      <c r="Q68" s="175"/>
      <c r="R68" s="182"/>
    </row>
    <row r="69" spans="1:18" s="174" customFormat="1" ht="8.25" customHeight="1">
      <c r="A69" s="714">
        <v>1</v>
      </c>
      <c r="B69" s="713">
        <v>572</v>
      </c>
      <c r="C69" s="713">
        <v>278</v>
      </c>
      <c r="D69" s="713">
        <v>294</v>
      </c>
      <c r="E69" s="717">
        <v>12.75240291945308</v>
      </c>
      <c r="F69" s="713">
        <v>4</v>
      </c>
      <c r="G69" s="713">
        <v>2</v>
      </c>
      <c r="H69" s="713">
        <v>2</v>
      </c>
      <c r="I69" s="717">
        <v>11.594202898550725</v>
      </c>
      <c r="J69" s="721">
        <v>-227</v>
      </c>
      <c r="K69" s="717">
        <v>-5.060831228524212</v>
      </c>
      <c r="L69" s="193"/>
      <c r="M69" s="181" t="s">
        <v>317</v>
      </c>
      <c r="O69" s="175"/>
      <c r="P69" s="182"/>
      <c r="Q69" s="175"/>
      <c r="R69" s="182"/>
    </row>
    <row r="70" spans="1:18" s="174" customFormat="1" ht="3" customHeight="1">
      <c r="A70" s="719"/>
      <c r="B70" s="719"/>
      <c r="C70" s="719"/>
      <c r="D70" s="719"/>
      <c r="E70" s="720"/>
      <c r="F70" s="719"/>
      <c r="G70" s="725"/>
      <c r="H70" s="725"/>
      <c r="I70" s="720"/>
      <c r="J70" s="719"/>
      <c r="K70" s="722"/>
      <c r="L70" s="184"/>
      <c r="M70" s="181"/>
      <c r="O70" s="175"/>
      <c r="P70" s="182"/>
      <c r="Q70" s="175"/>
      <c r="R70" s="182"/>
    </row>
    <row r="71" spans="1:18" s="187" customFormat="1" ht="9.75" customHeight="1">
      <c r="A71" s="723">
        <v>4</v>
      </c>
      <c r="B71" s="718">
        <v>1844</v>
      </c>
      <c r="C71" s="718">
        <v>831</v>
      </c>
      <c r="D71" s="718">
        <v>1013</v>
      </c>
      <c r="E71" s="715">
        <v>11.648115116729874</v>
      </c>
      <c r="F71" s="724">
        <v>7</v>
      </c>
      <c r="G71" s="724">
        <v>4</v>
      </c>
      <c r="H71" s="724">
        <v>3</v>
      </c>
      <c r="I71" s="715">
        <v>5.319148936170213</v>
      </c>
      <c r="J71" s="724">
        <v>-528</v>
      </c>
      <c r="K71" s="716">
        <v>-3.3352520507773176</v>
      </c>
      <c r="L71" s="185"/>
      <c r="M71" s="186" t="s">
        <v>295</v>
      </c>
      <c r="O71" s="175"/>
      <c r="P71" s="182"/>
      <c r="Q71" s="175"/>
      <c r="R71" s="182"/>
    </row>
    <row r="72" spans="1:18" s="174" customFormat="1" ht="6" customHeight="1">
      <c r="A72" s="144"/>
      <c r="B72" s="144"/>
      <c r="C72" s="144"/>
      <c r="D72" s="144"/>
      <c r="E72" s="146"/>
      <c r="F72" s="177"/>
      <c r="G72" s="177"/>
      <c r="H72" s="177"/>
      <c r="I72" s="178"/>
      <c r="J72" s="183"/>
      <c r="K72" s="179"/>
      <c r="L72" s="184"/>
      <c r="M72" s="181"/>
      <c r="O72" s="175"/>
      <c r="P72" s="182"/>
      <c r="Q72" s="175"/>
      <c r="R72" s="182"/>
    </row>
    <row r="73" spans="1:18" s="187" customFormat="1" ht="9.75" customHeight="1">
      <c r="A73" s="154"/>
      <c r="B73" s="144"/>
      <c r="C73" s="154"/>
      <c r="D73" s="154"/>
      <c r="E73" s="146"/>
      <c r="F73" s="177"/>
      <c r="G73" s="177"/>
      <c r="H73" s="177"/>
      <c r="I73" s="178"/>
      <c r="J73" s="183"/>
      <c r="K73" s="179"/>
      <c r="L73" s="195"/>
      <c r="M73" s="186" t="s">
        <v>76</v>
      </c>
      <c r="O73" s="175"/>
      <c r="P73" s="182"/>
      <c r="Q73" s="175"/>
      <c r="R73" s="182"/>
    </row>
    <row r="74" spans="1:18" s="174" customFormat="1" ht="3" customHeight="1">
      <c r="A74" s="144"/>
      <c r="B74" s="144"/>
      <c r="C74" s="144"/>
      <c r="D74" s="144"/>
      <c r="E74" s="146"/>
      <c r="F74" s="177"/>
      <c r="G74" s="177"/>
      <c r="H74" s="177"/>
      <c r="I74" s="178"/>
      <c r="J74" s="183"/>
      <c r="K74" s="179"/>
      <c r="L74" s="184"/>
      <c r="M74" s="181"/>
      <c r="O74" s="175"/>
      <c r="P74" s="182"/>
      <c r="Q74" s="175"/>
      <c r="R74" s="182"/>
    </row>
    <row r="75" spans="1:18" s="174" customFormat="1" ht="8.25" customHeight="1">
      <c r="A75" s="736">
        <v>2</v>
      </c>
      <c r="B75" s="735">
        <v>1233</v>
      </c>
      <c r="C75" s="735">
        <v>578</v>
      </c>
      <c r="D75" s="735">
        <v>655</v>
      </c>
      <c r="E75" s="739">
        <v>10.747927468196965</v>
      </c>
      <c r="F75" s="735">
        <v>4</v>
      </c>
      <c r="G75" s="735">
        <v>1</v>
      </c>
      <c r="H75" s="735">
        <v>3</v>
      </c>
      <c r="I75" s="739">
        <v>4.278074866310161</v>
      </c>
      <c r="J75" s="743">
        <v>-298</v>
      </c>
      <c r="K75" s="739">
        <v>-2.597633727106809</v>
      </c>
      <c r="L75" s="193"/>
      <c r="M75" s="181" t="s">
        <v>318</v>
      </c>
      <c r="O75" s="175"/>
      <c r="P75" s="182"/>
      <c r="Q75" s="175"/>
      <c r="R75" s="182"/>
    </row>
    <row r="76" spans="1:18" s="174" customFormat="1" ht="8.25" customHeight="1">
      <c r="A76" s="736">
        <v>1</v>
      </c>
      <c r="B76" s="735">
        <v>872</v>
      </c>
      <c r="C76" s="735">
        <v>395</v>
      </c>
      <c r="D76" s="735">
        <v>477</v>
      </c>
      <c r="E76" s="739">
        <v>11.188912882273154</v>
      </c>
      <c r="F76" s="735">
        <v>1</v>
      </c>
      <c r="G76" s="735">
        <v>1</v>
      </c>
      <c r="H76" s="735">
        <v>0</v>
      </c>
      <c r="I76" s="739">
        <v>1.8083182640144664</v>
      </c>
      <c r="J76" s="743">
        <v>-319</v>
      </c>
      <c r="K76" s="739">
        <v>-4.093191753950844</v>
      </c>
      <c r="L76" s="193"/>
      <c r="M76" s="181" t="s">
        <v>320</v>
      </c>
      <c r="O76" s="175"/>
      <c r="P76" s="182"/>
      <c r="Q76" s="175"/>
      <c r="R76" s="182"/>
    </row>
    <row r="77" spans="1:18" s="174" customFormat="1" ht="8.25" customHeight="1">
      <c r="A77" s="736">
        <v>2</v>
      </c>
      <c r="B77" s="735">
        <v>1057</v>
      </c>
      <c r="C77" s="735">
        <v>519</v>
      </c>
      <c r="D77" s="735">
        <v>538</v>
      </c>
      <c r="E77" s="739">
        <v>9.30830911893596</v>
      </c>
      <c r="F77" s="735">
        <v>3</v>
      </c>
      <c r="G77" s="735">
        <v>0</v>
      </c>
      <c r="H77" s="735">
        <v>3</v>
      </c>
      <c r="I77" s="739">
        <v>3.0364372469635628</v>
      </c>
      <c r="J77" s="743">
        <v>-69</v>
      </c>
      <c r="K77" s="739">
        <v>-0.6076379651907107</v>
      </c>
      <c r="L77" s="193"/>
      <c r="M77" s="181" t="s">
        <v>321</v>
      </c>
      <c r="O77" s="175"/>
      <c r="P77" s="182"/>
      <c r="Q77" s="175"/>
      <c r="R77" s="182"/>
    </row>
    <row r="78" spans="1:18" s="174" customFormat="1" ht="8.25" customHeight="1">
      <c r="A78" s="736">
        <v>3</v>
      </c>
      <c r="B78" s="735">
        <v>1284</v>
      </c>
      <c r="C78" s="735">
        <v>612</v>
      </c>
      <c r="D78" s="735">
        <v>672</v>
      </c>
      <c r="E78" s="739">
        <v>8.66362660039247</v>
      </c>
      <c r="F78" s="735">
        <v>5</v>
      </c>
      <c r="G78" s="735">
        <v>4</v>
      </c>
      <c r="H78" s="735">
        <v>1</v>
      </c>
      <c r="I78" s="739">
        <v>4.0096230954290295</v>
      </c>
      <c r="J78" s="743">
        <v>-37</v>
      </c>
      <c r="K78" s="739">
        <v>-0.24965279144433136</v>
      </c>
      <c r="L78" s="193"/>
      <c r="M78" s="181" t="s">
        <v>315</v>
      </c>
      <c r="O78" s="175"/>
      <c r="P78" s="182"/>
      <c r="Q78" s="175"/>
      <c r="R78" s="182"/>
    </row>
    <row r="79" spans="1:18" s="174" customFormat="1" ht="8.25" customHeight="1">
      <c r="A79" s="736">
        <v>1</v>
      </c>
      <c r="B79" s="735">
        <v>1983</v>
      </c>
      <c r="C79" s="735">
        <v>952</v>
      </c>
      <c r="D79" s="735">
        <v>1031</v>
      </c>
      <c r="E79" s="739">
        <v>10.739013451295802</v>
      </c>
      <c r="F79" s="735">
        <v>8</v>
      </c>
      <c r="G79" s="735">
        <v>4</v>
      </c>
      <c r="H79" s="735">
        <v>4</v>
      </c>
      <c r="I79" s="739">
        <v>5.602240896358543</v>
      </c>
      <c r="J79" s="743">
        <v>-555</v>
      </c>
      <c r="K79" s="739">
        <v>-3.0056240370495058</v>
      </c>
      <c r="L79" s="193"/>
      <c r="M79" s="181" t="s">
        <v>316</v>
      </c>
      <c r="O79" s="175"/>
      <c r="P79" s="182"/>
      <c r="Q79" s="175"/>
      <c r="R79" s="182"/>
    </row>
    <row r="80" spans="1:18" s="174" customFormat="1" ht="8.25" customHeight="1">
      <c r="A80" s="736">
        <v>4</v>
      </c>
      <c r="B80" s="735">
        <v>882</v>
      </c>
      <c r="C80" s="735">
        <v>428</v>
      </c>
      <c r="D80" s="735">
        <v>454</v>
      </c>
      <c r="E80" s="739">
        <v>11.544452249335736</v>
      </c>
      <c r="F80" s="735">
        <v>1</v>
      </c>
      <c r="G80" s="735">
        <v>1</v>
      </c>
      <c r="H80" s="735">
        <v>0</v>
      </c>
      <c r="I80" s="739">
        <v>1.858736059479554</v>
      </c>
      <c r="J80" s="743">
        <v>-344</v>
      </c>
      <c r="K80" s="739">
        <v>-4.502598156203508</v>
      </c>
      <c r="L80" s="193"/>
      <c r="M80" s="181" t="s">
        <v>322</v>
      </c>
      <c r="O80" s="175"/>
      <c r="P80" s="182"/>
      <c r="Q80" s="175"/>
      <c r="R80" s="182"/>
    </row>
    <row r="81" spans="1:18" s="174" customFormat="1" ht="8.25" customHeight="1">
      <c r="A81" s="736">
        <v>4</v>
      </c>
      <c r="B81" s="735">
        <v>1349</v>
      </c>
      <c r="C81" s="735">
        <v>633</v>
      </c>
      <c r="D81" s="735">
        <v>716</v>
      </c>
      <c r="E81" s="739">
        <v>11.515724925839244</v>
      </c>
      <c r="F81" s="735">
        <v>0</v>
      </c>
      <c r="G81" s="735">
        <v>0</v>
      </c>
      <c r="H81" s="735">
        <v>0</v>
      </c>
      <c r="I81" s="734">
        <v>0</v>
      </c>
      <c r="J81" s="743">
        <v>-416</v>
      </c>
      <c r="K81" s="739">
        <v>-3.5511798140467943</v>
      </c>
      <c r="L81" s="193"/>
      <c r="M81" s="181" t="s">
        <v>323</v>
      </c>
      <c r="O81" s="175"/>
      <c r="P81" s="182"/>
      <c r="Q81" s="175"/>
      <c r="R81" s="182"/>
    </row>
    <row r="82" spans="1:18" s="174" customFormat="1" ht="8.25" customHeight="1">
      <c r="A82" s="736">
        <v>1</v>
      </c>
      <c r="B82" s="735">
        <v>928</v>
      </c>
      <c r="C82" s="735">
        <v>429</v>
      </c>
      <c r="D82" s="735">
        <v>499</v>
      </c>
      <c r="E82" s="739">
        <v>9.616434984790816</v>
      </c>
      <c r="F82" s="735">
        <v>4</v>
      </c>
      <c r="G82" s="735">
        <v>2</v>
      </c>
      <c r="H82" s="735">
        <v>2</v>
      </c>
      <c r="I82" s="739">
        <v>5.398110661268555</v>
      </c>
      <c r="J82" s="743">
        <v>-187</v>
      </c>
      <c r="K82" s="739">
        <v>-1.9377945497369427</v>
      </c>
      <c r="L82" s="193"/>
      <c r="M82" s="181" t="s">
        <v>324</v>
      </c>
      <c r="O82" s="175"/>
      <c r="P82" s="182"/>
      <c r="Q82" s="175"/>
      <c r="R82" s="182"/>
    </row>
    <row r="83" spans="1:18" s="174" customFormat="1" ht="8.25" customHeight="1">
      <c r="A83" s="736">
        <v>2</v>
      </c>
      <c r="B83" s="735">
        <v>925</v>
      </c>
      <c r="C83" s="735">
        <v>429</v>
      </c>
      <c r="D83" s="735">
        <v>496</v>
      </c>
      <c r="E83" s="739">
        <v>10.168876641449074</v>
      </c>
      <c r="F83" s="735">
        <v>2</v>
      </c>
      <c r="G83" s="735">
        <v>0</v>
      </c>
      <c r="H83" s="735">
        <v>2</v>
      </c>
      <c r="I83" s="739">
        <v>2.857142857142857</v>
      </c>
      <c r="J83" s="743">
        <v>-225</v>
      </c>
      <c r="K83" s="739">
        <v>-2.4735105344065316</v>
      </c>
      <c r="L83" s="193"/>
      <c r="M83" s="181" t="s">
        <v>319</v>
      </c>
      <c r="O83" s="175"/>
      <c r="P83" s="182"/>
      <c r="Q83" s="175"/>
      <c r="R83" s="182"/>
    </row>
    <row r="84" spans="1:18" s="174" customFormat="1" ht="3" customHeight="1">
      <c r="A84" s="727"/>
      <c r="B84" s="741"/>
      <c r="C84" s="727"/>
      <c r="D84" s="727"/>
      <c r="E84" s="731"/>
      <c r="F84" s="732"/>
      <c r="G84" s="732"/>
      <c r="H84" s="732"/>
      <c r="I84" s="731"/>
      <c r="J84" s="733"/>
      <c r="K84" s="568"/>
      <c r="L84" s="192"/>
      <c r="O84" s="175"/>
      <c r="P84" s="182"/>
      <c r="Q84" s="175"/>
      <c r="R84" s="182"/>
    </row>
    <row r="85" spans="1:18" s="187" customFormat="1" ht="9.75" customHeight="1">
      <c r="A85" s="744">
        <v>20</v>
      </c>
      <c r="B85" s="742">
        <v>10513</v>
      </c>
      <c r="C85" s="742">
        <v>4975</v>
      </c>
      <c r="D85" s="742">
        <v>5538</v>
      </c>
      <c r="E85" s="737">
        <v>10.306074633508416</v>
      </c>
      <c r="F85" s="745">
        <v>28</v>
      </c>
      <c r="G85" s="745">
        <v>13</v>
      </c>
      <c r="H85" s="745">
        <v>15</v>
      </c>
      <c r="I85" s="737">
        <v>3.472652858737443</v>
      </c>
      <c r="J85" s="742">
        <v>-2450</v>
      </c>
      <c r="K85" s="738">
        <v>-2.401777119004625</v>
      </c>
      <c r="L85" s="185"/>
      <c r="M85" s="186" t="s">
        <v>295</v>
      </c>
      <c r="O85" s="175"/>
      <c r="P85" s="182"/>
      <c r="Q85" s="175"/>
      <c r="R85" s="182"/>
    </row>
    <row r="86" spans="1:18" s="174" customFormat="1" ht="6" customHeight="1">
      <c r="A86" s="726"/>
      <c r="B86" s="728"/>
      <c r="C86" s="728"/>
      <c r="D86" s="728"/>
      <c r="E86" s="729"/>
      <c r="F86" s="730"/>
      <c r="G86" s="730"/>
      <c r="H86" s="730"/>
      <c r="I86" s="729"/>
      <c r="J86" s="742"/>
      <c r="K86" s="740"/>
      <c r="L86" s="185"/>
      <c r="M86" s="186"/>
      <c r="O86" s="175"/>
      <c r="P86" s="182"/>
      <c r="Q86" s="175"/>
      <c r="R86" s="182"/>
    </row>
    <row r="87" spans="1:18" s="187" customFormat="1" ht="9.75" customHeight="1">
      <c r="A87" s="744">
        <v>24</v>
      </c>
      <c r="B87" s="744">
        <v>12357</v>
      </c>
      <c r="C87" s="744">
        <v>5806</v>
      </c>
      <c r="D87" s="744">
        <v>6551</v>
      </c>
      <c r="E87" s="738">
        <v>10.486369342835731</v>
      </c>
      <c r="F87" s="745">
        <v>35</v>
      </c>
      <c r="G87" s="745">
        <v>17</v>
      </c>
      <c r="H87" s="745">
        <v>18</v>
      </c>
      <c r="I87" s="738">
        <v>3.7317411237871845</v>
      </c>
      <c r="J87" s="742">
        <v>-2978</v>
      </c>
      <c r="K87" s="738">
        <v>-2.527183612767242</v>
      </c>
      <c r="L87" s="185"/>
      <c r="M87" s="186" t="s">
        <v>124</v>
      </c>
      <c r="O87" s="175"/>
      <c r="P87" s="182"/>
      <c r="Q87" s="175"/>
      <c r="R87" s="182"/>
    </row>
    <row r="88" spans="1:13" s="174" customFormat="1" ht="8.25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84"/>
      <c r="M88" s="151"/>
    </row>
    <row r="89" spans="1:13" s="174" customFormat="1" ht="12.75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73"/>
      <c r="M89" s="135"/>
    </row>
    <row r="90" spans="1:13" ht="12.75">
      <c r="A90" s="136"/>
      <c r="B90" s="136"/>
      <c r="C90" s="136"/>
      <c r="D90" s="136"/>
      <c r="E90" s="136"/>
      <c r="F90" s="136"/>
      <c r="G90" s="136"/>
      <c r="H90" s="136"/>
      <c r="M90" s="135"/>
    </row>
    <row r="91" spans="1:13" ht="12.75">
      <c r="A91" s="149"/>
      <c r="B91" s="149"/>
      <c r="C91" s="149"/>
      <c r="D91" s="149"/>
      <c r="E91" s="149"/>
      <c r="F91" s="149"/>
      <c r="G91" s="149"/>
      <c r="H91" s="149"/>
      <c r="M91" s="135"/>
    </row>
    <row r="92" spans="1:13" ht="12.75">
      <c r="A92" s="136"/>
      <c r="M92" s="135"/>
    </row>
    <row r="93" spans="1:13" ht="12.75">
      <c r="A93" s="136"/>
      <c r="M93" s="135"/>
    </row>
    <row r="94" spans="1:13" ht="12.75">
      <c r="A94" s="149"/>
      <c r="M94" s="135"/>
    </row>
    <row r="95" ht="12.75">
      <c r="M95" s="135"/>
    </row>
    <row r="96" ht="12.75">
      <c r="M96" s="135"/>
    </row>
    <row r="97" ht="12.75">
      <c r="M97" s="135"/>
    </row>
    <row r="98" ht="12.75">
      <c r="M98" s="135"/>
    </row>
    <row r="99" ht="12.75">
      <c r="M99" s="135"/>
    </row>
    <row r="100" ht="12.75">
      <c r="M100" s="135"/>
    </row>
    <row r="101" ht="12.75">
      <c r="M101" s="135"/>
    </row>
    <row r="102" ht="12.75">
      <c r="M102" s="135"/>
    </row>
    <row r="103" ht="12.75">
      <c r="M103" s="135"/>
    </row>
    <row r="104" ht="12.75">
      <c r="M104" s="135"/>
    </row>
    <row r="105" ht="12.75">
      <c r="M105" s="135"/>
    </row>
    <row r="106" ht="12.75">
      <c r="M106" s="135"/>
    </row>
    <row r="107" ht="12.75">
      <c r="M107" s="135"/>
    </row>
    <row r="108" ht="12.75">
      <c r="M108" s="135"/>
    </row>
    <row r="109" ht="12.75">
      <c r="M109" s="135"/>
    </row>
    <row r="110" ht="12.75">
      <c r="M110" s="135"/>
    </row>
    <row r="111" ht="12.75">
      <c r="M111" s="135"/>
    </row>
    <row r="112" ht="12.75">
      <c r="M112" s="135"/>
    </row>
    <row r="113" ht="12.75">
      <c r="M113" s="135"/>
    </row>
    <row r="114" ht="12.75">
      <c r="M114" s="135"/>
    </row>
    <row r="115" ht="12.75">
      <c r="M115" s="135"/>
    </row>
    <row r="116" ht="12.75">
      <c r="M116" s="135"/>
    </row>
    <row r="117" ht="12.75">
      <c r="M117" s="135"/>
    </row>
  </sheetData>
  <sheetProtection/>
  <mergeCells count="20">
    <mergeCell ref="A1:M1"/>
    <mergeCell ref="A3:A9"/>
    <mergeCell ref="B4:B9"/>
    <mergeCell ref="B3:E3"/>
    <mergeCell ref="F3:I3"/>
    <mergeCell ref="F4:I4"/>
    <mergeCell ref="C4:C9"/>
    <mergeCell ref="L3:M10"/>
    <mergeCell ref="D4:D9"/>
    <mergeCell ref="I5:I9"/>
    <mergeCell ref="A12:M12"/>
    <mergeCell ref="A26:M26"/>
    <mergeCell ref="A63:M63"/>
    <mergeCell ref="J5:J9"/>
    <mergeCell ref="K5:K9"/>
    <mergeCell ref="F5:F9"/>
    <mergeCell ref="E4:E9"/>
    <mergeCell ref="G5:G9"/>
    <mergeCell ref="H5:H9"/>
    <mergeCell ref="J3:K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 alignWithMargins="0">
    <oddFooter>&amp;C&amp;9 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U167"/>
  <sheetViews>
    <sheetView zoomScalePageLayoutView="0" workbookViewId="0" topLeftCell="A1">
      <pane ySplit="10" topLeftCell="A11" activePane="bottomLeft" state="frozen"/>
      <selection pane="topLeft" activeCell="K2" sqref="K2"/>
      <selection pane="bottomLeft" activeCell="A11" sqref="A11"/>
    </sheetView>
  </sheetViews>
  <sheetFormatPr defaultColWidth="8.8515625" defaultRowHeight="12.75"/>
  <cols>
    <col min="1" max="1" width="22.00390625" style="169" customWidth="1"/>
    <col min="2" max="2" width="0.85546875" style="169" customWidth="1"/>
    <col min="3" max="3" width="7.421875" style="169" customWidth="1"/>
    <col min="4" max="4" width="6.7109375" style="169" customWidth="1"/>
    <col min="5" max="5" width="8.28125" style="169" customWidth="1"/>
    <col min="6" max="8" width="7.140625" style="169" customWidth="1"/>
    <col min="9" max="9" width="7.421875" style="169" customWidth="1"/>
    <col min="10" max="10" width="7.57421875" style="169" customWidth="1"/>
    <col min="11" max="11" width="7.140625" style="169" customWidth="1"/>
    <col min="12" max="12" width="8.00390625" style="169" customWidth="1"/>
    <col min="13" max="13" width="8.8515625" style="169" customWidth="1"/>
    <col min="14" max="14" width="3.421875" style="169" customWidth="1"/>
    <col min="15" max="16384" width="8.8515625" style="169" customWidth="1"/>
  </cols>
  <sheetData>
    <row r="1" spans="1:11" s="132" customFormat="1" ht="12.75">
      <c r="A1" s="169"/>
      <c r="B1" s="169"/>
      <c r="C1" s="169"/>
      <c r="D1" s="169"/>
      <c r="E1" s="169"/>
      <c r="F1" s="169"/>
      <c r="K1" s="265" t="s">
        <v>531</v>
      </c>
    </row>
    <row r="2" s="135" customFormat="1" ht="6" customHeight="1"/>
    <row r="3" spans="1:12" s="135" customFormat="1" ht="18" customHeight="1">
      <c r="A3" s="1288" t="s">
        <v>50</v>
      </c>
      <c r="B3" s="1289"/>
      <c r="C3" s="1294" t="s">
        <v>92</v>
      </c>
      <c r="D3" s="1295"/>
      <c r="E3" s="1294" t="s">
        <v>4</v>
      </c>
      <c r="F3" s="1296"/>
      <c r="G3" s="1296"/>
      <c r="H3" s="1296"/>
      <c r="I3" s="1296"/>
      <c r="J3" s="1296"/>
      <c r="K3" s="1296"/>
      <c r="L3" s="139"/>
    </row>
    <row r="4" spans="1:11" s="135" customFormat="1" ht="14.25" customHeight="1">
      <c r="A4" s="1290"/>
      <c r="B4" s="1291"/>
      <c r="C4" s="1297" t="s">
        <v>54</v>
      </c>
      <c r="D4" s="1300" t="s">
        <v>283</v>
      </c>
      <c r="E4" s="1300" t="s">
        <v>284</v>
      </c>
      <c r="F4" s="1297" t="s">
        <v>257</v>
      </c>
      <c r="G4" s="1297" t="s">
        <v>258</v>
      </c>
      <c r="H4" s="1300" t="s">
        <v>283</v>
      </c>
      <c r="I4" s="140" t="s">
        <v>285</v>
      </c>
      <c r="J4" s="141"/>
      <c r="K4" s="1285" t="s">
        <v>286</v>
      </c>
    </row>
    <row r="5" spans="1:11" s="135" customFormat="1" ht="9.75" customHeight="1">
      <c r="A5" s="1290"/>
      <c r="B5" s="1291"/>
      <c r="C5" s="1298"/>
      <c r="D5" s="1301"/>
      <c r="E5" s="1301"/>
      <c r="F5" s="1298"/>
      <c r="G5" s="1298"/>
      <c r="H5" s="1301"/>
      <c r="I5" s="1297" t="s">
        <v>54</v>
      </c>
      <c r="J5" s="1300" t="s">
        <v>287</v>
      </c>
      <c r="K5" s="1286"/>
    </row>
    <row r="6" spans="1:11" s="135" customFormat="1" ht="9.75" customHeight="1">
      <c r="A6" s="1290"/>
      <c r="B6" s="1291"/>
      <c r="C6" s="1298"/>
      <c r="D6" s="1301"/>
      <c r="E6" s="1301"/>
      <c r="F6" s="1298"/>
      <c r="G6" s="1298"/>
      <c r="H6" s="1301"/>
      <c r="I6" s="1298"/>
      <c r="J6" s="1301"/>
      <c r="K6" s="1286"/>
    </row>
    <row r="7" spans="1:11" s="135" customFormat="1" ht="9.75" customHeight="1">
      <c r="A7" s="1290"/>
      <c r="B7" s="1291"/>
      <c r="C7" s="1298"/>
      <c r="D7" s="1301"/>
      <c r="E7" s="1301"/>
      <c r="F7" s="1298"/>
      <c r="G7" s="1298"/>
      <c r="H7" s="1301"/>
      <c r="I7" s="1298"/>
      <c r="J7" s="1301"/>
      <c r="K7" s="1286"/>
    </row>
    <row r="8" spans="1:11" s="135" customFormat="1" ht="9.75" customHeight="1">
      <c r="A8" s="1290"/>
      <c r="B8" s="1291"/>
      <c r="C8" s="1298"/>
      <c r="D8" s="1301"/>
      <c r="E8" s="1301"/>
      <c r="F8" s="1298"/>
      <c r="G8" s="1298"/>
      <c r="H8" s="1301"/>
      <c r="I8" s="1298"/>
      <c r="J8" s="1301"/>
      <c r="K8" s="1286"/>
    </row>
    <row r="9" spans="1:11" s="135" customFormat="1" ht="9.75" customHeight="1">
      <c r="A9" s="1290"/>
      <c r="B9" s="1291"/>
      <c r="C9" s="1299"/>
      <c r="D9" s="1302"/>
      <c r="E9" s="1302"/>
      <c r="F9" s="1299"/>
      <c r="G9" s="1299"/>
      <c r="H9" s="1302"/>
      <c r="I9" s="1299"/>
      <c r="J9" s="1302"/>
      <c r="K9" s="1287"/>
    </row>
    <row r="10" spans="1:125" s="196" customFormat="1" ht="9" customHeight="1">
      <c r="A10" s="1292"/>
      <c r="B10" s="1293"/>
      <c r="C10" s="137">
        <v>1</v>
      </c>
      <c r="D10" s="137">
        <v>2</v>
      </c>
      <c r="E10" s="137">
        <v>3</v>
      </c>
      <c r="F10" s="137">
        <v>4</v>
      </c>
      <c r="G10" s="137">
        <v>5</v>
      </c>
      <c r="H10" s="137">
        <v>6</v>
      </c>
      <c r="I10" s="137">
        <v>7</v>
      </c>
      <c r="J10" s="137">
        <v>8</v>
      </c>
      <c r="K10" s="138">
        <v>9</v>
      </c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</row>
    <row r="11" s="135" customFormat="1" ht="11.25" customHeight="1"/>
    <row r="12" spans="1:11" s="132" customFormat="1" ht="9.75" customHeight="1">
      <c r="A12" s="1284" t="s">
        <v>334</v>
      </c>
      <c r="B12" s="1284"/>
      <c r="C12" s="1284"/>
      <c r="D12" s="1284"/>
      <c r="E12" s="1284"/>
      <c r="F12" s="1284"/>
      <c r="G12" s="1284"/>
      <c r="H12" s="1284"/>
      <c r="I12" s="1284"/>
      <c r="J12" s="1284"/>
      <c r="K12" s="1284"/>
    </row>
    <row r="13" s="135" customFormat="1" ht="3" customHeight="1"/>
    <row r="14" spans="1:11" s="157" customFormat="1" ht="9.75" customHeight="1">
      <c r="A14" s="157" t="s">
        <v>293</v>
      </c>
      <c r="B14" s="154"/>
      <c r="C14" s="164"/>
      <c r="D14" s="154"/>
      <c r="E14" s="154"/>
      <c r="F14" s="154"/>
      <c r="G14" s="154"/>
      <c r="H14" s="154"/>
      <c r="I14" s="154"/>
      <c r="J14" s="144"/>
      <c r="K14" s="154"/>
    </row>
    <row r="15" spans="2:11" s="135" customFormat="1" ht="3" customHeight="1">
      <c r="B15" s="139"/>
      <c r="C15" s="197"/>
      <c r="D15" s="147"/>
      <c r="E15" s="139"/>
      <c r="F15" s="139"/>
      <c r="G15" s="139"/>
      <c r="H15" s="147"/>
      <c r="I15" s="198"/>
      <c r="J15" s="147"/>
      <c r="K15" s="139"/>
    </row>
    <row r="16" spans="1:14" s="135" customFormat="1" ht="8.25" customHeight="1">
      <c r="A16" s="143" t="s">
        <v>335</v>
      </c>
      <c r="B16" s="139"/>
      <c r="C16" s="750">
        <v>240</v>
      </c>
      <c r="D16" s="749">
        <v>5.753912360722356</v>
      </c>
      <c r="E16" s="756">
        <v>307</v>
      </c>
      <c r="F16" s="756">
        <v>145</v>
      </c>
      <c r="G16" s="756">
        <v>162</v>
      </c>
      <c r="H16" s="748">
        <v>7.360212894757347</v>
      </c>
      <c r="I16" s="755">
        <v>94</v>
      </c>
      <c r="J16" s="759">
        <v>306.18892508143324</v>
      </c>
      <c r="K16" s="756">
        <v>895.0617283950617</v>
      </c>
      <c r="M16" s="148"/>
      <c r="N16" s="149"/>
    </row>
    <row r="17" spans="1:14" s="135" customFormat="1" ht="8.25" customHeight="1">
      <c r="A17" s="143" t="s">
        <v>71</v>
      </c>
      <c r="B17" s="139"/>
      <c r="C17" s="750">
        <v>1018</v>
      </c>
      <c r="D17" s="749">
        <v>7.419716913747613</v>
      </c>
      <c r="E17" s="756">
        <v>1328</v>
      </c>
      <c r="F17" s="756">
        <v>667</v>
      </c>
      <c r="G17" s="756">
        <v>661</v>
      </c>
      <c r="H17" s="748">
        <v>9.679159195930088</v>
      </c>
      <c r="I17" s="755">
        <v>358</v>
      </c>
      <c r="J17" s="759">
        <v>269.5783132530121</v>
      </c>
      <c r="K17" s="756">
        <v>1009.0771558245084</v>
      </c>
      <c r="M17" s="148"/>
      <c r="N17" s="149"/>
    </row>
    <row r="18" spans="1:14" s="135" customFormat="1" ht="8.25" customHeight="1">
      <c r="A18" s="143" t="s">
        <v>336</v>
      </c>
      <c r="B18" s="139"/>
      <c r="C18" s="750">
        <v>245</v>
      </c>
      <c r="D18" s="749">
        <v>5.873985039319737</v>
      </c>
      <c r="E18" s="756">
        <v>345</v>
      </c>
      <c r="F18" s="756">
        <v>190</v>
      </c>
      <c r="G18" s="756">
        <v>155</v>
      </c>
      <c r="H18" s="748">
        <v>8.271529953327791</v>
      </c>
      <c r="I18" s="755">
        <v>127</v>
      </c>
      <c r="J18" s="759">
        <v>368.1159420289855</v>
      </c>
      <c r="K18" s="756">
        <v>1225.8064516129032</v>
      </c>
      <c r="M18" s="148"/>
      <c r="N18" s="149"/>
    </row>
    <row r="19" spans="1:14" s="135" customFormat="1" ht="3" customHeight="1">
      <c r="A19" s="200"/>
      <c r="B19" s="139"/>
      <c r="C19" s="754"/>
      <c r="D19" s="753"/>
      <c r="E19" s="746"/>
      <c r="F19" s="746"/>
      <c r="G19" s="746"/>
      <c r="H19" s="753"/>
      <c r="I19" s="746"/>
      <c r="J19" s="753"/>
      <c r="K19" s="756"/>
      <c r="M19" s="148"/>
      <c r="N19" s="149"/>
    </row>
    <row r="20" spans="1:14" s="157" customFormat="1" ht="9.75" customHeight="1">
      <c r="A20" s="153" t="s">
        <v>295</v>
      </c>
      <c r="B20" s="154"/>
      <c r="C20" s="752">
        <v>1503</v>
      </c>
      <c r="D20" s="747">
        <v>6.812554651336278</v>
      </c>
      <c r="E20" s="757">
        <v>1980</v>
      </c>
      <c r="F20" s="757">
        <v>1002</v>
      </c>
      <c r="G20" s="757">
        <v>978</v>
      </c>
      <c r="H20" s="747">
        <v>8.974622893975935</v>
      </c>
      <c r="I20" s="757">
        <v>579</v>
      </c>
      <c r="J20" s="758">
        <v>292.42424242424244</v>
      </c>
      <c r="K20" s="751">
        <v>1024.5398773006136</v>
      </c>
      <c r="M20" s="148"/>
      <c r="N20" s="149"/>
    </row>
    <row r="21" spans="2:14" s="135" customFormat="1" ht="6" customHeight="1">
      <c r="B21" s="139"/>
      <c r="C21" s="199"/>
      <c r="D21" s="146"/>
      <c r="E21" s="150"/>
      <c r="F21" s="150"/>
      <c r="G21" s="150"/>
      <c r="H21" s="146"/>
      <c r="I21" s="150"/>
      <c r="J21" s="146"/>
      <c r="K21" s="150"/>
      <c r="M21" s="148"/>
      <c r="N21" s="149"/>
    </row>
    <row r="22" spans="1:14" s="157" customFormat="1" ht="9.75" customHeight="1">
      <c r="A22" s="157" t="s">
        <v>76</v>
      </c>
      <c r="B22" s="154"/>
      <c r="C22" s="201"/>
      <c r="D22" s="146"/>
      <c r="E22" s="202"/>
      <c r="F22" s="202"/>
      <c r="G22" s="202"/>
      <c r="H22" s="146"/>
      <c r="I22" s="202"/>
      <c r="J22" s="146"/>
      <c r="K22" s="150"/>
      <c r="M22" s="148"/>
      <c r="N22" s="149"/>
    </row>
    <row r="23" spans="2:14" s="135" customFormat="1" ht="3" customHeight="1">
      <c r="B23" s="139"/>
      <c r="C23" s="199"/>
      <c r="D23" s="146"/>
      <c r="E23" s="150"/>
      <c r="F23" s="150"/>
      <c r="G23" s="150"/>
      <c r="H23" s="146"/>
      <c r="I23" s="150"/>
      <c r="J23" s="146"/>
      <c r="K23" s="150"/>
      <c r="M23" s="148"/>
      <c r="N23" s="149"/>
    </row>
    <row r="24" spans="1:16" s="135" customFormat="1" ht="8.25" customHeight="1">
      <c r="A24" s="143" t="s">
        <v>337</v>
      </c>
      <c r="B24" s="139"/>
      <c r="C24" s="762">
        <v>484</v>
      </c>
      <c r="D24" s="545">
        <v>4.678779022346244</v>
      </c>
      <c r="E24" s="504">
        <v>760</v>
      </c>
      <c r="F24" s="504">
        <v>383</v>
      </c>
      <c r="G24" s="504">
        <v>377</v>
      </c>
      <c r="H24" s="543">
        <v>7.346843092940384</v>
      </c>
      <c r="I24" s="505">
        <v>166</v>
      </c>
      <c r="J24" s="771">
        <v>218.42105263157896</v>
      </c>
      <c r="K24" s="504">
        <v>1015.9151193633953</v>
      </c>
      <c r="M24" s="148"/>
      <c r="N24" s="149"/>
      <c r="O24" s="157"/>
      <c r="P24" s="157"/>
    </row>
    <row r="25" spans="1:14" s="135" customFormat="1" ht="8.25" customHeight="1">
      <c r="A25" s="143" t="s">
        <v>338</v>
      </c>
      <c r="B25" s="139"/>
      <c r="C25" s="762">
        <v>633</v>
      </c>
      <c r="D25" s="545">
        <v>5.041618574607791</v>
      </c>
      <c r="E25" s="504">
        <v>992</v>
      </c>
      <c r="F25" s="504">
        <v>464</v>
      </c>
      <c r="G25" s="504">
        <v>528</v>
      </c>
      <c r="H25" s="543">
        <v>7.9009251595749275</v>
      </c>
      <c r="I25" s="505">
        <v>262</v>
      </c>
      <c r="J25" s="771">
        <v>264.11290322580646</v>
      </c>
      <c r="K25" s="504">
        <v>878.7878787878788</v>
      </c>
      <c r="M25" s="148"/>
      <c r="N25" s="149"/>
    </row>
    <row r="26" spans="1:16" s="135" customFormat="1" ht="8.25" customHeight="1">
      <c r="A26" s="143" t="s">
        <v>339</v>
      </c>
      <c r="B26" s="139"/>
      <c r="C26" s="762">
        <v>614</v>
      </c>
      <c r="D26" s="545">
        <v>4.834767807454454</v>
      </c>
      <c r="E26" s="504">
        <v>987</v>
      </c>
      <c r="F26" s="504">
        <v>514</v>
      </c>
      <c r="G26" s="504">
        <v>473</v>
      </c>
      <c r="H26" s="543">
        <v>7.771849879409683</v>
      </c>
      <c r="I26" s="505">
        <v>222</v>
      </c>
      <c r="J26" s="771">
        <v>224.92401215805472</v>
      </c>
      <c r="K26" s="504">
        <v>1086.6807610993658</v>
      </c>
      <c r="M26" s="148"/>
      <c r="N26" s="149"/>
      <c r="O26" s="157"/>
      <c r="P26" s="157"/>
    </row>
    <row r="27" spans="1:14" s="135" customFormat="1" ht="8.25" customHeight="1">
      <c r="A27" s="143" t="s">
        <v>340</v>
      </c>
      <c r="B27" s="139"/>
      <c r="C27" s="762">
        <v>425</v>
      </c>
      <c r="D27" s="545">
        <v>4.427531082787452</v>
      </c>
      <c r="E27" s="504">
        <v>728</v>
      </c>
      <c r="F27" s="504">
        <v>399</v>
      </c>
      <c r="G27" s="504">
        <v>329</v>
      </c>
      <c r="H27" s="543">
        <v>7.584100301810035</v>
      </c>
      <c r="I27" s="505">
        <v>186</v>
      </c>
      <c r="J27" s="771">
        <v>255.49450549450546</v>
      </c>
      <c r="K27" s="504">
        <v>1212.7659574468087</v>
      </c>
      <c r="M27" s="148"/>
      <c r="N27" s="149"/>
    </row>
    <row r="28" spans="1:14" s="135" customFormat="1" ht="8.25" customHeight="1">
      <c r="A28" s="143" t="s">
        <v>71</v>
      </c>
      <c r="B28" s="139"/>
      <c r="C28" s="762">
        <v>740</v>
      </c>
      <c r="D28" s="545">
        <v>4.029355305419913</v>
      </c>
      <c r="E28" s="504">
        <v>1514</v>
      </c>
      <c r="F28" s="504">
        <v>765</v>
      </c>
      <c r="G28" s="504">
        <v>749</v>
      </c>
      <c r="H28" s="543">
        <v>8.243843151899663</v>
      </c>
      <c r="I28" s="505">
        <v>317</v>
      </c>
      <c r="J28" s="771">
        <v>209.3791281373844</v>
      </c>
      <c r="K28" s="504">
        <v>1021.3618157543392</v>
      </c>
      <c r="M28" s="148"/>
      <c r="N28" s="149"/>
    </row>
    <row r="29" spans="1:14" s="135" customFormat="1" ht="8.25" customHeight="1">
      <c r="A29" s="143" t="s">
        <v>341</v>
      </c>
      <c r="B29" s="139"/>
      <c r="C29" s="762">
        <v>751</v>
      </c>
      <c r="D29" s="545">
        <v>5.257914658070727</v>
      </c>
      <c r="E29" s="504">
        <v>1096</v>
      </c>
      <c r="F29" s="504">
        <v>555</v>
      </c>
      <c r="G29" s="504">
        <v>541</v>
      </c>
      <c r="H29" s="543">
        <v>7.67333484053997</v>
      </c>
      <c r="I29" s="505">
        <v>262</v>
      </c>
      <c r="J29" s="771">
        <v>239.05109489051097</v>
      </c>
      <c r="K29" s="504">
        <v>1025.8780036968578</v>
      </c>
      <c r="M29" s="148"/>
      <c r="N29" s="149"/>
    </row>
    <row r="30" spans="1:14" s="135" customFormat="1" ht="8.25" customHeight="1">
      <c r="A30" s="143" t="s">
        <v>342</v>
      </c>
      <c r="B30" s="139"/>
      <c r="C30" s="762">
        <v>378</v>
      </c>
      <c r="D30" s="545">
        <v>5.094682930116585</v>
      </c>
      <c r="E30" s="504">
        <v>538</v>
      </c>
      <c r="F30" s="504">
        <v>281</v>
      </c>
      <c r="G30" s="504">
        <v>257</v>
      </c>
      <c r="H30" s="543">
        <v>7.25116247725588</v>
      </c>
      <c r="I30" s="505">
        <v>144</v>
      </c>
      <c r="J30" s="771">
        <v>267.65799256505574</v>
      </c>
      <c r="K30" s="504">
        <v>1093.385214007782</v>
      </c>
      <c r="M30" s="148"/>
      <c r="N30" s="149"/>
    </row>
    <row r="31" spans="2:14" s="135" customFormat="1" ht="3" customHeight="1">
      <c r="B31" s="139"/>
      <c r="C31" s="768"/>
      <c r="D31" s="767"/>
      <c r="E31" s="760"/>
      <c r="F31" s="760"/>
      <c r="G31" s="760"/>
      <c r="H31" s="767"/>
      <c r="I31" s="760"/>
      <c r="J31" s="767"/>
      <c r="K31" s="760"/>
      <c r="M31" s="148"/>
      <c r="N31" s="149"/>
    </row>
    <row r="32" spans="1:16" s="157" customFormat="1" ht="9.75" customHeight="1">
      <c r="A32" s="153" t="s">
        <v>295</v>
      </c>
      <c r="B32" s="154"/>
      <c r="C32" s="765">
        <v>4025</v>
      </c>
      <c r="D32" s="772">
        <v>4.720481293626886</v>
      </c>
      <c r="E32" s="773">
        <v>6615</v>
      </c>
      <c r="F32" s="773">
        <v>3361</v>
      </c>
      <c r="G32" s="773">
        <v>3254</v>
      </c>
      <c r="H32" s="772">
        <v>7.75800838691723</v>
      </c>
      <c r="I32" s="773">
        <v>1559</v>
      </c>
      <c r="J32" s="770">
        <v>235.67649281934996</v>
      </c>
      <c r="K32" s="538">
        <v>1032.8826060233557</v>
      </c>
      <c r="M32" s="148"/>
      <c r="N32" s="149"/>
      <c r="O32" s="135"/>
      <c r="P32" s="135"/>
    </row>
    <row r="33" spans="1:14" s="135" customFormat="1" ht="6" customHeight="1">
      <c r="A33" s="151"/>
      <c r="B33" s="144"/>
      <c r="C33" s="764"/>
      <c r="D33" s="766"/>
      <c r="E33" s="761"/>
      <c r="F33" s="761"/>
      <c r="G33" s="761"/>
      <c r="H33" s="766"/>
      <c r="I33" s="761"/>
      <c r="J33" s="769"/>
      <c r="K33" s="761"/>
      <c r="M33" s="148"/>
      <c r="N33" s="149"/>
    </row>
    <row r="34" spans="1:14" s="157" customFormat="1" ht="9.75" customHeight="1">
      <c r="A34" s="153" t="s">
        <v>124</v>
      </c>
      <c r="B34" s="154"/>
      <c r="C34" s="763">
        <v>5528</v>
      </c>
      <c r="D34" s="772">
        <v>5.150521498454227</v>
      </c>
      <c r="E34" s="773">
        <v>8595</v>
      </c>
      <c r="F34" s="773">
        <v>4363</v>
      </c>
      <c r="G34" s="773">
        <v>4232</v>
      </c>
      <c r="H34" s="561">
        <v>8.008091946312243</v>
      </c>
      <c r="I34" s="773">
        <v>2138</v>
      </c>
      <c r="J34" s="770">
        <v>248.74927283304245</v>
      </c>
      <c r="K34" s="538">
        <v>1030.9546313799622</v>
      </c>
      <c r="M34" s="148"/>
      <c r="N34" s="149"/>
    </row>
    <row r="35" spans="3:14" s="135" customFormat="1" ht="11.25" customHeight="1">
      <c r="C35" s="203"/>
      <c r="D35" s="204"/>
      <c r="E35" s="203"/>
      <c r="F35" s="203"/>
      <c r="G35" s="203"/>
      <c r="H35" s="205"/>
      <c r="I35" s="203"/>
      <c r="J35" s="204"/>
      <c r="K35" s="203"/>
      <c r="M35" s="148"/>
      <c r="N35" s="149"/>
    </row>
    <row r="36" spans="1:14" s="132" customFormat="1" ht="9.75" customHeight="1">
      <c r="A36" s="1284" t="s">
        <v>343</v>
      </c>
      <c r="B36" s="1284"/>
      <c r="C36" s="1284"/>
      <c r="D36" s="1284"/>
      <c r="E36" s="1284"/>
      <c r="F36" s="1284"/>
      <c r="G36" s="1284"/>
      <c r="H36" s="1284"/>
      <c r="I36" s="1284"/>
      <c r="J36" s="1284"/>
      <c r="K36" s="1284"/>
      <c r="M36" s="148"/>
      <c r="N36" s="149"/>
    </row>
    <row r="37" spans="3:14" s="135" customFormat="1" ht="3" customHeight="1">
      <c r="C37" s="203"/>
      <c r="D37" s="204"/>
      <c r="E37" s="203"/>
      <c r="F37" s="203"/>
      <c r="G37" s="203"/>
      <c r="H37" s="204"/>
      <c r="I37" s="203"/>
      <c r="J37" s="204"/>
      <c r="K37" s="203"/>
      <c r="M37" s="148"/>
      <c r="N37" s="149"/>
    </row>
    <row r="38" spans="1:14" s="157" customFormat="1" ht="9.75" customHeight="1">
      <c r="A38" s="157" t="s">
        <v>293</v>
      </c>
      <c r="B38" s="160"/>
      <c r="C38" s="206"/>
      <c r="D38" s="161"/>
      <c r="E38" s="206"/>
      <c r="F38" s="206"/>
      <c r="G38" s="206"/>
      <c r="H38" s="161"/>
      <c r="I38" s="206"/>
      <c r="J38" s="161"/>
      <c r="K38" s="203"/>
      <c r="M38" s="148"/>
      <c r="N38" s="149"/>
    </row>
    <row r="39" spans="2:14" s="135" customFormat="1" ht="3" customHeight="1">
      <c r="B39" s="142"/>
      <c r="C39" s="203"/>
      <c r="D39" s="204"/>
      <c r="E39" s="203"/>
      <c r="F39" s="203"/>
      <c r="G39" s="203"/>
      <c r="H39" s="204"/>
      <c r="I39" s="203"/>
      <c r="J39" s="204"/>
      <c r="K39" s="203"/>
      <c r="M39" s="148"/>
      <c r="N39" s="149"/>
    </row>
    <row r="40" spans="1:14" s="135" customFormat="1" ht="8.25" customHeight="1">
      <c r="A40" s="143" t="s">
        <v>344</v>
      </c>
      <c r="B40" s="139"/>
      <c r="C40" s="778">
        <v>474</v>
      </c>
      <c r="D40" s="777">
        <v>6.695786116249818</v>
      </c>
      <c r="E40" s="780">
        <v>600</v>
      </c>
      <c r="F40" s="780">
        <v>317</v>
      </c>
      <c r="G40" s="780">
        <v>283</v>
      </c>
      <c r="H40" s="776">
        <v>8.475678628164326</v>
      </c>
      <c r="I40" s="784">
        <v>182</v>
      </c>
      <c r="J40" s="788">
        <v>303.33333333333337</v>
      </c>
      <c r="K40" s="785">
        <v>1120.1413427561838</v>
      </c>
      <c r="M40" s="148"/>
      <c r="N40" s="149"/>
    </row>
    <row r="41" spans="1:14" s="135" customFormat="1" ht="8.25" customHeight="1">
      <c r="A41" s="143" t="s">
        <v>345</v>
      </c>
      <c r="B41" s="139"/>
      <c r="C41" s="778">
        <v>254</v>
      </c>
      <c r="D41" s="777">
        <v>3.5783887858367183</v>
      </c>
      <c r="E41" s="780">
        <v>525</v>
      </c>
      <c r="F41" s="780">
        <v>268</v>
      </c>
      <c r="G41" s="780">
        <v>257</v>
      </c>
      <c r="H41" s="776">
        <v>7.396276033717626</v>
      </c>
      <c r="I41" s="784">
        <v>194</v>
      </c>
      <c r="J41" s="788">
        <v>369.5238095238095</v>
      </c>
      <c r="K41" s="785">
        <v>1042.8015564202335</v>
      </c>
      <c r="M41" s="148"/>
      <c r="N41" s="149"/>
    </row>
    <row r="42" spans="1:16" s="135" customFormat="1" ht="8.25" customHeight="1">
      <c r="A42" s="143" t="s">
        <v>346</v>
      </c>
      <c r="B42" s="139"/>
      <c r="C42" s="778">
        <v>308</v>
      </c>
      <c r="D42" s="777">
        <v>7.515976024524532</v>
      </c>
      <c r="E42" s="780">
        <v>311</v>
      </c>
      <c r="F42" s="780">
        <v>148</v>
      </c>
      <c r="G42" s="780">
        <v>163</v>
      </c>
      <c r="H42" s="776">
        <v>7.589183583204966</v>
      </c>
      <c r="I42" s="784">
        <v>110</v>
      </c>
      <c r="J42" s="788">
        <v>353.6977491961415</v>
      </c>
      <c r="K42" s="785">
        <v>907.9754601226994</v>
      </c>
      <c r="M42" s="148"/>
      <c r="N42" s="149"/>
      <c r="O42" s="157"/>
      <c r="P42" s="157"/>
    </row>
    <row r="43" spans="1:14" s="135" customFormat="1" ht="8.25" customHeight="1">
      <c r="A43" s="143" t="s">
        <v>347</v>
      </c>
      <c r="B43" s="139"/>
      <c r="C43" s="778">
        <v>212</v>
      </c>
      <c r="D43" s="777">
        <v>4.764473211075153</v>
      </c>
      <c r="E43" s="780">
        <v>337</v>
      </c>
      <c r="F43" s="780">
        <v>171</v>
      </c>
      <c r="G43" s="780">
        <v>166</v>
      </c>
      <c r="H43" s="776">
        <v>7.573714491190219</v>
      </c>
      <c r="I43" s="784">
        <v>122</v>
      </c>
      <c r="J43" s="788">
        <v>362.01780415430267</v>
      </c>
      <c r="K43" s="785">
        <v>1030.1204819277107</v>
      </c>
      <c r="M43" s="148"/>
      <c r="N43" s="149"/>
    </row>
    <row r="44" spans="2:16" s="135" customFormat="1" ht="3" customHeight="1">
      <c r="B44" s="139"/>
      <c r="C44" s="783"/>
      <c r="D44" s="782"/>
      <c r="E44" s="774"/>
      <c r="F44" s="774"/>
      <c r="G44" s="774"/>
      <c r="H44" s="782"/>
      <c r="I44" s="774"/>
      <c r="J44" s="782"/>
      <c r="K44" s="774"/>
      <c r="M44" s="148"/>
      <c r="N44" s="149"/>
      <c r="O44" s="157"/>
      <c r="P44" s="157"/>
    </row>
    <row r="45" spans="1:14" s="157" customFormat="1" ht="9.75" customHeight="1">
      <c r="A45" s="153" t="s">
        <v>295</v>
      </c>
      <c r="B45" s="154"/>
      <c r="C45" s="781">
        <v>1248</v>
      </c>
      <c r="D45" s="775">
        <v>5.491801535328169</v>
      </c>
      <c r="E45" s="786">
        <v>1773</v>
      </c>
      <c r="F45" s="786">
        <v>904</v>
      </c>
      <c r="G45" s="786">
        <v>869</v>
      </c>
      <c r="H45" s="775">
        <v>7.802054585045549</v>
      </c>
      <c r="I45" s="786">
        <v>608</v>
      </c>
      <c r="J45" s="787">
        <v>342.9216018048505</v>
      </c>
      <c r="K45" s="779">
        <v>1040.276179516686</v>
      </c>
      <c r="M45" s="148"/>
      <c r="N45" s="149"/>
    </row>
    <row r="46" spans="2:14" s="135" customFormat="1" ht="6" customHeight="1">
      <c r="B46" s="139"/>
      <c r="C46" s="207"/>
      <c r="D46" s="146"/>
      <c r="E46" s="208"/>
      <c r="F46" s="208"/>
      <c r="G46" s="208"/>
      <c r="H46" s="147"/>
      <c r="I46" s="208"/>
      <c r="J46" s="147"/>
      <c r="K46" s="209"/>
      <c r="M46" s="148"/>
      <c r="N46" s="149"/>
    </row>
    <row r="47" spans="1:14" s="157" customFormat="1" ht="9.75" customHeight="1">
      <c r="A47" s="157" t="s">
        <v>76</v>
      </c>
      <c r="B47" s="154"/>
      <c r="C47" s="201"/>
      <c r="D47" s="147"/>
      <c r="E47" s="202"/>
      <c r="F47" s="202"/>
      <c r="G47" s="202"/>
      <c r="H47" s="147"/>
      <c r="I47" s="202"/>
      <c r="J47" s="147"/>
      <c r="K47" s="209"/>
      <c r="M47" s="148"/>
      <c r="N47" s="149"/>
    </row>
    <row r="48" spans="2:14" s="135" customFormat="1" ht="3" customHeight="1">
      <c r="B48" s="139"/>
      <c r="C48" s="207"/>
      <c r="D48" s="147"/>
      <c r="E48" s="208"/>
      <c r="F48" s="208"/>
      <c r="G48" s="208"/>
      <c r="H48" s="147"/>
      <c r="I48" s="208"/>
      <c r="J48" s="147"/>
      <c r="K48" s="209"/>
      <c r="M48" s="148"/>
      <c r="N48" s="149"/>
    </row>
    <row r="49" spans="1:14" s="135" customFormat="1" ht="8.25" customHeight="1">
      <c r="A49" s="143" t="s">
        <v>344</v>
      </c>
      <c r="B49" s="139"/>
      <c r="C49" s="795">
        <v>738</v>
      </c>
      <c r="D49" s="794">
        <v>5.134505371924066</v>
      </c>
      <c r="E49" s="798">
        <v>1146</v>
      </c>
      <c r="F49" s="798">
        <v>581</v>
      </c>
      <c r="G49" s="798">
        <v>565</v>
      </c>
      <c r="H49" s="793">
        <v>7.973093707621923</v>
      </c>
      <c r="I49" s="805">
        <v>305</v>
      </c>
      <c r="J49" s="809">
        <v>266.1431064572426</v>
      </c>
      <c r="K49" s="806">
        <v>1028.3185840707965</v>
      </c>
      <c r="M49" s="148"/>
      <c r="N49" s="149"/>
    </row>
    <row r="50" spans="1:16" s="135" customFormat="1" ht="8.25" customHeight="1">
      <c r="A50" s="143" t="s">
        <v>345</v>
      </c>
      <c r="B50" s="139"/>
      <c r="C50" s="795">
        <v>521</v>
      </c>
      <c r="D50" s="794">
        <v>4.95623262900712</v>
      </c>
      <c r="E50" s="798">
        <v>767</v>
      </c>
      <c r="F50" s="798">
        <v>406</v>
      </c>
      <c r="G50" s="798">
        <v>361</v>
      </c>
      <c r="H50" s="793">
        <v>7.296411567079581</v>
      </c>
      <c r="I50" s="805">
        <v>217</v>
      </c>
      <c r="J50" s="809">
        <v>282.92046936114735</v>
      </c>
      <c r="K50" s="806">
        <v>1124.6537396121882</v>
      </c>
      <c r="M50" s="148"/>
      <c r="N50" s="149"/>
      <c r="O50" s="132"/>
      <c r="P50" s="132"/>
    </row>
    <row r="51" spans="1:14" s="135" customFormat="1" ht="8.25" customHeight="1">
      <c r="A51" s="143" t="s">
        <v>346</v>
      </c>
      <c r="B51" s="139"/>
      <c r="C51" s="795">
        <v>342</v>
      </c>
      <c r="D51" s="794">
        <v>3.9209654135309604</v>
      </c>
      <c r="E51" s="798">
        <v>587</v>
      </c>
      <c r="F51" s="798">
        <v>322</v>
      </c>
      <c r="G51" s="798">
        <v>265</v>
      </c>
      <c r="H51" s="793">
        <v>6.729844145446416</v>
      </c>
      <c r="I51" s="805">
        <v>209</v>
      </c>
      <c r="J51" s="809">
        <v>356.04770017035776</v>
      </c>
      <c r="K51" s="806">
        <v>1215.0943396226414</v>
      </c>
      <c r="M51" s="148"/>
      <c r="N51" s="149"/>
    </row>
    <row r="52" spans="1:16" s="135" customFormat="1" ht="8.25" customHeight="1">
      <c r="A52" s="143" t="s">
        <v>348</v>
      </c>
      <c r="B52" s="139"/>
      <c r="C52" s="795">
        <v>556</v>
      </c>
      <c r="D52" s="794">
        <v>4.910025186692448</v>
      </c>
      <c r="E52" s="798">
        <v>953</v>
      </c>
      <c r="F52" s="798">
        <v>490</v>
      </c>
      <c r="G52" s="798">
        <v>463</v>
      </c>
      <c r="H52" s="793">
        <v>8.415924465679682</v>
      </c>
      <c r="I52" s="805">
        <v>252</v>
      </c>
      <c r="J52" s="809">
        <v>264.42812172088145</v>
      </c>
      <c r="K52" s="806">
        <v>1058.3153347732182</v>
      </c>
      <c r="M52" s="148"/>
      <c r="N52" s="149"/>
      <c r="O52" s="157"/>
      <c r="P52" s="157"/>
    </row>
    <row r="53" spans="1:14" s="135" customFormat="1" ht="8.25" customHeight="1">
      <c r="A53" s="143" t="s">
        <v>347</v>
      </c>
      <c r="B53" s="139"/>
      <c r="C53" s="795">
        <v>426</v>
      </c>
      <c r="D53" s="794">
        <v>4.333466705548058</v>
      </c>
      <c r="E53" s="798">
        <v>604</v>
      </c>
      <c r="F53" s="798">
        <v>300</v>
      </c>
      <c r="G53" s="798">
        <v>304</v>
      </c>
      <c r="H53" s="793">
        <v>6.144164061387387</v>
      </c>
      <c r="I53" s="805">
        <v>188</v>
      </c>
      <c r="J53" s="809">
        <v>311.25827814569533</v>
      </c>
      <c r="K53" s="806">
        <v>986.8421052631578</v>
      </c>
      <c r="M53" s="148"/>
      <c r="N53" s="149"/>
    </row>
    <row r="54" spans="1:14" s="135" customFormat="1" ht="8.25" customHeight="1">
      <c r="A54" s="143" t="s">
        <v>349</v>
      </c>
      <c r="B54" s="139"/>
      <c r="C54" s="795">
        <v>337</v>
      </c>
      <c r="D54" s="794">
        <v>4.859321209062562</v>
      </c>
      <c r="E54" s="798">
        <v>459</v>
      </c>
      <c r="F54" s="798">
        <v>241</v>
      </c>
      <c r="G54" s="798">
        <v>218</v>
      </c>
      <c r="H54" s="793">
        <v>6.618482002847822</v>
      </c>
      <c r="I54" s="805">
        <v>123</v>
      </c>
      <c r="J54" s="809">
        <v>267.9738562091503</v>
      </c>
      <c r="K54" s="806">
        <v>1105.5045871559632</v>
      </c>
      <c r="M54" s="148"/>
      <c r="N54" s="149"/>
    </row>
    <row r="55" spans="1:14" s="135" customFormat="1" ht="8.25" customHeight="1">
      <c r="A55" s="143" t="s">
        <v>350</v>
      </c>
      <c r="B55" s="139"/>
      <c r="C55" s="795">
        <v>392</v>
      </c>
      <c r="D55" s="794">
        <v>5.338093435926709</v>
      </c>
      <c r="E55" s="798">
        <v>480</v>
      </c>
      <c r="F55" s="798">
        <v>240</v>
      </c>
      <c r="G55" s="798">
        <v>240</v>
      </c>
      <c r="H55" s="793">
        <v>6.536440941951071</v>
      </c>
      <c r="I55" s="805">
        <v>156</v>
      </c>
      <c r="J55" s="809">
        <v>325</v>
      </c>
      <c r="K55" s="806">
        <v>1000</v>
      </c>
      <c r="M55" s="148"/>
      <c r="N55" s="149"/>
    </row>
    <row r="56" spans="1:14" s="135" customFormat="1" ht="8.25" customHeight="1">
      <c r="A56" s="143" t="s">
        <v>351</v>
      </c>
      <c r="B56" s="139"/>
      <c r="C56" s="795">
        <v>332</v>
      </c>
      <c r="D56" s="794">
        <v>4.942339373970346</v>
      </c>
      <c r="E56" s="798">
        <v>542</v>
      </c>
      <c r="F56" s="798">
        <v>268</v>
      </c>
      <c r="G56" s="798">
        <v>274</v>
      </c>
      <c r="H56" s="793">
        <v>8.068517893650384</v>
      </c>
      <c r="I56" s="805">
        <v>176</v>
      </c>
      <c r="J56" s="809">
        <v>324.7232472324723</v>
      </c>
      <c r="K56" s="806">
        <v>978.1021897810219</v>
      </c>
      <c r="M56" s="148"/>
      <c r="N56" s="149"/>
    </row>
    <row r="57" spans="1:14" s="135" customFormat="1" ht="8.25" customHeight="1">
      <c r="A57" s="143" t="s">
        <v>352</v>
      </c>
      <c r="B57" s="139"/>
      <c r="C57" s="795">
        <v>339</v>
      </c>
      <c r="D57" s="794">
        <v>4.519005818719881</v>
      </c>
      <c r="E57" s="798">
        <v>469</v>
      </c>
      <c r="F57" s="798">
        <v>247</v>
      </c>
      <c r="G57" s="798">
        <v>222</v>
      </c>
      <c r="H57" s="793">
        <v>6.2519579025947625</v>
      </c>
      <c r="I57" s="805">
        <v>139</v>
      </c>
      <c r="J57" s="809">
        <v>296.3752665245202</v>
      </c>
      <c r="K57" s="806">
        <v>1112.6126126126126</v>
      </c>
      <c r="M57" s="148"/>
      <c r="N57" s="149"/>
    </row>
    <row r="58" spans="2:14" s="135" customFormat="1" ht="6" customHeight="1">
      <c r="B58" s="139"/>
      <c r="C58" s="803"/>
      <c r="D58" s="802"/>
      <c r="E58" s="789"/>
      <c r="F58" s="789"/>
      <c r="G58" s="789"/>
      <c r="H58" s="802"/>
      <c r="I58" s="789"/>
      <c r="J58" s="802"/>
      <c r="K58" s="789"/>
      <c r="M58" s="148"/>
      <c r="N58" s="149"/>
    </row>
    <row r="59" spans="1:14" s="157" customFormat="1" ht="9.75" customHeight="1">
      <c r="A59" s="153" t="s">
        <v>295</v>
      </c>
      <c r="B59" s="154"/>
      <c r="C59" s="800">
        <v>3983</v>
      </c>
      <c r="D59" s="790">
        <v>4.783831298783774</v>
      </c>
      <c r="E59" s="807">
        <v>6007</v>
      </c>
      <c r="F59" s="807">
        <v>3095</v>
      </c>
      <c r="G59" s="807">
        <v>2912</v>
      </c>
      <c r="H59" s="790">
        <v>7.214781474213942</v>
      </c>
      <c r="I59" s="807">
        <v>1765</v>
      </c>
      <c r="J59" s="808">
        <v>293.82387214915934</v>
      </c>
      <c r="K59" s="797">
        <v>1062.8434065934066</v>
      </c>
      <c r="M59" s="148"/>
      <c r="N59" s="149"/>
    </row>
    <row r="60" spans="1:14" s="135" customFormat="1" ht="6" customHeight="1">
      <c r="A60" s="151"/>
      <c r="B60" s="144"/>
      <c r="C60" s="799"/>
      <c r="D60" s="801"/>
      <c r="E60" s="792"/>
      <c r="F60" s="792"/>
      <c r="G60" s="792"/>
      <c r="H60" s="801"/>
      <c r="I60" s="792"/>
      <c r="J60" s="804"/>
      <c r="K60" s="792"/>
      <c r="M60" s="148"/>
      <c r="N60" s="149"/>
    </row>
    <row r="61" spans="1:14" s="157" customFormat="1" ht="9.75" customHeight="1">
      <c r="A61" s="153" t="s">
        <v>124</v>
      </c>
      <c r="B61" s="154"/>
      <c r="C61" s="796">
        <v>5231</v>
      </c>
      <c r="D61" s="790">
        <v>4.935631648334437</v>
      </c>
      <c r="E61" s="807">
        <v>7780</v>
      </c>
      <c r="F61" s="807">
        <v>3999</v>
      </c>
      <c r="G61" s="807">
        <v>3781</v>
      </c>
      <c r="H61" s="791">
        <v>7.340702394196505</v>
      </c>
      <c r="I61" s="807">
        <v>2373</v>
      </c>
      <c r="J61" s="808">
        <v>305.012853470437</v>
      </c>
      <c r="K61" s="797">
        <v>1057.6567045755091</v>
      </c>
      <c r="M61" s="148"/>
      <c r="N61" s="149"/>
    </row>
    <row r="62" spans="3:14" s="135" customFormat="1" ht="11.25" customHeight="1">
      <c r="C62" s="203"/>
      <c r="D62" s="204"/>
      <c r="E62" s="203"/>
      <c r="F62" s="203"/>
      <c r="G62" s="203"/>
      <c r="H62" s="204"/>
      <c r="I62" s="203"/>
      <c r="J62" s="204"/>
      <c r="K62" s="203"/>
      <c r="M62" s="148"/>
      <c r="N62" s="149"/>
    </row>
    <row r="63" spans="1:14" s="132" customFormat="1" ht="9.75" customHeight="1">
      <c r="A63" s="1284" t="s">
        <v>353</v>
      </c>
      <c r="B63" s="1284"/>
      <c r="C63" s="1284"/>
      <c r="D63" s="1284"/>
      <c r="E63" s="1284"/>
      <c r="F63" s="1284"/>
      <c r="G63" s="1284"/>
      <c r="H63" s="1284"/>
      <c r="I63" s="1284"/>
      <c r="J63" s="1284"/>
      <c r="K63" s="1284"/>
      <c r="M63" s="148"/>
      <c r="N63" s="149"/>
    </row>
    <row r="64" spans="3:14" s="135" customFormat="1" ht="3" customHeight="1">
      <c r="C64" s="203"/>
      <c r="D64" s="204"/>
      <c r="E64" s="203"/>
      <c r="F64" s="203"/>
      <c r="G64" s="203"/>
      <c r="H64" s="204"/>
      <c r="I64" s="203"/>
      <c r="J64" s="204"/>
      <c r="K64" s="203"/>
      <c r="M64" s="148"/>
      <c r="N64" s="149"/>
    </row>
    <row r="65" spans="1:14" s="157" customFormat="1" ht="9.75" customHeight="1">
      <c r="A65" s="157" t="s">
        <v>293</v>
      </c>
      <c r="B65" s="154"/>
      <c r="C65" s="201"/>
      <c r="D65" s="155"/>
      <c r="E65" s="202"/>
      <c r="F65" s="202"/>
      <c r="G65" s="202"/>
      <c r="H65" s="155"/>
      <c r="I65" s="202"/>
      <c r="J65" s="155"/>
      <c r="K65" s="208"/>
      <c r="M65" s="148"/>
      <c r="N65" s="149"/>
    </row>
    <row r="66" spans="2:14" s="135" customFormat="1" ht="3" customHeight="1">
      <c r="B66" s="139"/>
      <c r="C66" s="207"/>
      <c r="D66" s="147"/>
      <c r="E66" s="208"/>
      <c r="F66" s="208"/>
      <c r="G66" s="208"/>
      <c r="H66" s="147"/>
      <c r="I66" s="208"/>
      <c r="J66" s="147"/>
      <c r="K66" s="208"/>
      <c r="M66" s="148"/>
      <c r="N66" s="149"/>
    </row>
    <row r="67" spans="1:16" s="135" customFormat="1" ht="8.25" customHeight="1">
      <c r="A67" s="143" t="s">
        <v>354</v>
      </c>
      <c r="B67" s="139"/>
      <c r="C67" s="814">
        <v>171</v>
      </c>
      <c r="D67" s="813">
        <v>4.318708933329405</v>
      </c>
      <c r="E67" s="815">
        <v>306</v>
      </c>
      <c r="F67" s="815">
        <v>155</v>
      </c>
      <c r="G67" s="815">
        <v>151</v>
      </c>
      <c r="H67" s="811">
        <v>7.728215985957882</v>
      </c>
      <c r="I67" s="820">
        <v>95</v>
      </c>
      <c r="J67" s="821">
        <v>310.4575163398693</v>
      </c>
      <c r="K67" s="815">
        <v>1026.4900662251655</v>
      </c>
      <c r="M67" s="148"/>
      <c r="N67" s="149"/>
      <c r="O67" s="157"/>
      <c r="P67" s="157"/>
    </row>
    <row r="68" spans="1:14" s="135" customFormat="1" ht="8.25" customHeight="1">
      <c r="A68" s="143" t="s">
        <v>74</v>
      </c>
      <c r="B68" s="139"/>
      <c r="C68" s="814">
        <v>432</v>
      </c>
      <c r="D68" s="813">
        <v>4.120862742043054</v>
      </c>
      <c r="E68" s="815">
        <v>971</v>
      </c>
      <c r="F68" s="815">
        <v>502</v>
      </c>
      <c r="G68" s="815">
        <v>469</v>
      </c>
      <c r="H68" s="811">
        <v>9.262402135471772</v>
      </c>
      <c r="I68" s="820">
        <v>237</v>
      </c>
      <c r="J68" s="821">
        <v>244.07826982492276</v>
      </c>
      <c r="K68" s="815">
        <v>1070.362473347548</v>
      </c>
      <c r="M68" s="148"/>
      <c r="N68" s="149"/>
    </row>
    <row r="69" spans="1:14" s="135" customFormat="1" ht="8.25" customHeight="1">
      <c r="A69" s="143" t="s">
        <v>73</v>
      </c>
      <c r="B69" s="139"/>
      <c r="C69" s="814">
        <v>598</v>
      </c>
      <c r="D69" s="813">
        <v>5.092261763259502</v>
      </c>
      <c r="E69" s="815">
        <v>1163</v>
      </c>
      <c r="F69" s="815">
        <v>604</v>
      </c>
      <c r="G69" s="815">
        <v>559</v>
      </c>
      <c r="H69" s="811">
        <v>9.903512425870904</v>
      </c>
      <c r="I69" s="820">
        <v>347</v>
      </c>
      <c r="J69" s="821">
        <v>298.36629406706794</v>
      </c>
      <c r="K69" s="815">
        <v>1080.500894454383</v>
      </c>
      <c r="M69" s="148"/>
      <c r="N69" s="149"/>
    </row>
    <row r="70" spans="1:14" s="135" customFormat="1" ht="8.25" customHeight="1">
      <c r="A70" s="143" t="s">
        <v>68</v>
      </c>
      <c r="B70" s="139"/>
      <c r="C70" s="814">
        <v>2356</v>
      </c>
      <c r="D70" s="813">
        <v>4.7841457147358355</v>
      </c>
      <c r="E70" s="815">
        <v>4735</v>
      </c>
      <c r="F70" s="815">
        <v>2460</v>
      </c>
      <c r="G70" s="815">
        <v>2275</v>
      </c>
      <c r="H70" s="811">
        <v>9.614995738231826</v>
      </c>
      <c r="I70" s="820">
        <v>1471</v>
      </c>
      <c r="J70" s="821">
        <v>310.66525871172126</v>
      </c>
      <c r="K70" s="815">
        <v>1081.3186813186812</v>
      </c>
      <c r="M70" s="148"/>
      <c r="N70" s="149"/>
    </row>
    <row r="71" spans="1:14" s="135" customFormat="1" ht="8.25" customHeight="1">
      <c r="A71" s="143" t="s">
        <v>355</v>
      </c>
      <c r="B71" s="139"/>
      <c r="C71" s="814">
        <v>181</v>
      </c>
      <c r="D71" s="813">
        <v>4.66242998036928</v>
      </c>
      <c r="E71" s="815">
        <v>329</v>
      </c>
      <c r="F71" s="815">
        <v>175</v>
      </c>
      <c r="G71" s="815">
        <v>154</v>
      </c>
      <c r="H71" s="811">
        <v>8.4748036659751</v>
      </c>
      <c r="I71" s="820">
        <v>94</v>
      </c>
      <c r="J71" s="821">
        <v>285.7142857142857</v>
      </c>
      <c r="K71" s="815">
        <v>1136.3636363636365</v>
      </c>
      <c r="M71" s="148"/>
      <c r="N71" s="149"/>
    </row>
    <row r="72" spans="2:14" s="135" customFormat="1" ht="3" customHeight="1">
      <c r="B72" s="139"/>
      <c r="C72" s="819"/>
      <c r="D72" s="818"/>
      <c r="E72" s="810"/>
      <c r="F72" s="810"/>
      <c r="G72" s="810"/>
      <c r="H72" s="818"/>
      <c r="I72" s="810"/>
      <c r="J72" s="818"/>
      <c r="K72" s="810"/>
      <c r="M72" s="148"/>
      <c r="N72" s="149"/>
    </row>
    <row r="73" spans="1:14" s="157" customFormat="1" ht="9.75" customHeight="1">
      <c r="A73" s="153" t="s">
        <v>295</v>
      </c>
      <c r="B73" s="154"/>
      <c r="C73" s="817">
        <v>3738</v>
      </c>
      <c r="D73" s="822">
        <v>4.712904070243452</v>
      </c>
      <c r="E73" s="823">
        <v>7504</v>
      </c>
      <c r="F73" s="823">
        <v>3896</v>
      </c>
      <c r="G73" s="823">
        <v>3608</v>
      </c>
      <c r="H73" s="822">
        <v>9.461110792698465</v>
      </c>
      <c r="I73" s="823">
        <v>2244</v>
      </c>
      <c r="J73" s="812">
        <v>299.0405117270789</v>
      </c>
      <c r="K73" s="816">
        <v>1079.8226164079822</v>
      </c>
      <c r="M73" s="148"/>
      <c r="N73" s="149"/>
    </row>
    <row r="74" spans="1:14" s="135" customFormat="1" ht="6" customHeight="1">
      <c r="A74" s="151"/>
      <c r="B74" s="139"/>
      <c r="C74" s="207"/>
      <c r="D74" s="147"/>
      <c r="E74" s="208"/>
      <c r="F74" s="208"/>
      <c r="G74" s="208"/>
      <c r="H74" s="147"/>
      <c r="I74" s="208"/>
      <c r="J74" s="147"/>
      <c r="K74" s="208"/>
      <c r="M74" s="148"/>
      <c r="N74" s="149"/>
    </row>
    <row r="75" spans="1:14" s="157" customFormat="1" ht="9.75" customHeight="1">
      <c r="A75" s="157" t="s">
        <v>76</v>
      </c>
      <c r="B75" s="154"/>
      <c r="C75" s="201"/>
      <c r="D75" s="147"/>
      <c r="E75" s="202"/>
      <c r="F75" s="202"/>
      <c r="G75" s="202"/>
      <c r="H75" s="147"/>
      <c r="I75" s="202"/>
      <c r="J75" s="147"/>
      <c r="K75" s="208"/>
      <c r="M75" s="148"/>
      <c r="N75" s="149"/>
    </row>
    <row r="76" spans="2:14" s="135" customFormat="1" ht="3" customHeight="1">
      <c r="B76" s="139"/>
      <c r="C76" s="207"/>
      <c r="D76" s="147"/>
      <c r="E76" s="208"/>
      <c r="F76" s="208"/>
      <c r="G76" s="208"/>
      <c r="H76" s="147"/>
      <c r="I76" s="208"/>
      <c r="J76" s="147"/>
      <c r="K76" s="208"/>
      <c r="M76" s="148"/>
      <c r="N76" s="149"/>
    </row>
    <row r="77" spans="1:14" s="135" customFormat="1" ht="8.25" customHeight="1">
      <c r="A77" s="143" t="s">
        <v>354</v>
      </c>
      <c r="B77" s="139"/>
      <c r="C77" s="830">
        <v>1026</v>
      </c>
      <c r="D77" s="829">
        <v>5.7555772932378275</v>
      </c>
      <c r="E77" s="832">
        <v>1404</v>
      </c>
      <c r="F77" s="832">
        <v>714</v>
      </c>
      <c r="G77" s="832">
        <v>690</v>
      </c>
      <c r="H77" s="828">
        <v>7.876053138114921</v>
      </c>
      <c r="I77" s="840">
        <v>356</v>
      </c>
      <c r="J77" s="843">
        <v>253.56125356125358</v>
      </c>
      <c r="K77" s="832">
        <v>1034.7826086956522</v>
      </c>
      <c r="M77" s="148"/>
      <c r="N77" s="149"/>
    </row>
    <row r="78" spans="1:14" s="135" customFormat="1" ht="8.25" customHeight="1">
      <c r="A78" s="143" t="s">
        <v>356</v>
      </c>
      <c r="B78" s="139"/>
      <c r="C78" s="830">
        <v>636</v>
      </c>
      <c r="D78" s="829">
        <v>4.8554066021314926</v>
      </c>
      <c r="E78" s="832">
        <v>1057</v>
      </c>
      <c r="F78" s="832">
        <v>542</v>
      </c>
      <c r="G78" s="832">
        <v>515</v>
      </c>
      <c r="H78" s="828">
        <v>8.069441475555012</v>
      </c>
      <c r="I78" s="840">
        <v>261</v>
      </c>
      <c r="J78" s="843">
        <v>246.92526017029329</v>
      </c>
      <c r="K78" s="832">
        <v>1052.4271844660193</v>
      </c>
      <c r="M78" s="148"/>
      <c r="N78" s="149"/>
    </row>
    <row r="79" spans="1:14" s="135" customFormat="1" ht="8.25" customHeight="1">
      <c r="A79" s="143" t="s">
        <v>73</v>
      </c>
      <c r="B79" s="139"/>
      <c r="C79" s="830">
        <v>533</v>
      </c>
      <c r="D79" s="829">
        <v>4.694573789070069</v>
      </c>
      <c r="E79" s="832">
        <v>928</v>
      </c>
      <c r="F79" s="832">
        <v>444</v>
      </c>
      <c r="G79" s="832">
        <v>484</v>
      </c>
      <c r="H79" s="828">
        <v>8.17366693481618</v>
      </c>
      <c r="I79" s="840">
        <v>225</v>
      </c>
      <c r="J79" s="843">
        <v>242.45689655172416</v>
      </c>
      <c r="K79" s="832">
        <v>917.3553719008265</v>
      </c>
      <c r="M79" s="148"/>
      <c r="N79" s="149"/>
    </row>
    <row r="80" spans="1:14" s="135" customFormat="1" ht="8.25" customHeight="1">
      <c r="A80" s="143" t="s">
        <v>358</v>
      </c>
      <c r="B80" s="139"/>
      <c r="C80" s="830">
        <v>493</v>
      </c>
      <c r="D80" s="829">
        <v>3.001206113511642</v>
      </c>
      <c r="E80" s="832">
        <v>1267</v>
      </c>
      <c r="F80" s="832">
        <v>655</v>
      </c>
      <c r="G80" s="832">
        <v>612</v>
      </c>
      <c r="H80" s="828">
        <v>7.713038835333165</v>
      </c>
      <c r="I80" s="840">
        <v>323</v>
      </c>
      <c r="J80" s="843">
        <v>254.93291239147592</v>
      </c>
      <c r="K80" s="832">
        <v>1070.2614379084966</v>
      </c>
      <c r="M80" s="148"/>
      <c r="N80" s="149"/>
    </row>
    <row r="81" spans="1:14" s="135" customFormat="1" ht="8.25" customHeight="1">
      <c r="A81" s="143" t="s">
        <v>357</v>
      </c>
      <c r="B81" s="139"/>
      <c r="C81" s="830">
        <v>854</v>
      </c>
      <c r="D81" s="829">
        <v>8.760243471169542</v>
      </c>
      <c r="E81" s="832">
        <v>755</v>
      </c>
      <c r="F81" s="832">
        <v>393</v>
      </c>
      <c r="G81" s="832">
        <v>362</v>
      </c>
      <c r="H81" s="828">
        <v>7.744711733879395</v>
      </c>
      <c r="I81" s="840">
        <v>182</v>
      </c>
      <c r="J81" s="843">
        <v>241.05960264900662</v>
      </c>
      <c r="K81" s="832">
        <v>1085.635359116022</v>
      </c>
      <c r="M81" s="148"/>
      <c r="N81" s="149"/>
    </row>
    <row r="82" spans="1:14" s="135" customFormat="1" ht="8.25" customHeight="1">
      <c r="A82" s="143" t="s">
        <v>359</v>
      </c>
      <c r="B82" s="139"/>
      <c r="C82" s="830">
        <v>692</v>
      </c>
      <c r="D82" s="829">
        <v>5.620936091635337</v>
      </c>
      <c r="E82" s="832">
        <v>936</v>
      </c>
      <c r="F82" s="832">
        <v>482</v>
      </c>
      <c r="G82" s="832">
        <v>454</v>
      </c>
      <c r="H82" s="828">
        <v>7.602884655737971</v>
      </c>
      <c r="I82" s="840">
        <v>228</v>
      </c>
      <c r="J82" s="843">
        <v>243.5897435897436</v>
      </c>
      <c r="K82" s="832">
        <v>1061.6740088105728</v>
      </c>
      <c r="M82" s="148"/>
      <c r="N82" s="149"/>
    </row>
    <row r="83" spans="1:16" s="135" customFormat="1" ht="8.25" customHeight="1">
      <c r="A83" s="143" t="s">
        <v>360</v>
      </c>
      <c r="B83" s="139"/>
      <c r="C83" s="830">
        <v>480</v>
      </c>
      <c r="D83" s="829">
        <v>5.20659845962423</v>
      </c>
      <c r="E83" s="832">
        <v>655</v>
      </c>
      <c r="F83" s="832">
        <v>317</v>
      </c>
      <c r="G83" s="832">
        <v>338</v>
      </c>
      <c r="H83" s="828">
        <v>7.104837481362231</v>
      </c>
      <c r="I83" s="840">
        <v>155</v>
      </c>
      <c r="J83" s="843">
        <v>236.6412213740458</v>
      </c>
      <c r="K83" s="832">
        <v>937.8698224852071</v>
      </c>
      <c r="M83" s="148"/>
      <c r="N83" s="149"/>
      <c r="O83" s="157"/>
      <c r="P83" s="157"/>
    </row>
    <row r="84" spans="2:14" s="135" customFormat="1" ht="3" customHeight="1">
      <c r="B84" s="139"/>
      <c r="C84" s="838"/>
      <c r="D84" s="837"/>
      <c r="E84" s="824"/>
      <c r="F84" s="824"/>
      <c r="G84" s="824"/>
      <c r="H84" s="837"/>
      <c r="I84" s="824"/>
      <c r="J84" s="837"/>
      <c r="K84" s="824"/>
      <c r="M84" s="148"/>
      <c r="N84" s="149"/>
    </row>
    <row r="85" spans="1:14" s="135" customFormat="1" ht="9.75" customHeight="1">
      <c r="A85" s="153" t="s">
        <v>295</v>
      </c>
      <c r="B85" s="144"/>
      <c r="C85" s="835">
        <v>4714</v>
      </c>
      <c r="D85" s="825">
        <v>5.238707648385366</v>
      </c>
      <c r="E85" s="841">
        <v>7002</v>
      </c>
      <c r="F85" s="841">
        <v>3547</v>
      </c>
      <c r="G85" s="841">
        <v>3455</v>
      </c>
      <c r="H85" s="825">
        <v>7.781381195162141</v>
      </c>
      <c r="I85" s="841">
        <v>1730</v>
      </c>
      <c r="J85" s="842">
        <v>247.07226506712368</v>
      </c>
      <c r="K85" s="833">
        <v>1026.6280752532562</v>
      </c>
      <c r="M85" s="148"/>
      <c r="N85" s="149"/>
    </row>
    <row r="86" spans="1:14" s="157" customFormat="1" ht="6" customHeight="1">
      <c r="A86" s="151"/>
      <c r="B86" s="154"/>
      <c r="C86" s="834"/>
      <c r="D86" s="836"/>
      <c r="E86" s="827"/>
      <c r="F86" s="827"/>
      <c r="G86" s="827"/>
      <c r="H86" s="836"/>
      <c r="I86" s="827"/>
      <c r="J86" s="839"/>
      <c r="K86" s="827"/>
      <c r="M86" s="148"/>
      <c r="N86" s="149"/>
    </row>
    <row r="87" spans="1:14" s="135" customFormat="1" ht="9.75" customHeight="1">
      <c r="A87" s="153" t="s">
        <v>124</v>
      </c>
      <c r="B87" s="144"/>
      <c r="C87" s="831">
        <v>8452</v>
      </c>
      <c r="D87" s="825">
        <v>4.992375016437344</v>
      </c>
      <c r="E87" s="841">
        <v>14506</v>
      </c>
      <c r="F87" s="841">
        <v>7443</v>
      </c>
      <c r="G87" s="841">
        <v>7063</v>
      </c>
      <c r="H87" s="826">
        <v>8.568314243781368</v>
      </c>
      <c r="I87" s="841">
        <v>3974</v>
      </c>
      <c r="J87" s="842">
        <v>273.95560457741624</v>
      </c>
      <c r="K87" s="833">
        <v>1053.8015007787058</v>
      </c>
      <c r="M87" s="148"/>
      <c r="N87" s="149"/>
    </row>
    <row r="88" spans="1:11" s="157" customFormat="1" ht="9.75" customHeight="1">
      <c r="A88" s="135"/>
      <c r="B88" s="154"/>
      <c r="C88" s="135"/>
      <c r="D88" s="135"/>
      <c r="E88" s="135"/>
      <c r="F88" s="135"/>
      <c r="G88" s="135"/>
      <c r="H88" s="147"/>
      <c r="I88" s="135"/>
      <c r="J88" s="135"/>
      <c r="K88" s="135"/>
    </row>
    <row r="89" s="135" customFormat="1" ht="9" customHeight="1"/>
    <row r="90" s="135" customFormat="1" ht="9" customHeight="1"/>
    <row r="91" s="135" customFormat="1" ht="9" customHeight="1"/>
    <row r="92" s="135" customFormat="1" ht="9" customHeight="1"/>
    <row r="93" s="135" customFormat="1" ht="9" customHeight="1"/>
    <row r="94" s="135" customFormat="1" ht="9" customHeight="1"/>
    <row r="95" s="135" customFormat="1" ht="9" customHeight="1"/>
    <row r="96" s="135" customFormat="1" ht="9" customHeight="1"/>
    <row r="97" s="135" customFormat="1" ht="9" customHeight="1"/>
    <row r="98" s="135" customFormat="1" ht="9" customHeight="1"/>
    <row r="99" s="135" customFormat="1" ht="9" customHeight="1"/>
    <row r="100" s="135" customFormat="1" ht="9" customHeight="1"/>
    <row r="101" s="135" customFormat="1" ht="9" customHeight="1"/>
    <row r="102" s="135" customFormat="1" ht="9" customHeight="1"/>
    <row r="103" s="135" customFormat="1" ht="9" customHeight="1"/>
    <row r="104" s="135" customFormat="1" ht="9" customHeight="1"/>
    <row r="105" s="135" customFormat="1" ht="9" customHeight="1"/>
    <row r="106" s="135" customFormat="1" ht="9" customHeight="1"/>
    <row r="107" s="135" customFormat="1" ht="9" customHeight="1"/>
    <row r="108" s="135" customFormat="1" ht="9" customHeight="1"/>
    <row r="109" s="135" customFormat="1" ht="9" customHeight="1"/>
    <row r="110" s="135" customFormat="1" ht="9" customHeight="1"/>
    <row r="111" s="135" customFormat="1" ht="9" customHeight="1"/>
    <row r="112" s="135" customFormat="1" ht="9" customHeight="1"/>
    <row r="113" s="135" customFormat="1" ht="9" customHeight="1"/>
    <row r="114" s="135" customFormat="1" ht="9" customHeight="1"/>
    <row r="115" s="135" customFormat="1" ht="9" customHeight="1"/>
    <row r="116" s="135" customFormat="1" ht="9" customHeight="1"/>
    <row r="117" s="135" customFormat="1" ht="9" customHeight="1"/>
    <row r="118" s="135" customFormat="1" ht="9" customHeight="1"/>
    <row r="119" s="135" customFormat="1" ht="9" customHeight="1"/>
    <row r="120" s="135" customFormat="1" ht="9" customHeight="1"/>
    <row r="121" s="135" customFormat="1" ht="9" customHeight="1"/>
    <row r="122" s="135" customFormat="1" ht="9" customHeight="1"/>
    <row r="123" s="135" customFormat="1" ht="9" customHeight="1"/>
    <row r="124" s="135" customFormat="1" ht="9" customHeight="1"/>
    <row r="125" s="135" customFormat="1" ht="9" customHeight="1"/>
    <row r="126" s="135" customFormat="1" ht="9" customHeight="1"/>
    <row r="127" s="135" customFormat="1" ht="9" customHeight="1"/>
    <row r="128" s="135" customFormat="1" ht="9" customHeight="1"/>
    <row r="129" s="135" customFormat="1" ht="9" customHeight="1"/>
    <row r="130" s="135" customFormat="1" ht="9" customHeight="1"/>
    <row r="131" s="135" customFormat="1" ht="9" customHeight="1"/>
    <row r="132" s="135" customFormat="1" ht="9" customHeight="1"/>
    <row r="133" s="135" customFormat="1" ht="9" customHeight="1"/>
    <row r="134" s="135" customFormat="1" ht="9" customHeight="1"/>
    <row r="135" s="135" customFormat="1" ht="9" customHeight="1"/>
    <row r="136" s="135" customFormat="1" ht="9" customHeight="1"/>
    <row r="137" s="135" customFormat="1" ht="9" customHeight="1"/>
    <row r="138" s="135" customFormat="1" ht="9" customHeight="1"/>
    <row r="139" s="135" customFormat="1" ht="9" customHeight="1"/>
    <row r="140" s="135" customFormat="1" ht="9" customHeight="1"/>
    <row r="141" s="135" customFormat="1" ht="9" customHeight="1"/>
    <row r="142" s="135" customFormat="1" ht="9" customHeight="1"/>
    <row r="143" s="135" customFormat="1" ht="9" customHeight="1"/>
    <row r="144" s="135" customFormat="1" ht="9" customHeight="1"/>
    <row r="145" s="135" customFormat="1" ht="9" customHeight="1"/>
    <row r="146" s="135" customFormat="1" ht="9" customHeight="1"/>
    <row r="147" s="135" customFormat="1" ht="9" customHeight="1"/>
    <row r="148" s="135" customFormat="1" ht="9" customHeight="1"/>
    <row r="149" s="135" customFormat="1" ht="9" customHeight="1"/>
    <row r="150" s="135" customFormat="1" ht="9" customHeight="1"/>
    <row r="151" s="135" customFormat="1" ht="9" customHeight="1"/>
    <row r="152" s="135" customFormat="1" ht="9" customHeight="1"/>
    <row r="153" s="135" customFormat="1" ht="9" customHeight="1"/>
    <row r="154" s="135" customFormat="1" ht="9" customHeight="1"/>
    <row r="155" s="135" customFormat="1" ht="9" customHeight="1"/>
    <row r="156" s="135" customFormat="1" ht="9" customHeight="1"/>
    <row r="157" s="135" customFormat="1" ht="9" customHeight="1"/>
    <row r="158" s="135" customFormat="1" ht="9" customHeight="1"/>
    <row r="159" s="135" customFormat="1" ht="9" customHeight="1"/>
    <row r="160" s="135" customFormat="1" ht="9" customHeight="1"/>
    <row r="161" s="135" customFormat="1" ht="9" customHeight="1"/>
    <row r="162" s="135" customFormat="1" ht="9" customHeight="1"/>
    <row r="163" s="135" customFormat="1" ht="9" customHeight="1"/>
    <row r="164" s="135" customFormat="1" ht="9" customHeight="1"/>
    <row r="165" s="135" customFormat="1" ht="9" customHeight="1"/>
    <row r="166" spans="1:11" s="135" customFormat="1" ht="9" customHeight="1">
      <c r="A166" s="169"/>
      <c r="C166" s="169"/>
      <c r="D166" s="169"/>
      <c r="E166" s="169"/>
      <c r="F166" s="169"/>
      <c r="G166" s="169"/>
      <c r="H166" s="169"/>
      <c r="I166" s="169"/>
      <c r="J166" s="169"/>
      <c r="K166" s="169"/>
    </row>
    <row r="167" ht="12.75">
      <c r="L167" s="210" t="e">
        <v>#DIV/0!</v>
      </c>
    </row>
  </sheetData>
  <sheetProtection/>
  <mergeCells count="15">
    <mergeCell ref="A36:K36"/>
    <mergeCell ref="A63:K63"/>
    <mergeCell ref="J5:J9"/>
    <mergeCell ref="K4:K9"/>
    <mergeCell ref="A12:K12"/>
    <mergeCell ref="A3:B10"/>
    <mergeCell ref="C3:D3"/>
    <mergeCell ref="E3:K3"/>
    <mergeCell ref="C4:C9"/>
    <mergeCell ref="H4:H9"/>
    <mergeCell ref="I5:I9"/>
    <mergeCell ref="D4:D9"/>
    <mergeCell ref="E4:E9"/>
    <mergeCell ref="F4:F9"/>
    <mergeCell ref="G4:G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 alignWithMargins="0">
    <oddFooter>&amp;C&amp;9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132"/>
  <sheetViews>
    <sheetView zoomScalePageLayoutView="0" workbookViewId="0" topLeftCell="A1">
      <pane ySplit="10" topLeftCell="A11" activePane="bottomLeft" state="frozen"/>
      <selection pane="topLeft" activeCell="K2" sqref="K2"/>
      <selection pane="bottomLeft" activeCell="A11" sqref="A11"/>
    </sheetView>
  </sheetViews>
  <sheetFormatPr defaultColWidth="8.8515625" defaultRowHeight="12.75"/>
  <cols>
    <col min="1" max="1" width="5.7109375" style="227" customWidth="1"/>
    <col min="2" max="2" width="7.57421875" style="169" customWidth="1"/>
    <col min="3" max="4" width="6.7109375" style="169" customWidth="1"/>
    <col min="5" max="5" width="5.8515625" style="228" customWidth="1"/>
    <col min="6" max="6" width="6.140625" style="169" customWidth="1"/>
    <col min="7" max="8" width="5.00390625" style="169" customWidth="1"/>
    <col min="9" max="9" width="8.57421875" style="229" customWidth="1"/>
    <col min="10" max="10" width="7.57421875" style="169" customWidth="1"/>
    <col min="11" max="11" width="6.00390625" style="230" customWidth="1"/>
    <col min="12" max="12" width="0.9921875" style="227" customWidth="1"/>
    <col min="13" max="13" width="18.8515625" style="231" customWidth="1"/>
    <col min="14" max="14" width="8.8515625" style="227" customWidth="1"/>
    <col min="15" max="15" width="4.7109375" style="227" customWidth="1"/>
    <col min="16" max="16" width="3.8515625" style="227" customWidth="1"/>
    <col min="17" max="17" width="4.8515625" style="227" customWidth="1"/>
    <col min="18" max="18" width="4.7109375" style="227" customWidth="1"/>
    <col min="19" max="16384" width="8.8515625" style="227" customWidth="1"/>
  </cols>
  <sheetData>
    <row r="1" spans="1:13" s="171" customFormat="1" ht="9.75" customHeight="1">
      <c r="A1" s="1307" t="s">
        <v>325</v>
      </c>
      <c r="B1" s="1307"/>
      <c r="C1" s="1307"/>
      <c r="D1" s="1307"/>
      <c r="E1" s="1307"/>
      <c r="F1" s="1307"/>
      <c r="G1" s="1307"/>
      <c r="H1" s="1307"/>
      <c r="I1" s="1307"/>
      <c r="J1" s="1307"/>
      <c r="K1" s="1307"/>
      <c r="L1" s="1307"/>
      <c r="M1" s="1307"/>
    </row>
    <row r="2" spans="2:13" s="173" customFormat="1" ht="6" customHeight="1">
      <c r="B2" s="172"/>
      <c r="C2" s="172"/>
      <c r="D2" s="172"/>
      <c r="E2" s="211"/>
      <c r="F2" s="172"/>
      <c r="G2" s="172"/>
      <c r="H2" s="172"/>
      <c r="I2" s="212"/>
      <c r="J2" s="172"/>
      <c r="K2" s="213"/>
      <c r="M2" s="180"/>
    </row>
    <row r="3" spans="1:13" s="174" customFormat="1" ht="18" customHeight="1">
      <c r="A3" s="1305" t="s">
        <v>326</v>
      </c>
      <c r="B3" s="1294" t="s">
        <v>6</v>
      </c>
      <c r="C3" s="1296"/>
      <c r="D3" s="1296"/>
      <c r="E3" s="1295"/>
      <c r="F3" s="1294" t="s">
        <v>327</v>
      </c>
      <c r="G3" s="1296"/>
      <c r="H3" s="1296"/>
      <c r="I3" s="1295"/>
      <c r="J3" s="1285" t="s">
        <v>328</v>
      </c>
      <c r="K3" s="1305"/>
      <c r="L3" s="1309" t="s">
        <v>50</v>
      </c>
      <c r="M3" s="1310"/>
    </row>
    <row r="4" spans="1:13" s="174" customFormat="1" ht="14.25" customHeight="1">
      <c r="A4" s="1308"/>
      <c r="B4" s="1300" t="s">
        <v>284</v>
      </c>
      <c r="C4" s="1300" t="s">
        <v>329</v>
      </c>
      <c r="D4" s="1300" t="s">
        <v>330</v>
      </c>
      <c r="E4" s="1300" t="s">
        <v>283</v>
      </c>
      <c r="F4" s="1294" t="s">
        <v>331</v>
      </c>
      <c r="G4" s="1296"/>
      <c r="H4" s="1296"/>
      <c r="I4" s="1295"/>
      <c r="J4" s="1287"/>
      <c r="K4" s="1306"/>
      <c r="L4" s="1311"/>
      <c r="M4" s="1312"/>
    </row>
    <row r="5" spans="1:13" s="174" customFormat="1" ht="9.75" customHeight="1">
      <c r="A5" s="1308"/>
      <c r="B5" s="1301"/>
      <c r="C5" s="1301"/>
      <c r="D5" s="1301"/>
      <c r="E5" s="1301"/>
      <c r="F5" s="1300" t="s">
        <v>7</v>
      </c>
      <c r="G5" s="1300" t="s">
        <v>329</v>
      </c>
      <c r="H5" s="1300" t="s">
        <v>330</v>
      </c>
      <c r="I5" s="1300" t="s">
        <v>332</v>
      </c>
      <c r="J5" s="1297" t="s">
        <v>54</v>
      </c>
      <c r="K5" s="1300" t="s">
        <v>333</v>
      </c>
      <c r="L5" s="1311"/>
      <c r="M5" s="1312"/>
    </row>
    <row r="6" spans="1:13" s="174" customFormat="1" ht="9.75" customHeight="1">
      <c r="A6" s="1308"/>
      <c r="B6" s="1301"/>
      <c r="C6" s="1301"/>
      <c r="D6" s="1301"/>
      <c r="E6" s="1301"/>
      <c r="F6" s="1301"/>
      <c r="G6" s="1301"/>
      <c r="H6" s="1301"/>
      <c r="I6" s="1301"/>
      <c r="J6" s="1298"/>
      <c r="K6" s="1301"/>
      <c r="L6" s="1311"/>
      <c r="M6" s="1312"/>
    </row>
    <row r="7" spans="1:13" s="174" customFormat="1" ht="9.75" customHeight="1">
      <c r="A7" s="1308"/>
      <c r="B7" s="1301"/>
      <c r="C7" s="1301"/>
      <c r="D7" s="1301"/>
      <c r="E7" s="1301"/>
      <c r="F7" s="1301"/>
      <c r="G7" s="1301"/>
      <c r="H7" s="1301"/>
      <c r="I7" s="1301"/>
      <c r="J7" s="1298"/>
      <c r="K7" s="1301"/>
      <c r="L7" s="1311"/>
      <c r="M7" s="1312"/>
    </row>
    <row r="8" spans="1:13" s="174" customFormat="1" ht="9.75" customHeight="1">
      <c r="A8" s="1308"/>
      <c r="B8" s="1301"/>
      <c r="C8" s="1301"/>
      <c r="D8" s="1301"/>
      <c r="E8" s="1301"/>
      <c r="F8" s="1301"/>
      <c r="G8" s="1301"/>
      <c r="H8" s="1301"/>
      <c r="I8" s="1301"/>
      <c r="J8" s="1298"/>
      <c r="K8" s="1301"/>
      <c r="L8" s="1311"/>
      <c r="M8" s="1312"/>
    </row>
    <row r="9" spans="1:17" s="174" customFormat="1" ht="9.75" customHeight="1">
      <c r="A9" s="1306"/>
      <c r="B9" s="1302"/>
      <c r="C9" s="1302"/>
      <c r="D9" s="1302"/>
      <c r="E9" s="1302"/>
      <c r="F9" s="1302"/>
      <c r="G9" s="1302"/>
      <c r="H9" s="1302"/>
      <c r="I9" s="1302"/>
      <c r="J9" s="1299"/>
      <c r="K9" s="1302"/>
      <c r="L9" s="1311"/>
      <c r="M9" s="1312"/>
      <c r="O9" s="175"/>
      <c r="Q9" s="175"/>
    </row>
    <row r="10" spans="1:13" s="174" customFormat="1" ht="9" customHeight="1">
      <c r="A10" s="137">
        <v>10</v>
      </c>
      <c r="B10" s="137">
        <v>11</v>
      </c>
      <c r="C10" s="137">
        <v>12</v>
      </c>
      <c r="D10" s="137">
        <v>13</v>
      </c>
      <c r="E10" s="137">
        <v>14</v>
      </c>
      <c r="F10" s="137">
        <v>15</v>
      </c>
      <c r="G10" s="137">
        <v>16</v>
      </c>
      <c r="H10" s="137">
        <v>17</v>
      </c>
      <c r="I10" s="137">
        <v>18</v>
      </c>
      <c r="J10" s="137">
        <v>19</v>
      </c>
      <c r="K10" s="137">
        <v>20</v>
      </c>
      <c r="L10" s="1313"/>
      <c r="M10" s="1314"/>
    </row>
    <row r="11" spans="2:18" s="173" customFormat="1" ht="11.25" customHeight="1">
      <c r="B11" s="172"/>
      <c r="C11" s="172"/>
      <c r="D11" s="172"/>
      <c r="E11" s="211"/>
      <c r="F11" s="172"/>
      <c r="G11" s="172"/>
      <c r="H11" s="172"/>
      <c r="I11" s="212"/>
      <c r="J11" s="172"/>
      <c r="K11" s="213"/>
      <c r="M11" s="180"/>
      <c r="O11" s="174"/>
      <c r="P11" s="174"/>
      <c r="Q11" s="174"/>
      <c r="R11" s="174"/>
    </row>
    <row r="12" spans="1:18" s="214" customFormat="1" ht="9.75" customHeight="1">
      <c r="A12" s="1303" t="s">
        <v>334</v>
      </c>
      <c r="B12" s="1303"/>
      <c r="C12" s="1303"/>
      <c r="D12" s="1303"/>
      <c r="E12" s="1303"/>
      <c r="F12" s="1303"/>
      <c r="G12" s="1303"/>
      <c r="H12" s="1303"/>
      <c r="I12" s="1303"/>
      <c r="J12" s="1303"/>
      <c r="K12" s="1303"/>
      <c r="L12" s="1303"/>
      <c r="M12" s="1303"/>
      <c r="O12" s="171"/>
      <c r="P12" s="171"/>
      <c r="Q12" s="171"/>
      <c r="R12" s="171"/>
    </row>
    <row r="13" spans="2:18" s="173" customFormat="1" ht="3" customHeight="1">
      <c r="B13" s="172"/>
      <c r="C13" s="172"/>
      <c r="D13" s="172"/>
      <c r="E13" s="211"/>
      <c r="F13" s="172"/>
      <c r="G13" s="172"/>
      <c r="H13" s="172"/>
      <c r="I13" s="212"/>
      <c r="J13" s="172"/>
      <c r="K13" s="213"/>
      <c r="M13" s="180"/>
      <c r="O13" s="174"/>
      <c r="P13" s="174"/>
      <c r="Q13" s="174"/>
      <c r="R13" s="174"/>
    </row>
    <row r="14" spans="1:18" s="195" customFormat="1" ht="9.75" customHeight="1">
      <c r="A14" s="215"/>
      <c r="B14" s="154"/>
      <c r="C14" s="154"/>
      <c r="D14" s="154"/>
      <c r="E14" s="216"/>
      <c r="F14" s="154"/>
      <c r="G14" s="154"/>
      <c r="H14" s="154"/>
      <c r="I14" s="155"/>
      <c r="J14" s="154"/>
      <c r="K14" s="160"/>
      <c r="M14" s="187" t="s">
        <v>293</v>
      </c>
      <c r="O14" s="175"/>
      <c r="P14" s="182"/>
      <c r="Q14" s="175"/>
      <c r="R14" s="182"/>
    </row>
    <row r="15" spans="1:18" s="173" customFormat="1" ht="3" customHeight="1">
      <c r="A15" s="217"/>
      <c r="B15" s="139"/>
      <c r="C15" s="139"/>
      <c r="D15" s="139"/>
      <c r="E15" s="218"/>
      <c r="F15" s="139"/>
      <c r="G15" s="139"/>
      <c r="H15" s="139"/>
      <c r="I15" s="147"/>
      <c r="J15" s="139"/>
      <c r="K15" s="142"/>
      <c r="M15" s="180"/>
      <c r="O15" s="175"/>
      <c r="P15" s="182"/>
      <c r="Q15" s="175"/>
      <c r="R15" s="182"/>
    </row>
    <row r="16" spans="1:20" s="173" customFormat="1" ht="8.25" customHeight="1">
      <c r="A16" s="861">
        <v>1</v>
      </c>
      <c r="B16" s="860">
        <v>521</v>
      </c>
      <c r="C16" s="860">
        <v>243</v>
      </c>
      <c r="D16" s="860">
        <v>278</v>
      </c>
      <c r="E16" s="864">
        <v>12.49078474973478</v>
      </c>
      <c r="F16" s="860">
        <v>1</v>
      </c>
      <c r="G16" s="860">
        <v>1</v>
      </c>
      <c r="H16" s="860">
        <v>0</v>
      </c>
      <c r="I16" s="864">
        <v>3.257328990228013</v>
      </c>
      <c r="J16" s="868">
        <v>-214</v>
      </c>
      <c r="K16" s="864">
        <v>-5.1305718549774335</v>
      </c>
      <c r="L16" s="219"/>
      <c r="M16" s="151" t="s">
        <v>335</v>
      </c>
      <c r="O16" s="175"/>
      <c r="P16" s="182"/>
      <c r="Q16" s="175"/>
      <c r="R16" s="182"/>
      <c r="S16" s="135"/>
      <c r="T16" s="135"/>
    </row>
    <row r="17" spans="1:20" s="173" customFormat="1" ht="8.25" customHeight="1">
      <c r="A17" s="861">
        <v>6</v>
      </c>
      <c r="B17" s="860">
        <v>1320</v>
      </c>
      <c r="C17" s="860">
        <v>586</v>
      </c>
      <c r="D17" s="860">
        <v>734</v>
      </c>
      <c r="E17" s="864">
        <v>9.6208510080028</v>
      </c>
      <c r="F17" s="860">
        <v>3</v>
      </c>
      <c r="G17" s="860">
        <v>1</v>
      </c>
      <c r="H17" s="860">
        <v>2</v>
      </c>
      <c r="I17" s="864">
        <v>2.2590361445783134</v>
      </c>
      <c r="J17" s="868">
        <v>8</v>
      </c>
      <c r="K17" s="864">
        <v>0.05830818792728969</v>
      </c>
      <c r="L17" s="219"/>
      <c r="M17" s="151" t="s">
        <v>71</v>
      </c>
      <c r="O17" s="175"/>
      <c r="P17" s="182"/>
      <c r="Q17" s="175"/>
      <c r="R17" s="182"/>
      <c r="S17" s="135"/>
      <c r="T17" s="135"/>
    </row>
    <row r="18" spans="1:20" s="173" customFormat="1" ht="8.25" customHeight="1">
      <c r="A18" s="861">
        <v>1</v>
      </c>
      <c r="B18" s="860">
        <v>541</v>
      </c>
      <c r="C18" s="860">
        <v>222</v>
      </c>
      <c r="D18" s="860">
        <v>319</v>
      </c>
      <c r="E18" s="864">
        <v>12.970717984783581</v>
      </c>
      <c r="F18" s="860">
        <v>0</v>
      </c>
      <c r="G18" s="860">
        <v>0</v>
      </c>
      <c r="H18" s="860">
        <v>0</v>
      </c>
      <c r="I18" s="859">
        <v>0</v>
      </c>
      <c r="J18" s="868">
        <v>-196</v>
      </c>
      <c r="K18" s="864">
        <v>-4.6991880314557894</v>
      </c>
      <c r="L18" s="219"/>
      <c r="M18" s="151" t="s">
        <v>361</v>
      </c>
      <c r="O18" s="175"/>
      <c r="P18" s="182"/>
      <c r="Q18" s="175"/>
      <c r="R18" s="182"/>
      <c r="S18" s="135"/>
      <c r="T18" s="135"/>
    </row>
    <row r="19" spans="1:20" s="173" customFormat="1" ht="3" customHeight="1">
      <c r="A19" s="856"/>
      <c r="B19" s="856"/>
      <c r="C19" s="856"/>
      <c r="D19" s="856"/>
      <c r="E19" s="857"/>
      <c r="F19" s="856"/>
      <c r="G19" s="856"/>
      <c r="H19" s="856"/>
      <c r="I19" s="865"/>
      <c r="J19" s="866"/>
      <c r="K19" s="858"/>
      <c r="L19" s="219"/>
      <c r="M19" s="151"/>
      <c r="O19" s="175"/>
      <c r="P19" s="182"/>
      <c r="Q19" s="175"/>
      <c r="R19" s="182"/>
      <c r="S19" s="135"/>
      <c r="T19" s="135"/>
    </row>
    <row r="20" spans="1:20" s="195" customFormat="1" ht="9.75" customHeight="1">
      <c r="A20" s="869">
        <v>8</v>
      </c>
      <c r="B20" s="867">
        <v>2382</v>
      </c>
      <c r="C20" s="867">
        <v>1051</v>
      </c>
      <c r="D20" s="867">
        <v>1331</v>
      </c>
      <c r="E20" s="862">
        <v>10.796743299722564</v>
      </c>
      <c r="F20" s="870">
        <v>4</v>
      </c>
      <c r="G20" s="870">
        <v>2</v>
      </c>
      <c r="H20" s="870">
        <v>2</v>
      </c>
      <c r="I20" s="862">
        <v>2.0202020202020203</v>
      </c>
      <c r="J20" s="870">
        <v>-402</v>
      </c>
      <c r="K20" s="863">
        <v>-1.8221204057466291</v>
      </c>
      <c r="L20" s="185"/>
      <c r="M20" s="187" t="s">
        <v>295</v>
      </c>
      <c r="O20" s="175"/>
      <c r="P20" s="182"/>
      <c r="Q20" s="175"/>
      <c r="R20" s="182"/>
      <c r="S20" s="157"/>
      <c r="T20" s="157"/>
    </row>
    <row r="21" spans="1:20" s="173" customFormat="1" ht="6" customHeight="1">
      <c r="A21" s="150"/>
      <c r="B21" s="150"/>
      <c r="C21" s="150"/>
      <c r="D21" s="150"/>
      <c r="E21" s="146"/>
      <c r="F21" s="150"/>
      <c r="G21" s="150"/>
      <c r="H21" s="150"/>
      <c r="I21" s="146"/>
      <c r="J21" s="184"/>
      <c r="K21" s="146"/>
      <c r="L21" s="192"/>
      <c r="M21" s="151"/>
      <c r="O21" s="175"/>
      <c r="P21" s="182"/>
      <c r="Q21" s="175"/>
      <c r="R21" s="182"/>
      <c r="S21" s="135"/>
      <c r="T21" s="135"/>
    </row>
    <row r="22" spans="1:20" s="195" customFormat="1" ht="9.75" customHeight="1">
      <c r="A22" s="202"/>
      <c r="B22" s="150"/>
      <c r="C22" s="202"/>
      <c r="D22" s="202"/>
      <c r="E22" s="146"/>
      <c r="F22" s="150"/>
      <c r="G22" s="202"/>
      <c r="H22" s="202"/>
      <c r="I22" s="146"/>
      <c r="J22" s="144"/>
      <c r="K22" s="146"/>
      <c r="L22" s="185"/>
      <c r="M22" s="157" t="s">
        <v>76</v>
      </c>
      <c r="O22" s="175"/>
      <c r="P22" s="182"/>
      <c r="Q22" s="175"/>
      <c r="R22" s="182"/>
      <c r="S22" s="157"/>
      <c r="T22" s="157"/>
    </row>
    <row r="23" spans="1:20" s="173" customFormat="1" ht="2.25" customHeight="1">
      <c r="A23" s="150"/>
      <c r="B23" s="150"/>
      <c r="C23" s="150"/>
      <c r="D23" s="150"/>
      <c r="E23" s="146"/>
      <c r="F23" s="150"/>
      <c r="G23" s="150"/>
      <c r="H23" s="150"/>
      <c r="I23" s="146"/>
      <c r="J23" s="144"/>
      <c r="K23" s="146"/>
      <c r="L23" s="219"/>
      <c r="M23" s="151"/>
      <c r="O23" s="175"/>
      <c r="P23" s="182"/>
      <c r="Q23" s="175"/>
      <c r="R23" s="182"/>
      <c r="S23" s="135"/>
      <c r="T23" s="135"/>
    </row>
    <row r="24" spans="1:20" s="173" customFormat="1" ht="8.25" customHeight="1">
      <c r="A24" s="876">
        <v>0</v>
      </c>
      <c r="B24" s="875">
        <v>1133</v>
      </c>
      <c r="C24" s="875">
        <v>565</v>
      </c>
      <c r="D24" s="875">
        <v>568</v>
      </c>
      <c r="E24" s="880">
        <v>10.952596347765072</v>
      </c>
      <c r="F24" s="875">
        <v>5</v>
      </c>
      <c r="G24" s="875">
        <v>3</v>
      </c>
      <c r="H24" s="875">
        <v>2</v>
      </c>
      <c r="I24" s="880">
        <v>6.578947368421052</v>
      </c>
      <c r="J24" s="885">
        <v>-373</v>
      </c>
      <c r="K24" s="880">
        <v>-3.6057532548246884</v>
      </c>
      <c r="L24" s="219"/>
      <c r="M24" s="151" t="s">
        <v>362</v>
      </c>
      <c r="O24" s="175"/>
      <c r="P24" s="182"/>
      <c r="Q24" s="175"/>
      <c r="R24" s="182"/>
      <c r="S24" s="157"/>
      <c r="T24" s="157"/>
    </row>
    <row r="25" spans="1:20" s="173" customFormat="1" ht="8.25" customHeight="1">
      <c r="A25" s="876">
        <v>2</v>
      </c>
      <c r="B25" s="875">
        <v>1394</v>
      </c>
      <c r="C25" s="875">
        <v>692</v>
      </c>
      <c r="D25" s="875">
        <v>702</v>
      </c>
      <c r="E25" s="880">
        <v>11.102711363354281</v>
      </c>
      <c r="F25" s="875">
        <v>1</v>
      </c>
      <c r="G25" s="875">
        <v>0</v>
      </c>
      <c r="H25" s="875">
        <v>1</v>
      </c>
      <c r="I25" s="880">
        <v>1.0080645161290323</v>
      </c>
      <c r="J25" s="885">
        <v>-402</v>
      </c>
      <c r="K25" s="880">
        <v>-3.2017862037793554</v>
      </c>
      <c r="L25" s="219"/>
      <c r="M25" s="151" t="s">
        <v>363</v>
      </c>
      <c r="O25" s="175"/>
      <c r="P25" s="182"/>
      <c r="Q25" s="175"/>
      <c r="R25" s="182"/>
      <c r="S25" s="135"/>
      <c r="T25" s="135"/>
    </row>
    <row r="26" spans="1:20" s="173" customFormat="1" ht="8.25" customHeight="1">
      <c r="A26" s="876">
        <v>1</v>
      </c>
      <c r="B26" s="875">
        <v>1212</v>
      </c>
      <c r="C26" s="875">
        <v>586</v>
      </c>
      <c r="D26" s="875">
        <v>626</v>
      </c>
      <c r="E26" s="880">
        <v>9.543548180186967</v>
      </c>
      <c r="F26" s="875">
        <v>4</v>
      </c>
      <c r="G26" s="875">
        <v>1</v>
      </c>
      <c r="H26" s="875">
        <v>3</v>
      </c>
      <c r="I26" s="880">
        <v>4.052684903748734</v>
      </c>
      <c r="J26" s="885">
        <v>-225</v>
      </c>
      <c r="K26" s="880">
        <v>-1.7716983007772835</v>
      </c>
      <c r="L26" s="219"/>
      <c r="M26" s="151" t="s">
        <v>364</v>
      </c>
      <c r="O26" s="175"/>
      <c r="P26" s="182"/>
      <c r="Q26" s="175"/>
      <c r="R26" s="182"/>
      <c r="S26" s="157"/>
      <c r="T26" s="157"/>
    </row>
    <row r="27" spans="1:20" s="173" customFormat="1" ht="8.25" customHeight="1">
      <c r="A27" s="876">
        <v>1</v>
      </c>
      <c r="B27" s="875">
        <v>1067</v>
      </c>
      <c r="C27" s="875">
        <v>533</v>
      </c>
      <c r="D27" s="875">
        <v>534</v>
      </c>
      <c r="E27" s="880">
        <v>11.115707447845203</v>
      </c>
      <c r="F27" s="875">
        <v>1</v>
      </c>
      <c r="G27" s="875">
        <v>0</v>
      </c>
      <c r="H27" s="875">
        <v>1</v>
      </c>
      <c r="I27" s="880">
        <v>1.3736263736263736</v>
      </c>
      <c r="J27" s="885">
        <v>-339</v>
      </c>
      <c r="K27" s="880">
        <v>-3.5316071460351672</v>
      </c>
      <c r="L27" s="219"/>
      <c r="M27" s="151" t="s">
        <v>365</v>
      </c>
      <c r="O27" s="175"/>
      <c r="P27" s="182"/>
      <c r="Q27" s="175"/>
      <c r="R27" s="182"/>
      <c r="S27" s="135"/>
      <c r="T27" s="135"/>
    </row>
    <row r="28" spans="1:20" s="173" customFormat="1" ht="8.25" customHeight="1">
      <c r="A28" s="876">
        <v>5</v>
      </c>
      <c r="B28" s="875">
        <v>1723</v>
      </c>
      <c r="C28" s="875">
        <v>786</v>
      </c>
      <c r="D28" s="875">
        <v>937</v>
      </c>
      <c r="E28" s="880">
        <v>9.381863771943936</v>
      </c>
      <c r="F28" s="875">
        <v>0</v>
      </c>
      <c r="G28" s="875">
        <v>0</v>
      </c>
      <c r="H28" s="875">
        <v>0</v>
      </c>
      <c r="I28" s="874">
        <v>0</v>
      </c>
      <c r="J28" s="885">
        <v>-209</v>
      </c>
      <c r="K28" s="880">
        <v>-1.1380206200442728</v>
      </c>
      <c r="L28" s="219"/>
      <c r="M28" s="151" t="s">
        <v>366</v>
      </c>
      <c r="O28" s="175"/>
      <c r="P28" s="182"/>
      <c r="Q28" s="175"/>
      <c r="R28" s="182"/>
      <c r="S28" s="135"/>
      <c r="T28" s="135"/>
    </row>
    <row r="29" spans="1:20" s="173" customFormat="1" ht="8.25" customHeight="1">
      <c r="A29" s="876">
        <v>2</v>
      </c>
      <c r="B29" s="875">
        <v>1598</v>
      </c>
      <c r="C29" s="875">
        <v>779</v>
      </c>
      <c r="D29" s="875">
        <v>819</v>
      </c>
      <c r="E29" s="880">
        <v>11.187946236480721</v>
      </c>
      <c r="F29" s="875">
        <v>1</v>
      </c>
      <c r="G29" s="875">
        <v>1</v>
      </c>
      <c r="H29" s="875">
        <v>0</v>
      </c>
      <c r="I29" s="880">
        <v>0.9124087591240876</v>
      </c>
      <c r="J29" s="885">
        <v>-502</v>
      </c>
      <c r="K29" s="880">
        <v>-3.5146113959407526</v>
      </c>
      <c r="L29" s="219"/>
      <c r="M29" s="151" t="s">
        <v>367</v>
      </c>
      <c r="O29" s="175"/>
      <c r="P29" s="182"/>
      <c r="Q29" s="175"/>
      <c r="R29" s="182"/>
      <c r="S29" s="135"/>
      <c r="T29" s="135"/>
    </row>
    <row r="30" spans="1:20" s="173" customFormat="1" ht="8.25" customHeight="1">
      <c r="A30" s="876">
        <v>4</v>
      </c>
      <c r="B30" s="875">
        <v>918</v>
      </c>
      <c r="C30" s="875">
        <v>464</v>
      </c>
      <c r="D30" s="875">
        <v>454</v>
      </c>
      <c r="E30" s="880">
        <v>12.372801401711705</v>
      </c>
      <c r="F30" s="875">
        <v>0</v>
      </c>
      <c r="G30" s="875">
        <v>0</v>
      </c>
      <c r="H30" s="875">
        <v>0</v>
      </c>
      <c r="I30" s="874">
        <v>0</v>
      </c>
      <c r="J30" s="885">
        <v>-380</v>
      </c>
      <c r="K30" s="880">
        <v>-5.121638924455826</v>
      </c>
      <c r="L30" s="219"/>
      <c r="M30" s="151" t="s">
        <v>368</v>
      </c>
      <c r="O30" s="175"/>
      <c r="P30" s="182"/>
      <c r="Q30" s="175"/>
      <c r="R30" s="182"/>
      <c r="S30" s="135"/>
      <c r="T30" s="135"/>
    </row>
    <row r="31" spans="1:20" s="173" customFormat="1" ht="3" customHeight="1">
      <c r="A31" s="871"/>
      <c r="B31" s="871"/>
      <c r="C31" s="871"/>
      <c r="D31" s="871"/>
      <c r="E31" s="872"/>
      <c r="F31" s="871"/>
      <c r="G31" s="871"/>
      <c r="H31" s="871"/>
      <c r="I31" s="882"/>
      <c r="J31" s="883"/>
      <c r="K31" s="873"/>
      <c r="L31" s="219"/>
      <c r="M31" s="151"/>
      <c r="O31" s="175"/>
      <c r="P31" s="182"/>
      <c r="Q31" s="175"/>
      <c r="R31" s="182"/>
      <c r="S31" s="135"/>
      <c r="T31" s="135"/>
    </row>
    <row r="32" spans="1:20" s="195" customFormat="1" ht="9.75" customHeight="1">
      <c r="A32" s="886">
        <v>15</v>
      </c>
      <c r="B32" s="884">
        <v>9045</v>
      </c>
      <c r="C32" s="884">
        <v>4405</v>
      </c>
      <c r="D32" s="884">
        <v>4640</v>
      </c>
      <c r="E32" s="877">
        <v>10.60788901884601</v>
      </c>
      <c r="F32" s="887">
        <v>12</v>
      </c>
      <c r="G32" s="887">
        <v>5</v>
      </c>
      <c r="H32" s="887">
        <v>7</v>
      </c>
      <c r="I32" s="877">
        <v>1.8140589569160999</v>
      </c>
      <c r="J32" s="884">
        <v>-2430</v>
      </c>
      <c r="K32" s="878">
        <v>-2.8498806319287784</v>
      </c>
      <c r="L32" s="185"/>
      <c r="M32" s="187" t="s">
        <v>295</v>
      </c>
      <c r="O32" s="175"/>
      <c r="P32" s="182"/>
      <c r="Q32" s="175"/>
      <c r="R32" s="182"/>
      <c r="S32" s="135"/>
      <c r="T32" s="135"/>
    </row>
    <row r="33" spans="1:20" s="173" customFormat="1" ht="6" customHeight="1">
      <c r="A33" s="879"/>
      <c r="B33" s="879"/>
      <c r="C33" s="879"/>
      <c r="D33" s="879"/>
      <c r="E33" s="881"/>
      <c r="F33" s="879"/>
      <c r="G33" s="879"/>
      <c r="H33" s="888"/>
      <c r="I33" s="881"/>
      <c r="J33" s="884"/>
      <c r="K33" s="889"/>
      <c r="L33" s="192"/>
      <c r="M33" s="151"/>
      <c r="O33" s="175"/>
      <c r="P33" s="182"/>
      <c r="Q33" s="175"/>
      <c r="R33" s="182"/>
      <c r="S33" s="135"/>
      <c r="T33" s="135"/>
    </row>
    <row r="34" spans="1:20" s="195" customFormat="1" ht="9.75" customHeight="1">
      <c r="A34" s="886">
        <v>23</v>
      </c>
      <c r="B34" s="886">
        <v>11427</v>
      </c>
      <c r="C34" s="886">
        <v>5456</v>
      </c>
      <c r="D34" s="886">
        <v>5971</v>
      </c>
      <c r="E34" s="878">
        <v>10.646709327575334</v>
      </c>
      <c r="F34" s="887">
        <v>16</v>
      </c>
      <c r="G34" s="887">
        <v>7</v>
      </c>
      <c r="H34" s="887">
        <v>9</v>
      </c>
      <c r="I34" s="878">
        <v>1.8615474112856312</v>
      </c>
      <c r="J34" s="884">
        <v>-2832</v>
      </c>
      <c r="K34" s="878">
        <v>-2.6386173812630913</v>
      </c>
      <c r="L34" s="185"/>
      <c r="M34" s="157" t="s">
        <v>124</v>
      </c>
      <c r="O34" s="175"/>
      <c r="P34" s="182"/>
      <c r="Q34" s="175"/>
      <c r="R34" s="182"/>
      <c r="S34" s="157"/>
      <c r="T34" s="157"/>
    </row>
    <row r="35" spans="1:20" s="173" customFormat="1" ht="11.25" customHeight="1">
      <c r="A35" s="220"/>
      <c r="B35" s="203"/>
      <c r="C35" s="203"/>
      <c r="D35" s="203"/>
      <c r="E35" s="221"/>
      <c r="F35" s="203"/>
      <c r="G35" s="203"/>
      <c r="H35" s="203"/>
      <c r="I35" s="204"/>
      <c r="J35" s="203"/>
      <c r="K35" s="203"/>
      <c r="L35" s="203"/>
      <c r="M35" s="180"/>
      <c r="O35" s="175"/>
      <c r="P35" s="182"/>
      <c r="Q35" s="175"/>
      <c r="R35" s="182"/>
      <c r="S35" s="135"/>
      <c r="T35" s="135"/>
    </row>
    <row r="36" spans="1:20" s="214" customFormat="1" ht="9.75" customHeight="1">
      <c r="A36" s="1315" t="s">
        <v>343</v>
      </c>
      <c r="B36" s="1315"/>
      <c r="C36" s="1315"/>
      <c r="D36" s="1315"/>
      <c r="E36" s="1315"/>
      <c r="F36" s="1315"/>
      <c r="G36" s="1315"/>
      <c r="H36" s="1315"/>
      <c r="I36" s="1315"/>
      <c r="J36" s="1315"/>
      <c r="K36" s="1315"/>
      <c r="L36" s="1315"/>
      <c r="M36" s="1315"/>
      <c r="O36" s="175"/>
      <c r="P36" s="182"/>
      <c r="Q36" s="175"/>
      <c r="R36" s="182"/>
      <c r="S36" s="132"/>
      <c r="T36" s="132"/>
    </row>
    <row r="37" spans="1:20" s="173" customFormat="1" ht="3" customHeight="1">
      <c r="A37" s="220"/>
      <c r="B37" s="203"/>
      <c r="C37" s="203"/>
      <c r="D37" s="203"/>
      <c r="E37" s="221"/>
      <c r="F37" s="203"/>
      <c r="G37" s="203"/>
      <c r="H37" s="203"/>
      <c r="I37" s="204"/>
      <c r="J37" s="203"/>
      <c r="K37" s="147"/>
      <c r="M37" s="180"/>
      <c r="O37" s="175"/>
      <c r="P37" s="182"/>
      <c r="Q37" s="175"/>
      <c r="R37" s="182"/>
      <c r="S37" s="135"/>
      <c r="T37" s="135"/>
    </row>
    <row r="38" spans="1:20" s="195" customFormat="1" ht="9.75" customHeight="1">
      <c r="A38" s="222"/>
      <c r="B38" s="202"/>
      <c r="C38" s="202"/>
      <c r="D38" s="202"/>
      <c r="E38" s="216"/>
      <c r="F38" s="202"/>
      <c r="G38" s="202"/>
      <c r="H38" s="202"/>
      <c r="I38" s="155"/>
      <c r="J38" s="202"/>
      <c r="K38" s="194"/>
      <c r="M38" s="187" t="s">
        <v>293</v>
      </c>
      <c r="O38" s="175"/>
      <c r="P38" s="182"/>
      <c r="Q38" s="175"/>
      <c r="R38" s="182"/>
      <c r="S38" s="157"/>
      <c r="T38" s="157"/>
    </row>
    <row r="39" spans="1:20" s="173" customFormat="1" ht="3" customHeight="1">
      <c r="A39" s="223"/>
      <c r="B39" s="208"/>
      <c r="C39" s="208"/>
      <c r="D39" s="208"/>
      <c r="E39" s="218"/>
      <c r="F39" s="208"/>
      <c r="G39" s="208"/>
      <c r="H39" s="208"/>
      <c r="I39" s="147"/>
      <c r="J39" s="208"/>
      <c r="K39" s="176"/>
      <c r="M39" s="180"/>
      <c r="O39" s="175"/>
      <c r="P39" s="182"/>
      <c r="Q39" s="175"/>
      <c r="R39" s="182"/>
      <c r="S39" s="135"/>
      <c r="T39" s="135"/>
    </row>
    <row r="40" spans="1:20" s="173" customFormat="1" ht="8.25" customHeight="1">
      <c r="A40" s="849">
        <v>0</v>
      </c>
      <c r="B40" s="855">
        <v>808</v>
      </c>
      <c r="C40" s="855">
        <v>364</v>
      </c>
      <c r="D40" s="855">
        <v>444</v>
      </c>
      <c r="E40" s="543">
        <v>11.41391388592796</v>
      </c>
      <c r="F40" s="855">
        <v>2</v>
      </c>
      <c r="G40" s="855">
        <v>0</v>
      </c>
      <c r="H40" s="855">
        <v>2</v>
      </c>
      <c r="I40" s="543">
        <v>3.3333333333333335</v>
      </c>
      <c r="J40" s="852">
        <v>-208</v>
      </c>
      <c r="K40" s="853">
        <v>-2.9382352577636333</v>
      </c>
      <c r="M40" s="151" t="s">
        <v>344</v>
      </c>
      <c r="O40" s="175"/>
      <c r="P40" s="182"/>
      <c r="Q40" s="175"/>
      <c r="R40" s="182"/>
      <c r="S40" s="135"/>
      <c r="T40" s="135"/>
    </row>
    <row r="41" spans="1:20" s="173" customFormat="1" ht="8.25" customHeight="1">
      <c r="A41" s="849">
        <v>1</v>
      </c>
      <c r="B41" s="855">
        <v>787</v>
      </c>
      <c r="C41" s="855">
        <v>364</v>
      </c>
      <c r="D41" s="855">
        <v>423</v>
      </c>
      <c r="E41" s="543">
        <v>11.087369978163375</v>
      </c>
      <c r="F41" s="855">
        <v>1</v>
      </c>
      <c r="G41" s="855">
        <v>0</v>
      </c>
      <c r="H41" s="855">
        <v>1</v>
      </c>
      <c r="I41" s="543">
        <v>1.9047619047619047</v>
      </c>
      <c r="J41" s="852">
        <v>-262</v>
      </c>
      <c r="K41" s="853">
        <v>-3.6910939444457487</v>
      </c>
      <c r="M41" s="151" t="s">
        <v>345</v>
      </c>
      <c r="O41" s="175"/>
      <c r="P41" s="182"/>
      <c r="Q41" s="175"/>
      <c r="R41" s="182"/>
      <c r="S41" s="135"/>
      <c r="T41" s="135"/>
    </row>
    <row r="42" spans="1:20" s="173" customFormat="1" ht="8.25" customHeight="1">
      <c r="A42" s="849">
        <v>2</v>
      </c>
      <c r="B42" s="855">
        <v>521</v>
      </c>
      <c r="C42" s="855">
        <v>216</v>
      </c>
      <c r="D42" s="855">
        <v>305</v>
      </c>
      <c r="E42" s="543">
        <v>12.713712690835328</v>
      </c>
      <c r="F42" s="855">
        <v>3</v>
      </c>
      <c r="G42" s="855">
        <v>3</v>
      </c>
      <c r="H42" s="855">
        <v>0</v>
      </c>
      <c r="I42" s="543">
        <v>9.64630225080386</v>
      </c>
      <c r="J42" s="852">
        <v>-210</v>
      </c>
      <c r="K42" s="853">
        <v>-5.124529107630363</v>
      </c>
      <c r="M42" s="151" t="s">
        <v>346</v>
      </c>
      <c r="O42" s="175"/>
      <c r="P42" s="182"/>
      <c r="Q42" s="175"/>
      <c r="R42" s="182"/>
      <c r="S42" s="157"/>
      <c r="T42" s="157"/>
    </row>
    <row r="43" spans="1:20" s="173" customFormat="1" ht="8.25" customHeight="1">
      <c r="A43" s="849">
        <v>1</v>
      </c>
      <c r="B43" s="855">
        <v>645</v>
      </c>
      <c r="C43" s="855">
        <v>303</v>
      </c>
      <c r="D43" s="855">
        <v>342</v>
      </c>
      <c r="E43" s="543">
        <v>14.495685005393744</v>
      </c>
      <c r="F43" s="855">
        <v>1</v>
      </c>
      <c r="G43" s="855">
        <v>0</v>
      </c>
      <c r="H43" s="855">
        <v>1</v>
      </c>
      <c r="I43" s="543">
        <v>2.967359050445104</v>
      </c>
      <c r="J43" s="852">
        <v>-308</v>
      </c>
      <c r="K43" s="853">
        <v>-6.921970514203524</v>
      </c>
      <c r="M43" s="151" t="s">
        <v>347</v>
      </c>
      <c r="O43" s="175"/>
      <c r="P43" s="182"/>
      <c r="Q43" s="175"/>
      <c r="R43" s="182"/>
      <c r="S43" s="135"/>
      <c r="T43" s="135"/>
    </row>
    <row r="44" spans="1:20" s="173" customFormat="1" ht="3" customHeight="1">
      <c r="A44" s="890"/>
      <c r="B44" s="890"/>
      <c r="C44" s="890"/>
      <c r="D44" s="890"/>
      <c r="E44" s="891"/>
      <c r="F44" s="890"/>
      <c r="G44" s="890"/>
      <c r="H44" s="890"/>
      <c r="I44" s="893"/>
      <c r="J44" s="894"/>
      <c r="K44" s="892"/>
      <c r="M44" s="151"/>
      <c r="O44" s="175"/>
      <c r="P44" s="182"/>
      <c r="Q44" s="175"/>
      <c r="R44" s="182"/>
      <c r="S44" s="157"/>
      <c r="T44" s="157"/>
    </row>
    <row r="45" spans="1:20" s="195" customFormat="1" ht="9.75" customHeight="1">
      <c r="A45" s="851">
        <v>4</v>
      </c>
      <c r="B45" s="896">
        <v>2761</v>
      </c>
      <c r="C45" s="896">
        <v>1247</v>
      </c>
      <c r="D45" s="896">
        <v>1514</v>
      </c>
      <c r="E45" s="895">
        <v>12.149730800513682</v>
      </c>
      <c r="F45" s="854">
        <v>7</v>
      </c>
      <c r="G45" s="854">
        <v>3</v>
      </c>
      <c r="H45" s="854">
        <v>4</v>
      </c>
      <c r="I45" s="895">
        <v>3.948110547095319</v>
      </c>
      <c r="J45" s="854">
        <v>-988</v>
      </c>
      <c r="K45" s="850">
        <v>-4.347676215468134</v>
      </c>
      <c r="L45" s="226"/>
      <c r="M45" s="187" t="s">
        <v>295</v>
      </c>
      <c r="O45" s="175"/>
      <c r="P45" s="182"/>
      <c r="Q45" s="175"/>
      <c r="R45" s="182"/>
      <c r="S45" s="157"/>
      <c r="T45" s="157"/>
    </row>
    <row r="46" spans="1:20" s="173" customFormat="1" ht="6" customHeight="1">
      <c r="A46" s="150"/>
      <c r="B46" s="150"/>
      <c r="C46" s="150"/>
      <c r="D46" s="150"/>
      <c r="E46" s="146"/>
      <c r="F46" s="202"/>
      <c r="G46" s="150"/>
      <c r="H46" s="150"/>
      <c r="I46" s="146"/>
      <c r="J46" s="154"/>
      <c r="K46" s="194"/>
      <c r="L46" s="184"/>
      <c r="M46" s="151"/>
      <c r="O46" s="175"/>
      <c r="P46" s="182"/>
      <c r="Q46" s="175"/>
      <c r="R46" s="182"/>
      <c r="S46" s="135"/>
      <c r="T46" s="135"/>
    </row>
    <row r="47" spans="1:20" s="195" customFormat="1" ht="9.75" customHeight="1">
      <c r="A47" s="202"/>
      <c r="B47" s="150"/>
      <c r="C47" s="202"/>
      <c r="D47" s="202"/>
      <c r="E47" s="146"/>
      <c r="F47" s="150"/>
      <c r="G47" s="202"/>
      <c r="H47" s="202"/>
      <c r="I47" s="146"/>
      <c r="J47" s="154"/>
      <c r="K47" s="194"/>
      <c r="M47" s="157" t="s">
        <v>76</v>
      </c>
      <c r="O47" s="175"/>
      <c r="P47" s="182"/>
      <c r="Q47" s="175"/>
      <c r="R47" s="182"/>
      <c r="S47" s="157"/>
      <c r="T47" s="157"/>
    </row>
    <row r="48" spans="1:20" s="173" customFormat="1" ht="3" customHeight="1">
      <c r="A48" s="150"/>
      <c r="B48" s="150"/>
      <c r="C48" s="150"/>
      <c r="D48" s="150"/>
      <c r="E48" s="146"/>
      <c r="F48" s="150"/>
      <c r="G48" s="150"/>
      <c r="H48" s="150"/>
      <c r="I48" s="146"/>
      <c r="J48" s="144"/>
      <c r="K48" s="179"/>
      <c r="M48" s="151"/>
      <c r="O48" s="175"/>
      <c r="P48" s="182"/>
      <c r="Q48" s="175"/>
      <c r="R48" s="182"/>
      <c r="S48" s="135"/>
      <c r="T48" s="135"/>
    </row>
    <row r="49" spans="1:20" s="173" customFormat="1" ht="8.25" customHeight="1">
      <c r="A49" s="849">
        <v>2</v>
      </c>
      <c r="B49" s="855">
        <v>1446</v>
      </c>
      <c r="C49" s="855">
        <v>709</v>
      </c>
      <c r="D49" s="855">
        <v>737</v>
      </c>
      <c r="E49" s="543">
        <v>10.060291013282113</v>
      </c>
      <c r="F49" s="855">
        <v>4</v>
      </c>
      <c r="G49" s="855">
        <v>1</v>
      </c>
      <c r="H49" s="855">
        <v>3</v>
      </c>
      <c r="I49" s="543">
        <v>3.4904013961605584</v>
      </c>
      <c r="J49" s="852">
        <v>-300</v>
      </c>
      <c r="K49" s="853">
        <v>-2.0871973056601894</v>
      </c>
      <c r="M49" s="151" t="s">
        <v>369</v>
      </c>
      <c r="O49" s="175"/>
      <c r="P49" s="182"/>
      <c r="Q49" s="175"/>
      <c r="R49" s="182"/>
      <c r="S49" s="135"/>
      <c r="T49" s="135"/>
    </row>
    <row r="50" spans="1:20" s="173" customFormat="1" ht="8.25" customHeight="1">
      <c r="A50" s="849">
        <v>1</v>
      </c>
      <c r="B50" s="855">
        <v>1206</v>
      </c>
      <c r="C50" s="855">
        <v>588</v>
      </c>
      <c r="D50" s="855">
        <v>618</v>
      </c>
      <c r="E50" s="543">
        <v>11.472584550062546</v>
      </c>
      <c r="F50" s="855">
        <v>0</v>
      </c>
      <c r="G50" s="855">
        <v>0</v>
      </c>
      <c r="H50" s="855">
        <v>0</v>
      </c>
      <c r="I50" s="847">
        <v>0</v>
      </c>
      <c r="J50" s="852">
        <v>-439</v>
      </c>
      <c r="K50" s="853">
        <v>-4.176172982982967</v>
      </c>
      <c r="M50" s="151" t="s">
        <v>370</v>
      </c>
      <c r="O50" s="175"/>
      <c r="P50" s="182"/>
      <c r="Q50" s="175"/>
      <c r="R50" s="182"/>
      <c r="S50" s="132"/>
      <c r="T50" s="132"/>
    </row>
    <row r="51" spans="1:20" s="173" customFormat="1" ht="8.25" customHeight="1">
      <c r="A51" s="849">
        <v>2</v>
      </c>
      <c r="B51" s="855">
        <v>1002</v>
      </c>
      <c r="C51" s="855">
        <v>499</v>
      </c>
      <c r="D51" s="855">
        <v>503</v>
      </c>
      <c r="E51" s="543">
        <v>11.487740772976675</v>
      </c>
      <c r="F51" s="855">
        <v>0</v>
      </c>
      <c r="G51" s="855">
        <v>0</v>
      </c>
      <c r="H51" s="855">
        <v>0</v>
      </c>
      <c r="I51" s="847">
        <v>0</v>
      </c>
      <c r="J51" s="852">
        <v>-415</v>
      </c>
      <c r="K51" s="853">
        <v>-4.757896627530259</v>
      </c>
      <c r="M51" s="151" t="s">
        <v>371</v>
      </c>
      <c r="O51" s="175"/>
      <c r="P51" s="182"/>
      <c r="Q51" s="175"/>
      <c r="R51" s="182"/>
      <c r="S51" s="135"/>
      <c r="T51" s="135"/>
    </row>
    <row r="52" spans="1:20" s="173" customFormat="1" ht="8.25" customHeight="1">
      <c r="A52" s="849">
        <v>0</v>
      </c>
      <c r="B52" s="855">
        <v>1151</v>
      </c>
      <c r="C52" s="855">
        <v>548</v>
      </c>
      <c r="D52" s="855">
        <v>603</v>
      </c>
      <c r="E52" s="543">
        <v>10.164458614897496</v>
      </c>
      <c r="F52" s="855">
        <v>8</v>
      </c>
      <c r="G52" s="855">
        <v>2</v>
      </c>
      <c r="H52" s="855">
        <v>6</v>
      </c>
      <c r="I52" s="543">
        <v>8.39454354669465</v>
      </c>
      <c r="J52" s="852">
        <v>-198</v>
      </c>
      <c r="K52" s="853">
        <v>-1.7485341492178146</v>
      </c>
      <c r="M52" s="151" t="s">
        <v>372</v>
      </c>
      <c r="O52" s="175"/>
      <c r="P52" s="182"/>
      <c r="Q52" s="175"/>
      <c r="R52" s="182"/>
      <c r="S52" s="157"/>
      <c r="T52" s="157"/>
    </row>
    <row r="53" spans="1:20" s="173" customFormat="1" ht="8.25" customHeight="1">
      <c r="A53" s="849">
        <v>3</v>
      </c>
      <c r="B53" s="855">
        <v>1452</v>
      </c>
      <c r="C53" s="855">
        <v>698</v>
      </c>
      <c r="D53" s="855">
        <v>754</v>
      </c>
      <c r="E53" s="543">
        <v>14.770407644262395</v>
      </c>
      <c r="F53" s="855">
        <v>0</v>
      </c>
      <c r="G53" s="855">
        <v>0</v>
      </c>
      <c r="H53" s="855">
        <v>0</v>
      </c>
      <c r="I53" s="847">
        <v>0</v>
      </c>
      <c r="J53" s="852">
        <v>-848</v>
      </c>
      <c r="K53" s="853">
        <v>-8.626243582875007</v>
      </c>
      <c r="M53" s="151" t="s">
        <v>373</v>
      </c>
      <c r="O53" s="175"/>
      <c r="P53" s="182"/>
      <c r="Q53" s="175"/>
      <c r="R53" s="182"/>
      <c r="S53" s="135"/>
      <c r="T53" s="135"/>
    </row>
    <row r="54" spans="1:20" s="173" customFormat="1" ht="8.25" customHeight="1">
      <c r="A54" s="849">
        <v>0</v>
      </c>
      <c r="B54" s="855">
        <v>828</v>
      </c>
      <c r="C54" s="855">
        <v>432</v>
      </c>
      <c r="D54" s="855">
        <v>396</v>
      </c>
      <c r="E54" s="543">
        <v>11.939222436509796</v>
      </c>
      <c r="F54" s="855">
        <v>1</v>
      </c>
      <c r="G54" s="855">
        <v>1</v>
      </c>
      <c r="H54" s="855">
        <v>0</v>
      </c>
      <c r="I54" s="543">
        <v>2.1786492374727673</v>
      </c>
      <c r="J54" s="852">
        <v>-369</v>
      </c>
      <c r="K54" s="853">
        <v>-5.320740433661975</v>
      </c>
      <c r="M54" s="151" t="s">
        <v>374</v>
      </c>
      <c r="O54" s="175"/>
      <c r="P54" s="182"/>
      <c r="Q54" s="175"/>
      <c r="R54" s="182"/>
      <c r="S54" s="135"/>
      <c r="T54" s="135"/>
    </row>
    <row r="55" spans="1:20" s="173" customFormat="1" ht="8.25" customHeight="1">
      <c r="A55" s="849">
        <v>1</v>
      </c>
      <c r="B55" s="855">
        <v>910</v>
      </c>
      <c r="C55" s="855">
        <v>457</v>
      </c>
      <c r="D55" s="855">
        <v>453</v>
      </c>
      <c r="E55" s="543">
        <v>12.392002619115573</v>
      </c>
      <c r="F55" s="855">
        <v>1</v>
      </c>
      <c r="G55" s="855">
        <v>1</v>
      </c>
      <c r="H55" s="855">
        <v>0</v>
      </c>
      <c r="I55" s="543">
        <v>2.0833333333333335</v>
      </c>
      <c r="J55" s="852">
        <v>-430</v>
      </c>
      <c r="K55" s="853">
        <v>-5.855561677164501</v>
      </c>
      <c r="M55" s="151" t="s">
        <v>375</v>
      </c>
      <c r="O55" s="175"/>
      <c r="P55" s="182"/>
      <c r="Q55" s="175"/>
      <c r="R55" s="182"/>
      <c r="S55" s="135"/>
      <c r="T55" s="135"/>
    </row>
    <row r="56" spans="1:20" s="173" customFormat="1" ht="8.25" customHeight="1">
      <c r="A56" s="849">
        <v>0</v>
      </c>
      <c r="B56" s="855">
        <v>871</v>
      </c>
      <c r="C56" s="855">
        <v>406</v>
      </c>
      <c r="D56" s="855">
        <v>465</v>
      </c>
      <c r="E56" s="543">
        <v>12.966197574482443</v>
      </c>
      <c r="F56" s="855">
        <v>4</v>
      </c>
      <c r="G56" s="855">
        <v>2</v>
      </c>
      <c r="H56" s="855">
        <v>2</v>
      </c>
      <c r="I56" s="543">
        <v>7.380073800738007</v>
      </c>
      <c r="J56" s="852">
        <v>-329</v>
      </c>
      <c r="K56" s="853">
        <v>-4.897679680832059</v>
      </c>
      <c r="M56" s="151" t="s">
        <v>376</v>
      </c>
      <c r="O56" s="175"/>
      <c r="P56" s="182"/>
      <c r="Q56" s="175"/>
      <c r="R56" s="182"/>
      <c r="S56" s="135"/>
      <c r="T56" s="135"/>
    </row>
    <row r="57" spans="1:20" s="173" customFormat="1" ht="8.25" customHeight="1">
      <c r="A57" s="849">
        <v>4</v>
      </c>
      <c r="B57" s="855">
        <v>1148</v>
      </c>
      <c r="C57" s="855">
        <v>547</v>
      </c>
      <c r="D57" s="855">
        <v>601</v>
      </c>
      <c r="E57" s="543">
        <v>15.303299940679718</v>
      </c>
      <c r="F57" s="855">
        <v>3</v>
      </c>
      <c r="G57" s="855">
        <v>2</v>
      </c>
      <c r="H57" s="855">
        <v>1</v>
      </c>
      <c r="I57" s="543">
        <v>6.3965884861407245</v>
      </c>
      <c r="J57" s="852">
        <v>-679</v>
      </c>
      <c r="K57" s="853">
        <v>-9.051342038084954</v>
      </c>
      <c r="M57" s="240" t="s">
        <v>352</v>
      </c>
      <c r="O57" s="175"/>
      <c r="P57" s="182"/>
      <c r="Q57" s="175"/>
      <c r="R57" s="182"/>
      <c r="S57" s="135"/>
      <c r="T57" s="135"/>
    </row>
    <row r="58" spans="1:20" s="173" customFormat="1" ht="3" customHeight="1">
      <c r="A58" s="898"/>
      <c r="B58" s="898"/>
      <c r="C58" s="898"/>
      <c r="D58" s="898"/>
      <c r="E58" s="899"/>
      <c r="F58" s="898"/>
      <c r="G58" s="898"/>
      <c r="H58" s="898"/>
      <c r="I58" s="904"/>
      <c r="J58" s="901"/>
      <c r="K58" s="900"/>
      <c r="M58" s="151"/>
      <c r="O58" s="175"/>
      <c r="P58" s="182"/>
      <c r="Q58" s="175"/>
      <c r="R58" s="182"/>
      <c r="S58" s="135"/>
      <c r="T58" s="135"/>
    </row>
    <row r="59" spans="1:20" s="195" customFormat="1" ht="9.75" customHeight="1">
      <c r="A59" s="851">
        <v>13</v>
      </c>
      <c r="B59" s="906">
        <v>10014</v>
      </c>
      <c r="C59" s="906">
        <v>4884</v>
      </c>
      <c r="D59" s="906">
        <v>5130</v>
      </c>
      <c r="E59" s="905">
        <v>12.027438269149062</v>
      </c>
      <c r="F59" s="854">
        <v>21</v>
      </c>
      <c r="G59" s="854">
        <v>9</v>
      </c>
      <c r="H59" s="854">
        <v>12</v>
      </c>
      <c r="I59" s="905">
        <v>3.495921425004162</v>
      </c>
      <c r="J59" s="906">
        <v>-4007</v>
      </c>
      <c r="K59" s="850">
        <v>-4.81265679493512</v>
      </c>
      <c r="L59" s="226"/>
      <c r="M59" s="187" t="s">
        <v>295</v>
      </c>
      <c r="O59" s="175"/>
      <c r="P59" s="182"/>
      <c r="Q59" s="175"/>
      <c r="R59" s="182"/>
      <c r="S59" s="157"/>
      <c r="T59" s="157"/>
    </row>
    <row r="60" spans="1:20" s="173" customFormat="1" ht="6" customHeight="1">
      <c r="A60" s="902"/>
      <c r="B60" s="902"/>
      <c r="C60" s="902"/>
      <c r="D60" s="902"/>
      <c r="E60" s="903"/>
      <c r="F60" s="902"/>
      <c r="G60" s="902"/>
      <c r="H60" s="848"/>
      <c r="I60" s="903"/>
      <c r="J60" s="902"/>
      <c r="K60" s="907"/>
      <c r="L60" s="846"/>
      <c r="M60" s="151"/>
      <c r="O60" s="175"/>
      <c r="P60" s="182"/>
      <c r="Q60" s="175"/>
      <c r="R60" s="182"/>
      <c r="S60" s="135"/>
      <c r="T60" s="135"/>
    </row>
    <row r="61" spans="1:20" s="195" customFormat="1" ht="9.75" customHeight="1">
      <c r="A61" s="851">
        <v>17</v>
      </c>
      <c r="B61" s="851">
        <v>12775</v>
      </c>
      <c r="C61" s="851">
        <v>6131</v>
      </c>
      <c r="D61" s="851">
        <v>6644</v>
      </c>
      <c r="E61" s="561">
        <v>12.053659779673568</v>
      </c>
      <c r="F61" s="854">
        <v>28</v>
      </c>
      <c r="G61" s="854">
        <v>12</v>
      </c>
      <c r="H61" s="854">
        <v>16</v>
      </c>
      <c r="I61" s="561">
        <v>3.5989717223650386</v>
      </c>
      <c r="J61" s="906">
        <v>-4995</v>
      </c>
      <c r="K61" s="850">
        <v>-4.712957385477062</v>
      </c>
      <c r="L61" s="226"/>
      <c r="M61" s="157" t="s">
        <v>124</v>
      </c>
      <c r="O61" s="175"/>
      <c r="P61" s="182"/>
      <c r="Q61" s="175"/>
      <c r="R61" s="182"/>
      <c r="S61" s="157"/>
      <c r="T61" s="157"/>
    </row>
    <row r="62" spans="1:20" s="173" customFormat="1" ht="11.25" customHeight="1">
      <c r="A62" s="220"/>
      <c r="B62" s="203"/>
      <c r="C62" s="203"/>
      <c r="D62" s="203"/>
      <c r="E62" s="221"/>
      <c r="F62" s="224"/>
      <c r="G62" s="225"/>
      <c r="H62" s="225"/>
      <c r="I62" s="204"/>
      <c r="J62" s="139"/>
      <c r="K62" s="204"/>
      <c r="M62" s="180"/>
      <c r="O62" s="175"/>
      <c r="P62" s="182"/>
      <c r="Q62" s="175"/>
      <c r="R62" s="182"/>
      <c r="S62" s="135"/>
      <c r="T62" s="135"/>
    </row>
    <row r="63" spans="1:20" s="214" customFormat="1" ht="9.75" customHeight="1">
      <c r="A63" s="1315" t="s">
        <v>353</v>
      </c>
      <c r="B63" s="1315"/>
      <c r="C63" s="1315"/>
      <c r="D63" s="1315"/>
      <c r="E63" s="1315"/>
      <c r="F63" s="1315"/>
      <c r="G63" s="1315"/>
      <c r="H63" s="1315"/>
      <c r="I63" s="1315"/>
      <c r="J63" s="1315"/>
      <c r="K63" s="1315"/>
      <c r="L63" s="1315"/>
      <c r="M63" s="1315"/>
      <c r="O63" s="175"/>
      <c r="P63" s="182"/>
      <c r="Q63" s="175"/>
      <c r="R63" s="182"/>
      <c r="S63" s="132"/>
      <c r="T63" s="132"/>
    </row>
    <row r="64" spans="1:20" s="173" customFormat="1" ht="3" customHeight="1">
      <c r="A64" s="220"/>
      <c r="B64" s="203"/>
      <c r="C64" s="203"/>
      <c r="D64" s="203"/>
      <c r="E64" s="221"/>
      <c r="F64" s="203"/>
      <c r="G64" s="203"/>
      <c r="H64" s="203"/>
      <c r="I64" s="204"/>
      <c r="J64" s="203"/>
      <c r="K64" s="204"/>
      <c r="M64" s="180"/>
      <c r="O64" s="175"/>
      <c r="P64" s="182"/>
      <c r="Q64" s="175"/>
      <c r="R64" s="182"/>
      <c r="S64" s="135"/>
      <c r="T64" s="135"/>
    </row>
    <row r="65" spans="1:20" s="195" customFormat="1" ht="9.75" customHeight="1">
      <c r="A65" s="222"/>
      <c r="B65" s="202"/>
      <c r="C65" s="202"/>
      <c r="D65" s="202"/>
      <c r="E65" s="216"/>
      <c r="F65" s="202"/>
      <c r="G65" s="202"/>
      <c r="H65" s="202"/>
      <c r="I65" s="155"/>
      <c r="J65" s="202"/>
      <c r="K65" s="194"/>
      <c r="M65" s="187" t="s">
        <v>293</v>
      </c>
      <c r="O65" s="175"/>
      <c r="P65" s="182"/>
      <c r="Q65" s="175"/>
      <c r="R65" s="182"/>
      <c r="S65" s="157"/>
      <c r="T65" s="157"/>
    </row>
    <row r="66" spans="1:20" s="173" customFormat="1" ht="3" customHeight="1">
      <c r="A66" s="223"/>
      <c r="B66" s="208"/>
      <c r="C66" s="208"/>
      <c r="D66" s="208"/>
      <c r="E66" s="218"/>
      <c r="F66" s="208"/>
      <c r="G66" s="208"/>
      <c r="H66" s="208"/>
      <c r="I66" s="147"/>
      <c r="J66" s="208"/>
      <c r="K66" s="176"/>
      <c r="M66" s="180"/>
      <c r="O66" s="175"/>
      <c r="P66" s="182"/>
      <c r="Q66" s="175"/>
      <c r="R66" s="182"/>
      <c r="S66" s="135"/>
      <c r="T66" s="135"/>
    </row>
    <row r="67" spans="1:20" s="173" customFormat="1" ht="8.25" customHeight="1">
      <c r="A67" s="849">
        <v>3</v>
      </c>
      <c r="B67" s="855">
        <v>503</v>
      </c>
      <c r="C67" s="855">
        <v>214</v>
      </c>
      <c r="D67" s="855">
        <v>289</v>
      </c>
      <c r="E67" s="543">
        <v>12.703570722015735</v>
      </c>
      <c r="F67" s="855">
        <v>0</v>
      </c>
      <c r="G67" s="855">
        <v>0</v>
      </c>
      <c r="H67" s="855">
        <v>0</v>
      </c>
      <c r="I67" s="847">
        <v>0</v>
      </c>
      <c r="J67" s="852">
        <v>-197</v>
      </c>
      <c r="K67" s="853">
        <v>-4.975354736057852</v>
      </c>
      <c r="M67" s="151" t="s">
        <v>354</v>
      </c>
      <c r="O67" s="175"/>
      <c r="P67" s="182"/>
      <c r="Q67" s="175"/>
      <c r="R67" s="182"/>
      <c r="S67" s="157"/>
      <c r="T67" s="157"/>
    </row>
    <row r="68" spans="1:20" s="173" customFormat="1" ht="8.25" customHeight="1">
      <c r="A68" s="849">
        <v>3</v>
      </c>
      <c r="B68" s="855">
        <v>985</v>
      </c>
      <c r="C68" s="855">
        <v>470</v>
      </c>
      <c r="D68" s="855">
        <v>515</v>
      </c>
      <c r="E68" s="543">
        <v>9.395948613223167</v>
      </c>
      <c r="F68" s="855">
        <v>2</v>
      </c>
      <c r="G68" s="855">
        <v>2</v>
      </c>
      <c r="H68" s="855">
        <v>0</v>
      </c>
      <c r="I68" s="543">
        <v>2.059732234809475</v>
      </c>
      <c r="J68" s="852">
        <v>-14</v>
      </c>
      <c r="K68" s="853">
        <v>-0.13354647775139528</v>
      </c>
      <c r="M68" s="151" t="s">
        <v>74</v>
      </c>
      <c r="O68" s="175"/>
      <c r="P68" s="182"/>
      <c r="Q68" s="175"/>
      <c r="R68" s="182"/>
      <c r="S68" s="135"/>
      <c r="T68" s="135"/>
    </row>
    <row r="69" spans="1:20" s="173" customFormat="1" ht="8.25" customHeight="1">
      <c r="A69" s="849">
        <v>6</v>
      </c>
      <c r="B69" s="855">
        <v>1220</v>
      </c>
      <c r="C69" s="855">
        <v>588</v>
      </c>
      <c r="D69" s="855">
        <v>632</v>
      </c>
      <c r="E69" s="543">
        <v>10.388895236081257</v>
      </c>
      <c r="F69" s="855">
        <v>2</v>
      </c>
      <c r="G69" s="855">
        <v>2</v>
      </c>
      <c r="H69" s="855">
        <v>0</v>
      </c>
      <c r="I69" s="543">
        <v>1.7196904557179709</v>
      </c>
      <c r="J69" s="852">
        <v>-57</v>
      </c>
      <c r="K69" s="853">
        <v>-0.48538281021035384</v>
      </c>
      <c r="M69" s="151" t="s">
        <v>73</v>
      </c>
      <c r="O69" s="175"/>
      <c r="P69" s="182"/>
      <c r="Q69" s="175"/>
      <c r="R69" s="182"/>
      <c r="S69" s="135"/>
      <c r="T69" s="135"/>
    </row>
    <row r="70" spans="1:20" s="173" customFormat="1" ht="8.25" customHeight="1">
      <c r="A70" s="849">
        <v>19</v>
      </c>
      <c r="B70" s="855">
        <v>5414</v>
      </c>
      <c r="C70" s="855">
        <v>2573</v>
      </c>
      <c r="D70" s="855">
        <v>2841</v>
      </c>
      <c r="E70" s="543">
        <v>10.99378815771639</v>
      </c>
      <c r="F70" s="855">
        <v>12</v>
      </c>
      <c r="G70" s="855">
        <v>6</v>
      </c>
      <c r="H70" s="855">
        <v>6</v>
      </c>
      <c r="I70" s="543">
        <v>2.534318901795143</v>
      </c>
      <c r="J70" s="852">
        <v>-679</v>
      </c>
      <c r="K70" s="853">
        <v>-1.3787924194845638</v>
      </c>
      <c r="M70" s="151" t="s">
        <v>68</v>
      </c>
      <c r="O70" s="175"/>
      <c r="P70" s="182"/>
      <c r="Q70" s="175"/>
      <c r="R70" s="182"/>
      <c r="S70" s="135"/>
      <c r="T70" s="135"/>
    </row>
    <row r="71" spans="1:20" s="173" customFormat="1" ht="8.25" customHeight="1">
      <c r="A71" s="849">
        <v>0</v>
      </c>
      <c r="B71" s="855">
        <v>413</v>
      </c>
      <c r="C71" s="855">
        <v>206</v>
      </c>
      <c r="D71" s="855">
        <v>207</v>
      </c>
      <c r="E71" s="543">
        <v>10.638583325373</v>
      </c>
      <c r="F71" s="855">
        <v>0</v>
      </c>
      <c r="G71" s="855">
        <v>0</v>
      </c>
      <c r="H71" s="855">
        <v>0</v>
      </c>
      <c r="I71" s="847">
        <v>0</v>
      </c>
      <c r="J71" s="852">
        <v>-84</v>
      </c>
      <c r="K71" s="853">
        <v>-2.163779659397898</v>
      </c>
      <c r="M71" s="151" t="s">
        <v>355</v>
      </c>
      <c r="O71" s="175"/>
      <c r="P71" s="182"/>
      <c r="Q71" s="175"/>
      <c r="R71" s="182"/>
      <c r="S71" s="135"/>
      <c r="T71" s="135"/>
    </row>
    <row r="72" spans="1:20" s="173" customFormat="1" ht="3" customHeight="1">
      <c r="A72" s="909"/>
      <c r="B72" s="909"/>
      <c r="C72" s="909"/>
      <c r="D72" s="909"/>
      <c r="E72" s="910"/>
      <c r="F72" s="913"/>
      <c r="G72" s="909"/>
      <c r="H72" s="909"/>
      <c r="I72" s="910"/>
      <c r="J72" s="912"/>
      <c r="K72" s="911"/>
      <c r="M72" s="151"/>
      <c r="O72" s="175"/>
      <c r="P72" s="182"/>
      <c r="Q72" s="175"/>
      <c r="R72" s="182"/>
      <c r="S72" s="135"/>
      <c r="T72" s="135"/>
    </row>
    <row r="73" spans="1:20" s="195" customFormat="1" ht="9.75" customHeight="1">
      <c r="A73" s="851">
        <v>31</v>
      </c>
      <c r="B73" s="915">
        <v>8535</v>
      </c>
      <c r="C73" s="915">
        <v>4051</v>
      </c>
      <c r="D73" s="915">
        <v>4484</v>
      </c>
      <c r="E73" s="914">
        <v>10.761004879488459</v>
      </c>
      <c r="F73" s="854">
        <v>16</v>
      </c>
      <c r="G73" s="854">
        <v>10</v>
      </c>
      <c r="H73" s="854">
        <v>6</v>
      </c>
      <c r="I73" s="914">
        <v>2.1321961620469083</v>
      </c>
      <c r="J73" s="915">
        <v>-1031</v>
      </c>
      <c r="K73" s="850">
        <v>-1.2998940867899942</v>
      </c>
      <c r="L73" s="226"/>
      <c r="M73" s="187" t="s">
        <v>295</v>
      </c>
      <c r="O73" s="175"/>
      <c r="P73" s="182"/>
      <c r="Q73" s="175"/>
      <c r="R73" s="182"/>
      <c r="S73" s="157"/>
      <c r="T73" s="157"/>
    </row>
    <row r="74" spans="1:20" s="173" customFormat="1" ht="6" customHeight="1">
      <c r="A74" s="150"/>
      <c r="B74" s="150"/>
      <c r="C74" s="150"/>
      <c r="D74" s="150"/>
      <c r="E74" s="146"/>
      <c r="F74" s="177"/>
      <c r="G74" s="150"/>
      <c r="H74" s="150"/>
      <c r="I74" s="146"/>
      <c r="J74" s="154"/>
      <c r="K74" s="155"/>
      <c r="L74" s="192"/>
      <c r="M74" s="151"/>
      <c r="O74" s="175"/>
      <c r="P74" s="182"/>
      <c r="Q74" s="175"/>
      <c r="R74" s="182"/>
      <c r="S74" s="135"/>
      <c r="T74" s="135"/>
    </row>
    <row r="75" spans="1:20" s="195" customFormat="1" ht="9.75" customHeight="1">
      <c r="A75" s="202"/>
      <c r="B75" s="150"/>
      <c r="C75" s="202"/>
      <c r="D75" s="202"/>
      <c r="E75" s="146"/>
      <c r="F75" s="177"/>
      <c r="G75" s="202"/>
      <c r="H75" s="150"/>
      <c r="I75" s="146"/>
      <c r="J75" s="154"/>
      <c r="K75" s="155"/>
      <c r="L75" s="185"/>
      <c r="M75" s="157" t="s">
        <v>76</v>
      </c>
      <c r="O75" s="175"/>
      <c r="P75" s="182"/>
      <c r="Q75" s="175"/>
      <c r="R75" s="182"/>
      <c r="S75" s="157"/>
      <c r="T75" s="157"/>
    </row>
    <row r="76" spans="1:20" s="173" customFormat="1" ht="3" customHeight="1">
      <c r="A76" s="150"/>
      <c r="B76" s="150"/>
      <c r="C76" s="150"/>
      <c r="D76" s="150"/>
      <c r="E76" s="146"/>
      <c r="F76" s="177"/>
      <c r="G76" s="150"/>
      <c r="H76" s="150"/>
      <c r="I76" s="146"/>
      <c r="J76" s="144"/>
      <c r="K76" s="146"/>
      <c r="L76" s="219"/>
      <c r="M76" s="151"/>
      <c r="O76" s="175"/>
      <c r="P76" s="182"/>
      <c r="Q76" s="175"/>
      <c r="R76" s="182"/>
      <c r="S76" s="135"/>
      <c r="T76" s="135"/>
    </row>
    <row r="77" spans="1:20" s="173" customFormat="1" ht="8.25" customHeight="1">
      <c r="A77" s="849">
        <v>4</v>
      </c>
      <c r="B77" s="855">
        <v>1866</v>
      </c>
      <c r="C77" s="855">
        <v>909</v>
      </c>
      <c r="D77" s="855">
        <v>957</v>
      </c>
      <c r="E77" s="543">
        <v>10.467745837409149</v>
      </c>
      <c r="F77" s="855">
        <v>6</v>
      </c>
      <c r="G77" s="855">
        <v>2</v>
      </c>
      <c r="H77" s="855">
        <v>4</v>
      </c>
      <c r="I77" s="543">
        <v>4.273504273504274</v>
      </c>
      <c r="J77" s="852">
        <v>-462</v>
      </c>
      <c r="K77" s="853">
        <v>-2.5916926992942266</v>
      </c>
      <c r="L77" s="219"/>
      <c r="M77" s="151" t="s">
        <v>377</v>
      </c>
      <c r="O77" s="175"/>
      <c r="P77" s="182"/>
      <c r="Q77" s="175"/>
      <c r="R77" s="182"/>
      <c r="S77" s="135"/>
      <c r="T77" s="135"/>
    </row>
    <row r="78" spans="1:20" s="173" customFormat="1" ht="8.25" customHeight="1">
      <c r="A78" s="849">
        <v>2</v>
      </c>
      <c r="B78" s="855">
        <v>1191</v>
      </c>
      <c r="C78" s="855">
        <v>556</v>
      </c>
      <c r="D78" s="855">
        <v>635</v>
      </c>
      <c r="E78" s="543">
        <v>9.092435948331145</v>
      </c>
      <c r="F78" s="855">
        <v>0</v>
      </c>
      <c r="G78" s="855">
        <v>0</v>
      </c>
      <c r="H78" s="855">
        <v>0</v>
      </c>
      <c r="I78" s="847">
        <v>0</v>
      </c>
      <c r="J78" s="852">
        <v>-134</v>
      </c>
      <c r="K78" s="853">
        <v>-1.0229944727761322</v>
      </c>
      <c r="L78" s="219"/>
      <c r="M78" s="151" t="s">
        <v>378</v>
      </c>
      <c r="O78" s="175"/>
      <c r="P78" s="182"/>
      <c r="Q78" s="175"/>
      <c r="R78" s="182"/>
      <c r="S78" s="135"/>
      <c r="T78" s="135"/>
    </row>
    <row r="79" spans="1:20" s="173" customFormat="1" ht="8.25" customHeight="1">
      <c r="A79" s="849">
        <v>5</v>
      </c>
      <c r="B79" s="855">
        <v>1125</v>
      </c>
      <c r="C79" s="855">
        <v>544</v>
      </c>
      <c r="D79" s="855">
        <v>581</v>
      </c>
      <c r="E79" s="543">
        <v>9.908809592314876</v>
      </c>
      <c r="F79" s="855">
        <v>5</v>
      </c>
      <c r="G79" s="855">
        <v>4</v>
      </c>
      <c r="H79" s="855">
        <v>1</v>
      </c>
      <c r="I79" s="543">
        <v>5.387931034482759</v>
      </c>
      <c r="J79" s="852">
        <v>-197</v>
      </c>
      <c r="K79" s="853">
        <v>-1.7351426574986937</v>
      </c>
      <c r="L79" s="219"/>
      <c r="M79" s="151" t="s">
        <v>379</v>
      </c>
      <c r="O79" s="175"/>
      <c r="P79" s="182"/>
      <c r="Q79" s="175"/>
      <c r="R79" s="182"/>
      <c r="S79" s="135"/>
      <c r="T79" s="135"/>
    </row>
    <row r="80" spans="1:20" s="173" customFormat="1" ht="8.25" customHeight="1">
      <c r="A80" s="849">
        <v>8</v>
      </c>
      <c r="B80" s="855">
        <v>1829</v>
      </c>
      <c r="C80" s="855">
        <v>892</v>
      </c>
      <c r="D80" s="855">
        <v>937</v>
      </c>
      <c r="E80" s="543">
        <v>11.13429205195293</v>
      </c>
      <c r="F80" s="855">
        <v>1</v>
      </c>
      <c r="G80" s="855">
        <v>1</v>
      </c>
      <c r="H80" s="855">
        <v>0</v>
      </c>
      <c r="I80" s="543">
        <v>0.7892659826361483</v>
      </c>
      <c r="J80" s="852">
        <v>-562</v>
      </c>
      <c r="K80" s="853">
        <v>-3.4212532166197627</v>
      </c>
      <c r="L80" s="219"/>
      <c r="M80" s="151" t="s">
        <v>380</v>
      </c>
      <c r="O80" s="175"/>
      <c r="P80" s="182"/>
      <c r="Q80" s="175"/>
      <c r="R80" s="182"/>
      <c r="S80" s="135"/>
      <c r="T80" s="135"/>
    </row>
    <row r="81" spans="1:20" s="173" customFormat="1" ht="8.25" customHeight="1">
      <c r="A81" s="849">
        <v>0</v>
      </c>
      <c r="B81" s="855">
        <v>1094</v>
      </c>
      <c r="C81" s="855">
        <v>530</v>
      </c>
      <c r="D81" s="855">
        <v>564</v>
      </c>
      <c r="E81" s="543">
        <v>11.222138591872925</v>
      </c>
      <c r="F81" s="855">
        <v>1</v>
      </c>
      <c r="G81" s="855">
        <v>1</v>
      </c>
      <c r="H81" s="855">
        <v>0</v>
      </c>
      <c r="I81" s="543">
        <v>1.3245033112582782</v>
      </c>
      <c r="J81" s="852">
        <v>-339</v>
      </c>
      <c r="K81" s="853">
        <v>-3.47742685799353</v>
      </c>
      <c r="L81" s="219"/>
      <c r="M81" s="151" t="s">
        <v>357</v>
      </c>
      <c r="O81" s="175"/>
      <c r="P81" s="182"/>
      <c r="Q81" s="175"/>
      <c r="R81" s="182"/>
      <c r="S81" s="135"/>
      <c r="T81" s="135"/>
    </row>
    <row r="82" spans="1:20" s="173" customFormat="1" ht="8.25" customHeight="1">
      <c r="A82" s="849">
        <v>2</v>
      </c>
      <c r="B82" s="855">
        <v>1248</v>
      </c>
      <c r="C82" s="855">
        <v>626</v>
      </c>
      <c r="D82" s="855">
        <v>622</v>
      </c>
      <c r="E82" s="543">
        <v>10.13717954098396</v>
      </c>
      <c r="F82" s="855">
        <v>1</v>
      </c>
      <c r="G82" s="855">
        <v>0</v>
      </c>
      <c r="H82" s="855">
        <v>1</v>
      </c>
      <c r="I82" s="543">
        <v>1.0683760683760686</v>
      </c>
      <c r="J82" s="852">
        <v>-312</v>
      </c>
      <c r="K82" s="853">
        <v>-2.53429488524599</v>
      </c>
      <c r="L82" s="219"/>
      <c r="M82" s="151" t="s">
        <v>381</v>
      </c>
      <c r="O82" s="175"/>
      <c r="P82" s="182"/>
      <c r="Q82" s="175"/>
      <c r="R82" s="182"/>
      <c r="S82" s="135"/>
      <c r="T82" s="135"/>
    </row>
    <row r="83" spans="1:20" s="173" customFormat="1" ht="8.25" customHeight="1">
      <c r="A83" s="849">
        <v>1</v>
      </c>
      <c r="B83" s="855">
        <v>1053</v>
      </c>
      <c r="C83" s="855">
        <v>510</v>
      </c>
      <c r="D83" s="855">
        <v>543</v>
      </c>
      <c r="E83" s="543">
        <v>11.421975370800656</v>
      </c>
      <c r="F83" s="855">
        <v>1</v>
      </c>
      <c r="G83" s="855">
        <v>1</v>
      </c>
      <c r="H83" s="855">
        <v>0</v>
      </c>
      <c r="I83" s="543">
        <v>1.5267175572519083</v>
      </c>
      <c r="J83" s="852">
        <v>-398</v>
      </c>
      <c r="K83" s="853">
        <v>-4.317137889438424</v>
      </c>
      <c r="L83" s="219"/>
      <c r="M83" s="151" t="s">
        <v>382</v>
      </c>
      <c r="O83" s="175"/>
      <c r="P83" s="182"/>
      <c r="Q83" s="175"/>
      <c r="R83" s="182"/>
      <c r="S83" s="157"/>
      <c r="T83" s="157"/>
    </row>
    <row r="84" spans="1:18" s="173" customFormat="1" ht="3" customHeight="1">
      <c r="A84" s="916"/>
      <c r="B84" s="916"/>
      <c r="C84" s="916"/>
      <c r="D84" s="916"/>
      <c r="E84" s="917"/>
      <c r="F84" s="920"/>
      <c r="G84" s="916"/>
      <c r="H84" s="916"/>
      <c r="I84" s="917"/>
      <c r="J84" s="919"/>
      <c r="K84" s="918"/>
      <c r="L84" s="219"/>
      <c r="O84" s="175"/>
      <c r="P84" s="182"/>
      <c r="Q84" s="175"/>
      <c r="R84" s="182"/>
    </row>
    <row r="85" spans="1:18" s="173" customFormat="1" ht="9.75" customHeight="1">
      <c r="A85" s="851">
        <v>22</v>
      </c>
      <c r="B85" s="924">
        <v>9406</v>
      </c>
      <c r="C85" s="924">
        <v>4567</v>
      </c>
      <c r="D85" s="924">
        <v>4839</v>
      </c>
      <c r="E85" s="923">
        <v>10.452966512667109</v>
      </c>
      <c r="F85" s="854">
        <v>15</v>
      </c>
      <c r="G85" s="854">
        <v>9</v>
      </c>
      <c r="H85" s="854">
        <v>6</v>
      </c>
      <c r="I85" s="923">
        <v>2.1422450728363325</v>
      </c>
      <c r="J85" s="924">
        <v>-2404</v>
      </c>
      <c r="K85" s="850">
        <v>-2.6715853175049684</v>
      </c>
      <c r="L85" s="192"/>
      <c r="M85" s="187" t="s">
        <v>295</v>
      </c>
      <c r="O85" s="175"/>
      <c r="P85" s="182"/>
      <c r="Q85" s="175"/>
      <c r="R85" s="182"/>
    </row>
    <row r="86" spans="1:18" s="195" customFormat="1" ht="6" customHeight="1">
      <c r="A86" s="921"/>
      <c r="B86" s="921"/>
      <c r="C86" s="921"/>
      <c r="D86" s="921"/>
      <c r="E86" s="922"/>
      <c r="F86" s="921"/>
      <c r="G86" s="921"/>
      <c r="H86" s="848"/>
      <c r="I86" s="922"/>
      <c r="J86" s="921"/>
      <c r="K86" s="925"/>
      <c r="L86" s="185"/>
      <c r="M86" s="151"/>
      <c r="O86" s="175"/>
      <c r="P86" s="182"/>
      <c r="Q86" s="175"/>
      <c r="R86" s="182"/>
    </row>
    <row r="87" spans="1:18" s="173" customFormat="1" ht="9.75" customHeight="1">
      <c r="A87" s="851">
        <v>53</v>
      </c>
      <c r="B87" s="851">
        <v>17941</v>
      </c>
      <c r="C87" s="851">
        <v>8618</v>
      </c>
      <c r="D87" s="851">
        <v>9323</v>
      </c>
      <c r="E87" s="561">
        <v>10.59727877069361</v>
      </c>
      <c r="F87" s="854">
        <v>31</v>
      </c>
      <c r="G87" s="854">
        <v>19</v>
      </c>
      <c r="H87" s="854">
        <v>12</v>
      </c>
      <c r="I87" s="561">
        <v>2.1370467392802976</v>
      </c>
      <c r="J87" s="924">
        <v>-3435</v>
      </c>
      <c r="K87" s="850">
        <v>-2.028964526912243</v>
      </c>
      <c r="L87" s="185"/>
      <c r="M87" s="157" t="s">
        <v>124</v>
      </c>
      <c r="O87" s="175"/>
      <c r="P87" s="182"/>
      <c r="Q87" s="175"/>
      <c r="R87" s="182"/>
    </row>
    <row r="88" spans="1:13" s="195" customFormat="1" ht="9.75" customHeight="1">
      <c r="A88" s="174"/>
      <c r="B88" s="135"/>
      <c r="C88" s="135"/>
      <c r="D88" s="135"/>
      <c r="E88" s="221"/>
      <c r="F88" s="135"/>
      <c r="G88" s="135"/>
      <c r="H88" s="208"/>
      <c r="I88" s="165"/>
      <c r="J88" s="139"/>
      <c r="K88" s="147"/>
      <c r="L88" s="226"/>
      <c r="M88" s="180"/>
    </row>
    <row r="89" spans="1:13" s="173" customFormat="1" ht="9" customHeight="1">
      <c r="A89" s="174"/>
      <c r="B89" s="135"/>
      <c r="C89" s="135"/>
      <c r="D89" s="135"/>
      <c r="E89" s="221"/>
      <c r="F89" s="135"/>
      <c r="G89" s="135"/>
      <c r="H89" s="135"/>
      <c r="I89" s="204"/>
      <c r="J89" s="139"/>
      <c r="K89" s="135"/>
      <c r="M89" s="180"/>
    </row>
    <row r="90" spans="1:13" s="173" customFormat="1" ht="9" customHeight="1">
      <c r="A90" s="174"/>
      <c r="B90" s="135"/>
      <c r="C90" s="135"/>
      <c r="D90" s="135"/>
      <c r="E90" s="221"/>
      <c r="F90" s="135"/>
      <c r="G90" s="135"/>
      <c r="H90" s="135"/>
      <c r="I90" s="202"/>
      <c r="J90" s="139"/>
      <c r="K90" s="135"/>
      <c r="M90" s="180"/>
    </row>
    <row r="91" spans="1:13" s="173" customFormat="1" ht="9" customHeight="1">
      <c r="A91" s="174"/>
      <c r="B91" s="135"/>
      <c r="C91" s="135"/>
      <c r="D91" s="135"/>
      <c r="E91" s="221"/>
      <c r="F91" s="135"/>
      <c r="G91" s="135"/>
      <c r="H91" s="135"/>
      <c r="I91" s="204"/>
      <c r="J91" s="135"/>
      <c r="K91" s="135"/>
      <c r="M91" s="180"/>
    </row>
    <row r="92" spans="1:13" s="173" customFormat="1" ht="9" customHeight="1">
      <c r="A92" s="174"/>
      <c r="B92" s="135"/>
      <c r="C92" s="135"/>
      <c r="D92" s="135"/>
      <c r="E92" s="221"/>
      <c r="F92" s="135"/>
      <c r="G92" s="135"/>
      <c r="H92" s="135"/>
      <c r="I92" s="204"/>
      <c r="J92" s="135"/>
      <c r="K92" s="135"/>
      <c r="M92" s="180"/>
    </row>
    <row r="93" spans="1:13" s="173" customFormat="1" ht="9" customHeight="1">
      <c r="A93" s="174"/>
      <c r="B93" s="135"/>
      <c r="C93" s="135"/>
      <c r="D93" s="135"/>
      <c r="E93" s="221"/>
      <c r="F93" s="135"/>
      <c r="G93" s="135"/>
      <c r="H93" s="135"/>
      <c r="I93" s="204"/>
      <c r="J93" s="135"/>
      <c r="K93" s="135"/>
      <c r="M93" s="180"/>
    </row>
    <row r="94" spans="1:13" s="173" customFormat="1" ht="9" customHeight="1">
      <c r="A94" s="174"/>
      <c r="B94" s="135"/>
      <c r="C94" s="135"/>
      <c r="D94" s="135"/>
      <c r="E94" s="221"/>
      <c r="F94" s="135"/>
      <c r="G94" s="135"/>
      <c r="H94" s="135"/>
      <c r="I94" s="204"/>
      <c r="J94" s="135"/>
      <c r="K94" s="135"/>
      <c r="M94" s="180"/>
    </row>
    <row r="95" spans="2:13" s="173" customFormat="1" ht="9" customHeight="1">
      <c r="B95" s="172"/>
      <c r="C95" s="172"/>
      <c r="D95" s="172"/>
      <c r="E95" s="211"/>
      <c r="F95" s="172"/>
      <c r="G95" s="172"/>
      <c r="H95" s="172"/>
      <c r="I95" s="212"/>
      <c r="J95" s="172"/>
      <c r="K95" s="213"/>
      <c r="M95" s="180"/>
    </row>
    <row r="96" spans="2:13" s="173" customFormat="1" ht="9" customHeight="1">
      <c r="B96" s="172"/>
      <c r="C96" s="172"/>
      <c r="D96" s="172"/>
      <c r="E96" s="211"/>
      <c r="F96" s="172"/>
      <c r="G96" s="172"/>
      <c r="H96" s="172"/>
      <c r="I96" s="212"/>
      <c r="J96" s="172"/>
      <c r="K96" s="213"/>
      <c r="M96" s="180"/>
    </row>
    <row r="97" spans="2:13" s="173" customFormat="1" ht="9" customHeight="1">
      <c r="B97" s="172"/>
      <c r="C97" s="172"/>
      <c r="D97" s="172"/>
      <c r="E97" s="211"/>
      <c r="F97" s="172"/>
      <c r="G97" s="172"/>
      <c r="H97" s="172"/>
      <c r="I97" s="212"/>
      <c r="J97" s="172"/>
      <c r="K97" s="213"/>
      <c r="M97" s="180"/>
    </row>
    <row r="98" spans="2:13" s="173" customFormat="1" ht="9" customHeight="1">
      <c r="B98" s="172"/>
      <c r="C98" s="172"/>
      <c r="D98" s="172"/>
      <c r="E98" s="211"/>
      <c r="F98" s="172"/>
      <c r="G98" s="172"/>
      <c r="H98" s="172"/>
      <c r="I98" s="212"/>
      <c r="J98" s="172"/>
      <c r="K98" s="213"/>
      <c r="M98" s="180"/>
    </row>
    <row r="99" spans="2:13" s="173" customFormat="1" ht="9" customHeight="1">
      <c r="B99" s="172"/>
      <c r="C99" s="172"/>
      <c r="D99" s="172"/>
      <c r="E99" s="211"/>
      <c r="F99" s="172"/>
      <c r="G99" s="172"/>
      <c r="H99" s="172"/>
      <c r="I99" s="212"/>
      <c r="J99" s="172"/>
      <c r="K99" s="213"/>
      <c r="M99" s="180"/>
    </row>
    <row r="100" spans="2:13" s="173" customFormat="1" ht="9" customHeight="1">
      <c r="B100" s="172"/>
      <c r="C100" s="172"/>
      <c r="D100" s="172"/>
      <c r="E100" s="211"/>
      <c r="F100" s="172"/>
      <c r="G100" s="172"/>
      <c r="H100" s="172"/>
      <c r="I100" s="212"/>
      <c r="J100" s="172"/>
      <c r="K100" s="213"/>
      <c r="M100" s="180"/>
    </row>
    <row r="101" spans="2:13" s="173" customFormat="1" ht="9" customHeight="1">
      <c r="B101" s="172"/>
      <c r="C101" s="172"/>
      <c r="D101" s="172"/>
      <c r="E101" s="211"/>
      <c r="F101" s="172"/>
      <c r="G101" s="172"/>
      <c r="H101" s="172"/>
      <c r="I101" s="212"/>
      <c r="J101" s="172"/>
      <c r="K101" s="213"/>
      <c r="M101" s="180"/>
    </row>
    <row r="102" spans="2:13" s="173" customFormat="1" ht="9" customHeight="1">
      <c r="B102" s="172"/>
      <c r="C102" s="172"/>
      <c r="D102" s="172"/>
      <c r="E102" s="211"/>
      <c r="F102" s="172"/>
      <c r="G102" s="172"/>
      <c r="H102" s="172"/>
      <c r="I102" s="212"/>
      <c r="J102" s="172"/>
      <c r="K102" s="213"/>
      <c r="M102" s="180"/>
    </row>
    <row r="103" spans="2:13" s="173" customFormat="1" ht="9" customHeight="1">
      <c r="B103" s="172"/>
      <c r="C103" s="172"/>
      <c r="D103" s="172"/>
      <c r="E103" s="211"/>
      <c r="F103" s="172"/>
      <c r="G103" s="172"/>
      <c r="H103" s="172"/>
      <c r="I103" s="212"/>
      <c r="J103" s="172"/>
      <c r="K103" s="213"/>
      <c r="M103" s="180"/>
    </row>
    <row r="104" spans="2:13" s="173" customFormat="1" ht="9" customHeight="1">
      <c r="B104" s="172"/>
      <c r="C104" s="172"/>
      <c r="D104" s="172"/>
      <c r="E104" s="211"/>
      <c r="F104" s="172"/>
      <c r="G104" s="172"/>
      <c r="H104" s="172"/>
      <c r="I104" s="212"/>
      <c r="J104" s="172"/>
      <c r="K104" s="213"/>
      <c r="M104" s="180"/>
    </row>
    <row r="105" spans="2:13" s="173" customFormat="1" ht="9" customHeight="1">
      <c r="B105" s="172"/>
      <c r="C105" s="172"/>
      <c r="D105" s="172"/>
      <c r="E105" s="211"/>
      <c r="F105" s="172"/>
      <c r="G105" s="172"/>
      <c r="H105" s="172"/>
      <c r="I105" s="212"/>
      <c r="J105" s="172"/>
      <c r="K105" s="213"/>
      <c r="M105" s="180"/>
    </row>
    <row r="106" spans="2:13" s="173" customFormat="1" ht="9" customHeight="1">
      <c r="B106" s="172"/>
      <c r="C106" s="172"/>
      <c r="D106" s="172"/>
      <c r="E106" s="211"/>
      <c r="F106" s="172"/>
      <c r="G106" s="172"/>
      <c r="H106" s="172"/>
      <c r="I106" s="212"/>
      <c r="J106" s="172"/>
      <c r="K106" s="213"/>
      <c r="M106" s="180"/>
    </row>
    <row r="107" spans="2:13" s="173" customFormat="1" ht="9" customHeight="1">
      <c r="B107" s="172"/>
      <c r="C107" s="172"/>
      <c r="D107" s="172"/>
      <c r="E107" s="211"/>
      <c r="F107" s="172"/>
      <c r="G107" s="172"/>
      <c r="H107" s="172"/>
      <c r="I107" s="212"/>
      <c r="J107" s="172"/>
      <c r="K107" s="213"/>
      <c r="M107" s="180"/>
    </row>
    <row r="108" spans="2:13" s="173" customFormat="1" ht="9" customHeight="1">
      <c r="B108" s="172"/>
      <c r="C108" s="172"/>
      <c r="D108" s="172"/>
      <c r="E108" s="211"/>
      <c r="F108" s="172"/>
      <c r="G108" s="172"/>
      <c r="H108" s="172"/>
      <c r="I108" s="212"/>
      <c r="J108" s="172"/>
      <c r="K108" s="213"/>
      <c r="M108" s="180"/>
    </row>
    <row r="109" spans="2:13" s="173" customFormat="1" ht="9" customHeight="1">
      <c r="B109" s="172"/>
      <c r="C109" s="172"/>
      <c r="D109" s="172"/>
      <c r="E109" s="211"/>
      <c r="F109" s="172"/>
      <c r="G109" s="172"/>
      <c r="H109" s="172"/>
      <c r="I109" s="212"/>
      <c r="J109" s="172"/>
      <c r="K109" s="213"/>
      <c r="M109" s="180"/>
    </row>
    <row r="110" spans="2:13" s="173" customFormat="1" ht="9" customHeight="1">
      <c r="B110" s="172"/>
      <c r="C110" s="172"/>
      <c r="D110" s="172"/>
      <c r="E110" s="211"/>
      <c r="F110" s="172"/>
      <c r="G110" s="172"/>
      <c r="H110" s="172"/>
      <c r="I110" s="212"/>
      <c r="J110" s="172"/>
      <c r="K110" s="213"/>
      <c r="M110" s="180"/>
    </row>
    <row r="111" spans="2:13" s="173" customFormat="1" ht="9" customHeight="1">
      <c r="B111" s="172"/>
      <c r="C111" s="172"/>
      <c r="D111" s="172"/>
      <c r="E111" s="211"/>
      <c r="F111" s="172"/>
      <c r="G111" s="172"/>
      <c r="H111" s="172"/>
      <c r="I111" s="212"/>
      <c r="J111" s="172"/>
      <c r="K111" s="213"/>
      <c r="M111" s="180"/>
    </row>
    <row r="112" spans="2:13" s="173" customFormat="1" ht="9" customHeight="1">
      <c r="B112" s="172"/>
      <c r="C112" s="172"/>
      <c r="D112" s="172"/>
      <c r="E112" s="211"/>
      <c r="F112" s="172"/>
      <c r="G112" s="172"/>
      <c r="H112" s="172"/>
      <c r="I112" s="212"/>
      <c r="J112" s="172"/>
      <c r="K112" s="213"/>
      <c r="M112" s="180"/>
    </row>
    <row r="113" spans="2:13" s="173" customFormat="1" ht="9" customHeight="1">
      <c r="B113" s="172"/>
      <c r="C113" s="172"/>
      <c r="D113" s="172"/>
      <c r="E113" s="211"/>
      <c r="F113" s="172"/>
      <c r="G113" s="172"/>
      <c r="H113" s="172"/>
      <c r="I113" s="212"/>
      <c r="J113" s="172"/>
      <c r="K113" s="213"/>
      <c r="M113" s="180"/>
    </row>
    <row r="114" spans="2:13" s="173" customFormat="1" ht="9" customHeight="1">
      <c r="B114" s="172"/>
      <c r="C114" s="172"/>
      <c r="D114" s="172"/>
      <c r="E114" s="211"/>
      <c r="F114" s="172"/>
      <c r="G114" s="172"/>
      <c r="H114" s="172"/>
      <c r="I114" s="212"/>
      <c r="J114" s="172"/>
      <c r="K114" s="213"/>
      <c r="M114" s="180"/>
    </row>
    <row r="115" spans="2:13" s="173" customFormat="1" ht="9" customHeight="1">
      <c r="B115" s="172"/>
      <c r="C115" s="172"/>
      <c r="D115" s="172"/>
      <c r="E115" s="211"/>
      <c r="F115" s="172"/>
      <c r="G115" s="172"/>
      <c r="H115" s="172"/>
      <c r="I115" s="212"/>
      <c r="J115" s="172"/>
      <c r="K115" s="213"/>
      <c r="M115" s="180"/>
    </row>
    <row r="116" spans="2:13" s="173" customFormat="1" ht="9" customHeight="1">
      <c r="B116" s="172"/>
      <c r="C116" s="172"/>
      <c r="D116" s="172"/>
      <c r="E116" s="211"/>
      <c r="F116" s="172"/>
      <c r="G116" s="172"/>
      <c r="H116" s="172"/>
      <c r="I116" s="212"/>
      <c r="J116" s="172"/>
      <c r="K116" s="213"/>
      <c r="M116" s="180"/>
    </row>
    <row r="117" spans="2:13" s="173" customFormat="1" ht="9" customHeight="1">
      <c r="B117" s="172"/>
      <c r="C117" s="172"/>
      <c r="D117" s="172"/>
      <c r="E117" s="211"/>
      <c r="F117" s="172"/>
      <c r="G117" s="172"/>
      <c r="H117" s="172"/>
      <c r="I117" s="212"/>
      <c r="J117" s="172"/>
      <c r="K117" s="213"/>
      <c r="M117" s="180"/>
    </row>
    <row r="118" spans="2:13" s="173" customFormat="1" ht="9" customHeight="1">
      <c r="B118" s="172"/>
      <c r="C118" s="172"/>
      <c r="D118" s="172"/>
      <c r="E118" s="211"/>
      <c r="F118" s="172"/>
      <c r="G118" s="172"/>
      <c r="H118" s="172"/>
      <c r="I118" s="212"/>
      <c r="J118" s="172"/>
      <c r="K118" s="213"/>
      <c r="M118" s="180"/>
    </row>
    <row r="119" spans="2:13" s="173" customFormat="1" ht="9" customHeight="1">
      <c r="B119" s="172"/>
      <c r="C119" s="172"/>
      <c r="D119" s="172"/>
      <c r="E119" s="211"/>
      <c r="F119" s="172"/>
      <c r="G119" s="172"/>
      <c r="H119" s="172"/>
      <c r="I119" s="212"/>
      <c r="J119" s="172"/>
      <c r="K119" s="213"/>
      <c r="M119" s="180"/>
    </row>
    <row r="120" spans="2:13" s="173" customFormat="1" ht="9" customHeight="1">
      <c r="B120" s="172"/>
      <c r="C120" s="172"/>
      <c r="D120" s="172"/>
      <c r="E120" s="211"/>
      <c r="F120" s="172"/>
      <c r="G120" s="172"/>
      <c r="H120" s="172"/>
      <c r="I120" s="212"/>
      <c r="J120" s="172"/>
      <c r="K120" s="213"/>
      <c r="M120" s="180"/>
    </row>
    <row r="121" spans="2:13" s="173" customFormat="1" ht="9" customHeight="1">
      <c r="B121" s="172"/>
      <c r="C121" s="172"/>
      <c r="D121" s="172"/>
      <c r="E121" s="211"/>
      <c r="F121" s="172"/>
      <c r="G121" s="172"/>
      <c r="H121" s="172"/>
      <c r="I121" s="212"/>
      <c r="J121" s="172"/>
      <c r="K121" s="213"/>
      <c r="M121" s="180"/>
    </row>
    <row r="122" spans="2:13" s="173" customFormat="1" ht="9" customHeight="1">
      <c r="B122" s="172"/>
      <c r="C122" s="172"/>
      <c r="D122" s="172"/>
      <c r="E122" s="211"/>
      <c r="F122" s="172"/>
      <c r="G122" s="172"/>
      <c r="H122" s="172"/>
      <c r="I122" s="212"/>
      <c r="J122" s="172"/>
      <c r="K122" s="213"/>
      <c r="M122" s="180"/>
    </row>
    <row r="123" spans="2:13" s="173" customFormat="1" ht="9" customHeight="1">
      <c r="B123" s="172"/>
      <c r="C123" s="172"/>
      <c r="D123" s="172"/>
      <c r="E123" s="211"/>
      <c r="F123" s="172"/>
      <c r="G123" s="172"/>
      <c r="H123" s="172"/>
      <c r="I123" s="212"/>
      <c r="J123" s="172"/>
      <c r="K123" s="213"/>
      <c r="M123" s="180"/>
    </row>
    <row r="124" spans="2:13" s="173" customFormat="1" ht="9" customHeight="1">
      <c r="B124" s="172"/>
      <c r="C124" s="172"/>
      <c r="D124" s="172"/>
      <c r="E124" s="211"/>
      <c r="F124" s="172"/>
      <c r="G124" s="172"/>
      <c r="H124" s="172"/>
      <c r="I124" s="212"/>
      <c r="J124" s="172"/>
      <c r="K124" s="213"/>
      <c r="M124" s="180"/>
    </row>
    <row r="125" spans="2:13" s="173" customFormat="1" ht="9" customHeight="1">
      <c r="B125" s="172"/>
      <c r="C125" s="172"/>
      <c r="D125" s="172"/>
      <c r="E125" s="211"/>
      <c r="F125" s="172"/>
      <c r="G125" s="172"/>
      <c r="H125" s="172"/>
      <c r="I125" s="212"/>
      <c r="J125" s="172"/>
      <c r="K125" s="213"/>
      <c r="M125" s="180"/>
    </row>
    <row r="126" spans="2:13" s="173" customFormat="1" ht="9" customHeight="1">
      <c r="B126" s="172"/>
      <c r="C126" s="172"/>
      <c r="D126" s="172"/>
      <c r="E126" s="211"/>
      <c r="F126" s="172"/>
      <c r="G126" s="172"/>
      <c r="H126" s="172"/>
      <c r="I126" s="212"/>
      <c r="J126" s="172"/>
      <c r="K126" s="213"/>
      <c r="M126" s="180"/>
    </row>
    <row r="127" spans="2:13" s="173" customFormat="1" ht="9" customHeight="1">
      <c r="B127" s="172"/>
      <c r="C127" s="172"/>
      <c r="D127" s="172"/>
      <c r="E127" s="211"/>
      <c r="F127" s="172"/>
      <c r="G127" s="172"/>
      <c r="H127" s="172"/>
      <c r="I127" s="212"/>
      <c r="J127" s="172"/>
      <c r="K127" s="213"/>
      <c r="M127" s="180"/>
    </row>
    <row r="128" spans="2:13" s="173" customFormat="1" ht="9" customHeight="1">
      <c r="B128" s="172"/>
      <c r="C128" s="172"/>
      <c r="D128" s="172"/>
      <c r="E128" s="211"/>
      <c r="F128" s="172"/>
      <c r="G128" s="172"/>
      <c r="H128" s="172"/>
      <c r="I128" s="212"/>
      <c r="J128" s="172"/>
      <c r="K128" s="213"/>
      <c r="M128" s="180"/>
    </row>
    <row r="129" spans="1:13" ht="9" customHeight="1">
      <c r="A129" s="173"/>
      <c r="B129" s="172"/>
      <c r="C129" s="172"/>
      <c r="D129" s="172"/>
      <c r="E129" s="211"/>
      <c r="F129" s="172"/>
      <c r="G129" s="172"/>
      <c r="H129" s="172"/>
      <c r="I129" s="212"/>
      <c r="J129" s="172"/>
      <c r="K129" s="213"/>
      <c r="L129" s="173"/>
      <c r="M129" s="180"/>
    </row>
    <row r="130" spans="1:13" ht="9" customHeight="1">
      <c r="A130" s="173"/>
      <c r="B130" s="172"/>
      <c r="C130" s="172"/>
      <c r="D130" s="172"/>
      <c r="E130" s="211"/>
      <c r="F130" s="172"/>
      <c r="G130" s="172"/>
      <c r="H130" s="172"/>
      <c r="I130" s="212"/>
      <c r="J130" s="172"/>
      <c r="K130" s="213"/>
      <c r="L130" s="173"/>
      <c r="M130" s="180"/>
    </row>
    <row r="131" spans="1:13" ht="9" customHeight="1">
      <c r="A131" s="173"/>
      <c r="B131" s="172"/>
      <c r="C131" s="172"/>
      <c r="D131" s="172"/>
      <c r="E131" s="211"/>
      <c r="F131" s="172"/>
      <c r="G131" s="172"/>
      <c r="H131" s="172"/>
      <c r="I131" s="212"/>
      <c r="J131" s="172"/>
      <c r="K131" s="213"/>
      <c r="L131" s="173"/>
      <c r="M131" s="180"/>
    </row>
    <row r="132" ht="9" customHeight="1">
      <c r="L132" s="173"/>
    </row>
  </sheetData>
  <sheetProtection/>
  <mergeCells count="20">
    <mergeCell ref="I5:I9"/>
    <mergeCell ref="J5:J9"/>
    <mergeCell ref="K5:K9"/>
    <mergeCell ref="A1:M1"/>
    <mergeCell ref="A12:M12"/>
    <mergeCell ref="A36:M36"/>
    <mergeCell ref="A63:M63"/>
    <mergeCell ref="C4:C9"/>
    <mergeCell ref="D4:D9"/>
    <mergeCell ref="E4:E9"/>
    <mergeCell ref="F5:F9"/>
    <mergeCell ref="G5:G9"/>
    <mergeCell ref="H5:H9"/>
    <mergeCell ref="L3:M10"/>
    <mergeCell ref="A3:A9"/>
    <mergeCell ref="B3:E3"/>
    <mergeCell ref="F3:I3"/>
    <mergeCell ref="F4:I4"/>
    <mergeCell ref="B4:B9"/>
    <mergeCell ref="J3:K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7" r:id="rId1"/>
  <headerFooter alignWithMargins="0">
    <oddFooter>&amp;C&amp;9 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1">
      <selection activeCell="M30" sqref="M30"/>
    </sheetView>
  </sheetViews>
  <sheetFormatPr defaultColWidth="8.8515625" defaultRowHeight="12.75"/>
  <cols>
    <col min="1" max="1" width="20.421875" style="169" customWidth="1"/>
    <col min="2" max="2" width="0.85546875" style="169" customWidth="1"/>
    <col min="3" max="3" width="7.8515625" style="169" customWidth="1"/>
    <col min="4" max="4" width="6.7109375" style="169" customWidth="1"/>
    <col min="5" max="5" width="8.28125" style="169" customWidth="1"/>
    <col min="6" max="8" width="7.140625" style="169" customWidth="1"/>
    <col min="9" max="9" width="8.28125" style="169" customWidth="1"/>
    <col min="10" max="10" width="7.00390625" style="169" customWidth="1"/>
    <col min="11" max="11" width="8.00390625" style="169" customWidth="1"/>
    <col min="12" max="12" width="7.8515625" style="169" customWidth="1"/>
    <col min="13" max="13" width="8.8515625" style="169" customWidth="1"/>
    <col min="14" max="14" width="2.57421875" style="169" customWidth="1"/>
    <col min="15" max="16384" width="8.8515625" style="169" customWidth="1"/>
  </cols>
  <sheetData>
    <row r="1" spans="1:11" s="132" customFormat="1" ht="12.75">
      <c r="A1" s="169"/>
      <c r="B1" s="169"/>
      <c r="C1" s="169"/>
      <c r="D1" s="169"/>
      <c r="E1" s="169"/>
      <c r="K1" s="265" t="s">
        <v>531</v>
      </c>
    </row>
    <row r="2" s="135" customFormat="1" ht="6" customHeight="1"/>
    <row r="3" spans="1:11" s="135" customFormat="1" ht="18" customHeight="1">
      <c r="A3" s="1288" t="s">
        <v>50</v>
      </c>
      <c r="B3" s="1289"/>
      <c r="C3" s="1294" t="s">
        <v>92</v>
      </c>
      <c r="D3" s="1295"/>
      <c r="E3" s="1294" t="s">
        <v>4</v>
      </c>
      <c r="F3" s="1296"/>
      <c r="G3" s="1296"/>
      <c r="H3" s="1296"/>
      <c r="I3" s="1296"/>
      <c r="J3" s="1296"/>
      <c r="K3" s="1296"/>
    </row>
    <row r="4" spans="1:11" s="135" customFormat="1" ht="14.25" customHeight="1">
      <c r="A4" s="1290"/>
      <c r="B4" s="1291"/>
      <c r="C4" s="1297" t="s">
        <v>54</v>
      </c>
      <c r="D4" s="1300" t="s">
        <v>283</v>
      </c>
      <c r="E4" s="1300" t="s">
        <v>284</v>
      </c>
      <c r="F4" s="1297" t="s">
        <v>257</v>
      </c>
      <c r="G4" s="1297" t="s">
        <v>258</v>
      </c>
      <c r="H4" s="1300" t="s">
        <v>283</v>
      </c>
      <c r="I4" s="140" t="s">
        <v>285</v>
      </c>
      <c r="J4" s="141"/>
      <c r="K4" s="1285" t="s">
        <v>286</v>
      </c>
    </row>
    <row r="5" spans="1:11" s="135" customFormat="1" ht="9.75" customHeight="1">
      <c r="A5" s="1290"/>
      <c r="B5" s="1291"/>
      <c r="C5" s="1298"/>
      <c r="D5" s="1301"/>
      <c r="E5" s="1301"/>
      <c r="F5" s="1298"/>
      <c r="G5" s="1298"/>
      <c r="H5" s="1301"/>
      <c r="I5" s="1297" t="s">
        <v>54</v>
      </c>
      <c r="J5" s="1300" t="s">
        <v>287</v>
      </c>
      <c r="K5" s="1286"/>
    </row>
    <row r="6" spans="1:11" s="135" customFormat="1" ht="9.75" customHeight="1">
      <c r="A6" s="1290"/>
      <c r="B6" s="1291"/>
      <c r="C6" s="1298"/>
      <c r="D6" s="1301"/>
      <c r="E6" s="1301"/>
      <c r="F6" s="1298"/>
      <c r="G6" s="1298"/>
      <c r="H6" s="1301"/>
      <c r="I6" s="1298"/>
      <c r="J6" s="1301"/>
      <c r="K6" s="1286"/>
    </row>
    <row r="7" spans="1:11" s="135" customFormat="1" ht="9.75" customHeight="1">
      <c r="A7" s="1290"/>
      <c r="B7" s="1291"/>
      <c r="C7" s="1298"/>
      <c r="D7" s="1301"/>
      <c r="E7" s="1301"/>
      <c r="F7" s="1298"/>
      <c r="G7" s="1298"/>
      <c r="H7" s="1301"/>
      <c r="I7" s="1298"/>
      <c r="J7" s="1301"/>
      <c r="K7" s="1286"/>
    </row>
    <row r="8" spans="1:11" s="135" customFormat="1" ht="9.75" customHeight="1">
      <c r="A8" s="1290"/>
      <c r="B8" s="1291"/>
      <c r="C8" s="1298"/>
      <c r="D8" s="1301"/>
      <c r="E8" s="1301"/>
      <c r="F8" s="1298"/>
      <c r="G8" s="1298"/>
      <c r="H8" s="1301"/>
      <c r="I8" s="1298"/>
      <c r="J8" s="1301"/>
      <c r="K8" s="1286"/>
    </row>
    <row r="9" spans="1:11" s="135" customFormat="1" ht="9.75" customHeight="1">
      <c r="A9" s="1290"/>
      <c r="B9" s="1291"/>
      <c r="C9" s="1299"/>
      <c r="D9" s="1302"/>
      <c r="E9" s="1302"/>
      <c r="F9" s="1299"/>
      <c r="G9" s="1299"/>
      <c r="H9" s="1302"/>
      <c r="I9" s="1299"/>
      <c r="J9" s="1302"/>
      <c r="K9" s="1287"/>
    </row>
    <row r="10" spans="1:11" s="135" customFormat="1" ht="9" customHeight="1">
      <c r="A10" s="1292"/>
      <c r="B10" s="1293"/>
      <c r="C10" s="137">
        <v>1</v>
      </c>
      <c r="D10" s="137">
        <v>2</v>
      </c>
      <c r="E10" s="137">
        <v>3</v>
      </c>
      <c r="F10" s="137">
        <v>4</v>
      </c>
      <c r="G10" s="137">
        <v>5</v>
      </c>
      <c r="H10" s="137">
        <v>6</v>
      </c>
      <c r="I10" s="137">
        <v>7</v>
      </c>
      <c r="J10" s="137">
        <v>8</v>
      </c>
      <c r="K10" s="138">
        <v>9</v>
      </c>
    </row>
    <row r="11" s="135" customFormat="1" ht="11.25" customHeight="1"/>
    <row r="12" spans="1:11" s="232" customFormat="1" ht="9.75" customHeight="1">
      <c r="A12" s="1284" t="s">
        <v>383</v>
      </c>
      <c r="B12" s="1284"/>
      <c r="C12" s="1284"/>
      <c r="D12" s="1284"/>
      <c r="E12" s="1284"/>
      <c r="F12" s="1284"/>
      <c r="G12" s="1284"/>
      <c r="H12" s="1284"/>
      <c r="I12" s="1284"/>
      <c r="J12" s="1284"/>
      <c r="K12" s="1284"/>
    </row>
    <row r="13" s="135" customFormat="1" ht="3" customHeight="1"/>
    <row r="14" spans="1:11" s="157" customFormat="1" ht="9.75" customHeight="1">
      <c r="A14" s="157" t="s">
        <v>293</v>
      </c>
      <c r="B14" s="154"/>
      <c r="C14" s="164"/>
      <c r="D14" s="154"/>
      <c r="E14" s="154"/>
      <c r="F14" s="154"/>
      <c r="G14" s="154"/>
      <c r="H14" s="154"/>
      <c r="I14" s="154"/>
      <c r="J14" s="154"/>
      <c r="K14" s="154"/>
    </row>
    <row r="15" spans="2:11" s="135" customFormat="1" ht="3" customHeight="1">
      <c r="B15" s="139"/>
      <c r="C15" s="197"/>
      <c r="D15" s="139"/>
      <c r="E15" s="139"/>
      <c r="F15" s="139"/>
      <c r="G15" s="139"/>
      <c r="H15" s="139"/>
      <c r="I15" s="139"/>
      <c r="J15" s="139"/>
      <c r="K15" s="139"/>
    </row>
    <row r="16" spans="1:14" s="135" customFormat="1" ht="9" customHeight="1">
      <c r="A16" s="143" t="s">
        <v>384</v>
      </c>
      <c r="B16" s="139"/>
      <c r="C16" s="930">
        <v>338</v>
      </c>
      <c r="D16" s="929">
        <v>5.00272892942711</v>
      </c>
      <c r="E16" s="931">
        <v>584</v>
      </c>
      <c r="F16" s="931">
        <v>281</v>
      </c>
      <c r="G16" s="931">
        <v>303</v>
      </c>
      <c r="H16" s="928">
        <v>8.64376832776755</v>
      </c>
      <c r="I16" s="936">
        <v>176</v>
      </c>
      <c r="J16" s="939">
        <v>301.3698630136986</v>
      </c>
      <c r="K16" s="931">
        <v>927.3927392739274</v>
      </c>
      <c r="M16" s="148"/>
      <c r="N16" s="149"/>
    </row>
    <row r="17" spans="1:14" s="135" customFormat="1" ht="9" customHeight="1">
      <c r="A17" s="143" t="s">
        <v>385</v>
      </c>
      <c r="B17" s="139"/>
      <c r="C17" s="930">
        <v>286</v>
      </c>
      <c r="D17" s="929">
        <v>5.484285412951351</v>
      </c>
      <c r="E17" s="931">
        <v>460</v>
      </c>
      <c r="F17" s="931">
        <v>234</v>
      </c>
      <c r="G17" s="931">
        <v>226</v>
      </c>
      <c r="H17" s="928">
        <v>8.82087863621546</v>
      </c>
      <c r="I17" s="936">
        <v>144</v>
      </c>
      <c r="J17" s="939">
        <v>313.04347826086956</v>
      </c>
      <c r="K17" s="931">
        <v>1035.3982300884957</v>
      </c>
      <c r="M17" s="148"/>
      <c r="N17" s="149"/>
    </row>
    <row r="18" spans="1:14" s="135" customFormat="1" ht="9" customHeight="1">
      <c r="A18" s="143" t="s">
        <v>70</v>
      </c>
      <c r="B18" s="139"/>
      <c r="C18" s="930">
        <v>525</v>
      </c>
      <c r="D18" s="929">
        <v>4.227731097512282</v>
      </c>
      <c r="E18" s="931">
        <v>1033</v>
      </c>
      <c r="F18" s="931">
        <v>559</v>
      </c>
      <c r="G18" s="931">
        <v>474</v>
      </c>
      <c r="H18" s="928">
        <v>8.318564235676549</v>
      </c>
      <c r="I18" s="936">
        <v>361</v>
      </c>
      <c r="J18" s="939">
        <v>349.4675701839303</v>
      </c>
      <c r="K18" s="931">
        <v>1179.324894514768</v>
      </c>
      <c r="M18" s="148"/>
      <c r="N18" s="149"/>
    </row>
    <row r="19" spans="2:14" s="135" customFormat="1" ht="3" customHeight="1">
      <c r="B19" s="139"/>
      <c r="C19" s="935"/>
      <c r="D19" s="934"/>
      <c r="E19" s="926"/>
      <c r="F19" s="926"/>
      <c r="G19" s="926"/>
      <c r="H19" s="934"/>
      <c r="I19" s="926"/>
      <c r="J19" s="934"/>
      <c r="K19" s="931"/>
      <c r="M19" s="148"/>
      <c r="N19" s="149"/>
    </row>
    <row r="20" spans="1:14" s="157" customFormat="1" ht="9.75" customHeight="1">
      <c r="A20" s="153" t="s">
        <v>295</v>
      </c>
      <c r="B20" s="154"/>
      <c r="C20" s="933">
        <v>1149</v>
      </c>
      <c r="D20" s="927">
        <v>4.711097610915205</v>
      </c>
      <c r="E20" s="937">
        <v>2077</v>
      </c>
      <c r="F20" s="937">
        <v>1074</v>
      </c>
      <c r="G20" s="937">
        <v>1003</v>
      </c>
      <c r="H20" s="927">
        <v>8.51605721311652</v>
      </c>
      <c r="I20" s="937">
        <v>681</v>
      </c>
      <c r="J20" s="938">
        <v>327.8767453057294</v>
      </c>
      <c r="K20" s="932">
        <v>1070.7876370887336</v>
      </c>
      <c r="M20" s="148"/>
      <c r="N20" s="149"/>
    </row>
    <row r="21" spans="2:14" s="135" customFormat="1" ht="6" customHeight="1">
      <c r="B21" s="139"/>
      <c r="C21" s="199"/>
      <c r="D21" s="146"/>
      <c r="E21" s="150"/>
      <c r="F21" s="150"/>
      <c r="G21" s="150"/>
      <c r="H21" s="146"/>
      <c r="I21" s="150"/>
      <c r="J21" s="146"/>
      <c r="K21" s="150"/>
      <c r="M21" s="148"/>
      <c r="N21" s="149"/>
    </row>
    <row r="22" spans="1:14" s="157" customFormat="1" ht="9.75" customHeight="1">
      <c r="A22" s="157" t="s">
        <v>76</v>
      </c>
      <c r="B22" s="154"/>
      <c r="C22" s="201"/>
      <c r="D22" s="146"/>
      <c r="E22" s="150"/>
      <c r="F22" s="202"/>
      <c r="G22" s="202"/>
      <c r="H22" s="146"/>
      <c r="I22" s="202"/>
      <c r="J22" s="146"/>
      <c r="K22" s="150"/>
      <c r="M22" s="148"/>
      <c r="N22" s="149"/>
    </row>
    <row r="23" spans="2:14" s="135" customFormat="1" ht="3" customHeight="1">
      <c r="B23" s="139"/>
      <c r="C23" s="199"/>
      <c r="D23" s="146"/>
      <c r="E23" s="150"/>
      <c r="F23" s="150"/>
      <c r="G23" s="150"/>
      <c r="H23" s="146"/>
      <c r="I23" s="150"/>
      <c r="J23" s="146"/>
      <c r="K23" s="150"/>
      <c r="M23" s="148"/>
      <c r="N23" s="149"/>
    </row>
    <row r="24" spans="1:14" s="135" customFormat="1" ht="9" customHeight="1">
      <c r="A24" s="143" t="s">
        <v>384</v>
      </c>
      <c r="B24" s="139"/>
      <c r="C24" s="947">
        <v>752</v>
      </c>
      <c r="D24" s="946">
        <v>4.359691980804601</v>
      </c>
      <c r="E24" s="951">
        <v>1259</v>
      </c>
      <c r="F24" s="951">
        <v>652</v>
      </c>
      <c r="G24" s="951">
        <v>607</v>
      </c>
      <c r="H24" s="944">
        <v>7.299005590203448</v>
      </c>
      <c r="I24" s="956">
        <v>367</v>
      </c>
      <c r="J24" s="957">
        <v>291.5011914217633</v>
      </c>
      <c r="K24" s="948">
        <v>1074.1350906095552</v>
      </c>
      <c r="M24" s="148"/>
      <c r="N24" s="149"/>
    </row>
    <row r="25" spans="1:14" s="135" customFormat="1" ht="9" customHeight="1">
      <c r="A25" s="143" t="s">
        <v>386</v>
      </c>
      <c r="B25" s="139"/>
      <c r="C25" s="947">
        <v>552</v>
      </c>
      <c r="D25" s="946">
        <v>5.335767078945429</v>
      </c>
      <c r="E25" s="951">
        <v>734</v>
      </c>
      <c r="F25" s="951">
        <v>353</v>
      </c>
      <c r="G25" s="951">
        <v>381</v>
      </c>
      <c r="H25" s="944">
        <v>7.095023615844102</v>
      </c>
      <c r="I25" s="956">
        <v>228</v>
      </c>
      <c r="J25" s="957">
        <v>310.6267029972752</v>
      </c>
      <c r="K25" s="948">
        <v>926.509186351706</v>
      </c>
      <c r="M25" s="148"/>
      <c r="N25" s="149"/>
    </row>
    <row r="26" spans="1:14" s="135" customFormat="1" ht="9" customHeight="1">
      <c r="A26" s="143" t="s">
        <v>391</v>
      </c>
      <c r="B26" s="139"/>
      <c r="C26" s="947">
        <v>425</v>
      </c>
      <c r="D26" s="946">
        <v>5.286680622812441</v>
      </c>
      <c r="E26" s="951">
        <v>614</v>
      </c>
      <c r="F26" s="951">
        <v>286</v>
      </c>
      <c r="G26" s="951">
        <v>328</v>
      </c>
      <c r="H26" s="944">
        <v>7.637698593898445</v>
      </c>
      <c r="I26" s="956">
        <v>196</v>
      </c>
      <c r="J26" s="957">
        <v>319.21824104234526</v>
      </c>
      <c r="K26" s="948">
        <v>871.9512195121952</v>
      </c>
      <c r="M26" s="148"/>
      <c r="N26" s="149"/>
    </row>
    <row r="27" spans="1:14" s="135" customFormat="1" ht="9" customHeight="1">
      <c r="A27" s="143" t="s">
        <v>387</v>
      </c>
      <c r="B27" s="139"/>
      <c r="C27" s="947">
        <v>426</v>
      </c>
      <c r="D27" s="946">
        <v>5.051498205986895</v>
      </c>
      <c r="E27" s="951">
        <v>673</v>
      </c>
      <c r="F27" s="951">
        <v>341</v>
      </c>
      <c r="G27" s="951">
        <v>332</v>
      </c>
      <c r="H27" s="944">
        <v>7.980418527298545</v>
      </c>
      <c r="I27" s="956">
        <v>214</v>
      </c>
      <c r="J27" s="957">
        <v>317.97919762258545</v>
      </c>
      <c r="K27" s="948">
        <v>1027.1084337349396</v>
      </c>
      <c r="M27" s="148"/>
      <c r="N27" s="149"/>
    </row>
    <row r="28" spans="1:14" s="135" customFormat="1" ht="9" customHeight="1">
      <c r="A28" s="143" t="s">
        <v>388</v>
      </c>
      <c r="B28" s="139"/>
      <c r="C28" s="947">
        <v>607</v>
      </c>
      <c r="D28" s="946">
        <v>6.910370108949328</v>
      </c>
      <c r="E28" s="951">
        <v>695</v>
      </c>
      <c r="F28" s="951">
        <v>367</v>
      </c>
      <c r="G28" s="951">
        <v>328</v>
      </c>
      <c r="H28" s="944">
        <v>7.912203007775589</v>
      </c>
      <c r="I28" s="956">
        <v>220</v>
      </c>
      <c r="J28" s="957">
        <v>316.54676258992805</v>
      </c>
      <c r="K28" s="948">
        <v>1118.9024390243903</v>
      </c>
      <c r="M28" s="148"/>
      <c r="N28" s="149"/>
    </row>
    <row r="29" spans="1:14" s="135" customFormat="1" ht="9" customHeight="1">
      <c r="A29" s="143" t="s">
        <v>390</v>
      </c>
      <c r="B29" s="139"/>
      <c r="C29" s="947">
        <v>650</v>
      </c>
      <c r="D29" s="946">
        <v>5.078167979286283</v>
      </c>
      <c r="E29" s="951">
        <v>1010</v>
      </c>
      <c r="F29" s="951">
        <v>508</v>
      </c>
      <c r="G29" s="951">
        <v>502</v>
      </c>
      <c r="H29" s="944">
        <v>7.890691783198687</v>
      </c>
      <c r="I29" s="956">
        <v>292</v>
      </c>
      <c r="J29" s="957">
        <v>289.10891089108907</v>
      </c>
      <c r="K29" s="948">
        <v>1011.9521912350598</v>
      </c>
      <c r="M29" s="148"/>
      <c r="N29" s="149"/>
    </row>
    <row r="30" spans="1:14" s="135" customFormat="1" ht="9" customHeight="1">
      <c r="A30" s="143" t="s">
        <v>389</v>
      </c>
      <c r="B30" s="139"/>
      <c r="C30" s="947">
        <v>403</v>
      </c>
      <c r="D30" s="946">
        <v>3.175322309002984</v>
      </c>
      <c r="E30" s="951">
        <v>929</v>
      </c>
      <c r="F30" s="951">
        <v>457</v>
      </c>
      <c r="G30" s="951">
        <v>472</v>
      </c>
      <c r="H30" s="944">
        <v>7.319787655245093</v>
      </c>
      <c r="I30" s="956">
        <v>253</v>
      </c>
      <c r="J30" s="957">
        <v>272.3358449946179</v>
      </c>
      <c r="K30" s="948">
        <v>968.2203389830509</v>
      </c>
      <c r="M30" s="148"/>
      <c r="N30" s="149"/>
    </row>
    <row r="31" spans="1:14" s="135" customFormat="1" ht="9" customHeight="1">
      <c r="A31" s="143" t="s">
        <v>385</v>
      </c>
      <c r="B31" s="139"/>
      <c r="C31" s="947">
        <v>495</v>
      </c>
      <c r="D31" s="946">
        <v>4.381891427943336</v>
      </c>
      <c r="E31" s="951">
        <v>837</v>
      </c>
      <c r="F31" s="951">
        <v>437</v>
      </c>
      <c r="G31" s="951">
        <v>400</v>
      </c>
      <c r="H31" s="944">
        <v>7.409380050886004</v>
      </c>
      <c r="I31" s="956">
        <v>206</v>
      </c>
      <c r="J31" s="957">
        <v>246.11708482676227</v>
      </c>
      <c r="K31" s="948">
        <v>1092.5</v>
      </c>
      <c r="M31" s="148"/>
      <c r="N31" s="149"/>
    </row>
    <row r="32" spans="1:14" s="135" customFormat="1" ht="9" customHeight="1">
      <c r="A32" s="143" t="s">
        <v>70</v>
      </c>
      <c r="B32" s="139"/>
      <c r="C32" s="947">
        <v>799</v>
      </c>
      <c r="D32" s="946">
        <v>5.056340650120529</v>
      </c>
      <c r="E32" s="951">
        <v>1219</v>
      </c>
      <c r="F32" s="951">
        <v>627</v>
      </c>
      <c r="G32" s="951">
        <v>592</v>
      </c>
      <c r="H32" s="944">
        <v>7.7142418679561</v>
      </c>
      <c r="I32" s="956">
        <v>307</v>
      </c>
      <c r="J32" s="957">
        <v>251.84577522559476</v>
      </c>
      <c r="K32" s="948">
        <v>1059.1216216216217</v>
      </c>
      <c r="M32" s="148"/>
      <c r="N32" s="149"/>
    </row>
    <row r="33" spans="2:14" s="135" customFormat="1" ht="3" customHeight="1">
      <c r="B33" s="139"/>
      <c r="C33" s="955"/>
      <c r="D33" s="954"/>
      <c r="E33" s="940"/>
      <c r="F33" s="940"/>
      <c r="G33" s="940"/>
      <c r="H33" s="954"/>
      <c r="I33" s="940"/>
      <c r="J33" s="954"/>
      <c r="K33" s="940"/>
      <c r="M33" s="148"/>
      <c r="N33" s="149"/>
    </row>
    <row r="34" spans="1:14" s="157" customFormat="1" ht="9.75" customHeight="1">
      <c r="A34" s="153" t="s">
        <v>295</v>
      </c>
      <c r="B34" s="154"/>
      <c r="C34" s="952">
        <v>5109</v>
      </c>
      <c r="D34" s="941">
        <v>4.845397457264903</v>
      </c>
      <c r="E34" s="959">
        <v>7970</v>
      </c>
      <c r="F34" s="959">
        <v>4028</v>
      </c>
      <c r="G34" s="959">
        <v>3942</v>
      </c>
      <c r="H34" s="941">
        <v>7.558782097162121</v>
      </c>
      <c r="I34" s="959">
        <v>2283</v>
      </c>
      <c r="J34" s="960">
        <v>286.44918444165626</v>
      </c>
      <c r="K34" s="950">
        <v>1021.8163368848301</v>
      </c>
      <c r="M34" s="148"/>
      <c r="N34" s="149"/>
    </row>
    <row r="35" spans="1:14" s="135" customFormat="1" ht="6" customHeight="1">
      <c r="A35" s="151"/>
      <c r="B35" s="144"/>
      <c r="C35" s="949"/>
      <c r="D35" s="953"/>
      <c r="E35" s="943"/>
      <c r="F35" s="943"/>
      <c r="G35" s="943"/>
      <c r="H35" s="953"/>
      <c r="I35" s="943"/>
      <c r="J35" s="958"/>
      <c r="K35" s="943"/>
      <c r="M35" s="148"/>
      <c r="N35" s="149"/>
    </row>
    <row r="36" spans="1:14" s="157" customFormat="1" ht="9.75" customHeight="1">
      <c r="A36" s="153" t="s">
        <v>124</v>
      </c>
      <c r="B36" s="160"/>
      <c r="C36" s="961">
        <v>6258</v>
      </c>
      <c r="D36" s="941">
        <v>4.820168453641935</v>
      </c>
      <c r="E36" s="959">
        <v>10047</v>
      </c>
      <c r="F36" s="959">
        <v>5102</v>
      </c>
      <c r="G36" s="959">
        <v>4945</v>
      </c>
      <c r="H36" s="942">
        <v>7.738611769533481</v>
      </c>
      <c r="I36" s="959">
        <v>2964</v>
      </c>
      <c r="J36" s="945">
        <v>295.01343684681996</v>
      </c>
      <c r="K36" s="950">
        <v>1031.7492416582406</v>
      </c>
      <c r="M36" s="148"/>
      <c r="N36" s="149"/>
    </row>
    <row r="37" spans="2:14" s="135" customFormat="1" ht="11.25" customHeight="1">
      <c r="B37" s="139"/>
      <c r="C37" s="208"/>
      <c r="D37" s="204"/>
      <c r="E37" s="203"/>
      <c r="F37" s="203"/>
      <c r="G37" s="203"/>
      <c r="H37" s="204"/>
      <c r="I37" s="203"/>
      <c r="J37" s="204"/>
      <c r="K37" s="203"/>
      <c r="M37" s="148"/>
      <c r="N37" s="149"/>
    </row>
    <row r="38" spans="1:14" s="232" customFormat="1" ht="9.75" customHeight="1">
      <c r="A38" s="1284" t="s">
        <v>392</v>
      </c>
      <c r="B38" s="1284"/>
      <c r="C38" s="1284"/>
      <c r="D38" s="1284"/>
      <c r="E38" s="1284"/>
      <c r="F38" s="1284"/>
      <c r="G38" s="1284"/>
      <c r="H38" s="1284"/>
      <c r="I38" s="1284"/>
      <c r="J38" s="1284"/>
      <c r="K38" s="1284"/>
      <c r="M38" s="148"/>
      <c r="N38" s="149"/>
    </row>
    <row r="39" spans="3:14" s="135" customFormat="1" ht="3" customHeight="1">
      <c r="C39" s="203"/>
      <c r="D39" s="204"/>
      <c r="E39" s="203"/>
      <c r="F39" s="203"/>
      <c r="G39" s="203"/>
      <c r="H39" s="204"/>
      <c r="I39" s="203"/>
      <c r="J39" s="204"/>
      <c r="K39" s="203"/>
      <c r="M39" s="148"/>
      <c r="N39" s="149"/>
    </row>
    <row r="40" spans="1:14" s="157" customFormat="1" ht="9.75" customHeight="1">
      <c r="A40" s="157" t="s">
        <v>293</v>
      </c>
      <c r="B40" s="160"/>
      <c r="C40" s="206"/>
      <c r="D40" s="161"/>
      <c r="E40" s="206"/>
      <c r="F40" s="206"/>
      <c r="G40" s="206"/>
      <c r="H40" s="161"/>
      <c r="I40" s="206"/>
      <c r="J40" s="161"/>
      <c r="K40" s="203"/>
      <c r="M40" s="148"/>
      <c r="N40" s="149"/>
    </row>
    <row r="41" spans="2:14" s="135" customFormat="1" ht="3" customHeight="1">
      <c r="B41" s="142"/>
      <c r="C41" s="203"/>
      <c r="D41" s="204"/>
      <c r="E41" s="203"/>
      <c r="F41" s="203"/>
      <c r="G41" s="203"/>
      <c r="H41" s="204"/>
      <c r="I41" s="203"/>
      <c r="J41" s="204"/>
      <c r="K41" s="203"/>
      <c r="M41" s="148"/>
      <c r="N41" s="149"/>
    </row>
    <row r="42" spans="1:14" s="135" customFormat="1" ht="9" customHeight="1">
      <c r="A42" s="143" t="s">
        <v>69</v>
      </c>
      <c r="B42" s="139"/>
      <c r="C42" s="966">
        <v>1200</v>
      </c>
      <c r="D42" s="965">
        <v>4.432843119373233</v>
      </c>
      <c r="E42" s="967">
        <v>2465</v>
      </c>
      <c r="F42" s="967">
        <v>1317</v>
      </c>
      <c r="G42" s="967">
        <v>1148</v>
      </c>
      <c r="H42" s="964">
        <v>9.105798574379182</v>
      </c>
      <c r="I42" s="972">
        <v>720</v>
      </c>
      <c r="J42" s="975">
        <v>292.0892494929006</v>
      </c>
      <c r="K42" s="967">
        <v>1147.212543554007</v>
      </c>
      <c r="M42" s="148"/>
      <c r="N42" s="149"/>
    </row>
    <row r="43" spans="1:14" s="135" customFormat="1" ht="9" customHeight="1">
      <c r="A43" s="143" t="s">
        <v>393</v>
      </c>
      <c r="B43" s="139"/>
      <c r="C43" s="966">
        <v>256</v>
      </c>
      <c r="D43" s="965">
        <v>6.169839286933679</v>
      </c>
      <c r="E43" s="967">
        <v>347</v>
      </c>
      <c r="F43" s="967">
        <v>176</v>
      </c>
      <c r="G43" s="967">
        <v>171</v>
      </c>
      <c r="H43" s="964">
        <v>8.363024345960886</v>
      </c>
      <c r="I43" s="972">
        <v>106</v>
      </c>
      <c r="J43" s="975">
        <v>305.47550432276654</v>
      </c>
      <c r="K43" s="967">
        <v>1029.2397660818713</v>
      </c>
      <c r="M43" s="148"/>
      <c r="N43" s="149"/>
    </row>
    <row r="44" spans="1:14" s="135" customFormat="1" ht="9" customHeight="1">
      <c r="A44" s="143" t="s">
        <v>394</v>
      </c>
      <c r="B44" s="139"/>
      <c r="C44" s="966">
        <v>310</v>
      </c>
      <c r="D44" s="965">
        <v>4.811308126131288</v>
      </c>
      <c r="E44" s="967">
        <v>508</v>
      </c>
      <c r="F44" s="967">
        <v>245</v>
      </c>
      <c r="G44" s="967">
        <v>263</v>
      </c>
      <c r="H44" s="964">
        <v>7.8843371873377235</v>
      </c>
      <c r="I44" s="972">
        <v>140</v>
      </c>
      <c r="J44" s="975">
        <v>275.5905511811024</v>
      </c>
      <c r="K44" s="967">
        <v>931.5589353612168</v>
      </c>
      <c r="M44" s="148"/>
      <c r="N44" s="149"/>
    </row>
    <row r="45" spans="1:14" s="135" customFormat="1" ht="9" customHeight="1">
      <c r="A45" s="143" t="s">
        <v>395</v>
      </c>
      <c r="B45" s="139"/>
      <c r="C45" s="966">
        <v>227</v>
      </c>
      <c r="D45" s="965">
        <v>5.479435521587346</v>
      </c>
      <c r="E45" s="967">
        <v>387</v>
      </c>
      <c r="F45" s="967">
        <v>193</v>
      </c>
      <c r="G45" s="967">
        <v>194</v>
      </c>
      <c r="H45" s="964">
        <v>9.341592717419838</v>
      </c>
      <c r="I45" s="972">
        <v>104</v>
      </c>
      <c r="J45" s="975">
        <v>268.73385012919897</v>
      </c>
      <c r="K45" s="967">
        <v>994.8453608247423</v>
      </c>
      <c r="M45" s="148"/>
      <c r="N45" s="149"/>
    </row>
    <row r="46" spans="2:14" s="135" customFormat="1" ht="3" customHeight="1">
      <c r="B46" s="139"/>
      <c r="C46" s="971"/>
      <c r="D46" s="970"/>
      <c r="E46" s="962"/>
      <c r="F46" s="962"/>
      <c r="G46" s="962"/>
      <c r="H46" s="970"/>
      <c r="I46" s="962"/>
      <c r="J46" s="970"/>
      <c r="K46" s="962"/>
      <c r="M46" s="148"/>
      <c r="N46" s="149"/>
    </row>
    <row r="47" spans="1:14" s="157" customFormat="1" ht="9.75" customHeight="1">
      <c r="A47" s="153" t="s">
        <v>295</v>
      </c>
      <c r="B47" s="154"/>
      <c r="C47" s="969">
        <v>1993</v>
      </c>
      <c r="D47" s="963">
        <v>4.767281570109248</v>
      </c>
      <c r="E47" s="973">
        <v>3707</v>
      </c>
      <c r="F47" s="973">
        <v>1931</v>
      </c>
      <c r="G47" s="973">
        <v>1776</v>
      </c>
      <c r="H47" s="963">
        <v>8.8671915606598</v>
      </c>
      <c r="I47" s="973">
        <v>1070</v>
      </c>
      <c r="J47" s="974">
        <v>288.64310763420553</v>
      </c>
      <c r="K47" s="968">
        <v>1087.2747747747749</v>
      </c>
      <c r="M47" s="148"/>
      <c r="N47" s="149"/>
    </row>
    <row r="48" spans="2:14" s="135" customFormat="1" ht="6" customHeight="1">
      <c r="B48" s="139"/>
      <c r="C48" s="199"/>
      <c r="D48" s="146"/>
      <c r="E48" s="150"/>
      <c r="F48" s="150"/>
      <c r="G48" s="150"/>
      <c r="H48" s="146"/>
      <c r="I48" s="150"/>
      <c r="J48" s="146"/>
      <c r="K48" s="150"/>
      <c r="M48" s="148"/>
      <c r="N48" s="149"/>
    </row>
    <row r="49" spans="1:14" s="157" customFormat="1" ht="9.75" customHeight="1">
      <c r="A49" s="157" t="s">
        <v>76</v>
      </c>
      <c r="B49" s="154"/>
      <c r="C49" s="201"/>
      <c r="D49" s="146"/>
      <c r="E49" s="150"/>
      <c r="F49" s="202"/>
      <c r="G49" s="202"/>
      <c r="H49" s="146"/>
      <c r="I49" s="202"/>
      <c r="J49" s="146"/>
      <c r="K49" s="150"/>
      <c r="M49" s="148"/>
      <c r="N49" s="149"/>
    </row>
    <row r="50" spans="2:14" s="135" customFormat="1" ht="3" customHeight="1">
      <c r="B50" s="139"/>
      <c r="C50" s="199"/>
      <c r="D50" s="146"/>
      <c r="E50" s="150"/>
      <c r="F50" s="150"/>
      <c r="G50" s="150"/>
      <c r="H50" s="146"/>
      <c r="I50" s="150"/>
      <c r="J50" s="146"/>
      <c r="K50" s="150"/>
      <c r="M50" s="148"/>
      <c r="N50" s="149"/>
    </row>
    <row r="51" spans="1:14" s="135" customFormat="1" ht="9" customHeight="1">
      <c r="A51" s="143" t="s">
        <v>396</v>
      </c>
      <c r="B51" s="139"/>
      <c r="C51" s="978">
        <v>655</v>
      </c>
      <c r="D51" s="545">
        <v>5.147691594330466</v>
      </c>
      <c r="E51" s="844">
        <v>1089</v>
      </c>
      <c r="F51" s="844">
        <v>550</v>
      </c>
      <c r="G51" s="844">
        <v>539</v>
      </c>
      <c r="H51" s="543">
        <v>8.558528467520425</v>
      </c>
      <c r="I51" s="505">
        <v>245</v>
      </c>
      <c r="J51" s="988">
        <v>224.97704315886133</v>
      </c>
      <c r="K51" s="844">
        <v>1020.4081632653061</v>
      </c>
      <c r="M51" s="148"/>
      <c r="N51" s="149"/>
    </row>
    <row r="52" spans="1:14" s="135" customFormat="1" ht="9" customHeight="1">
      <c r="A52" s="143" t="s">
        <v>69</v>
      </c>
      <c r="B52" s="139"/>
      <c r="C52" s="978">
        <v>1204</v>
      </c>
      <c r="D52" s="545">
        <v>5.0508096135281155</v>
      </c>
      <c r="E52" s="844">
        <v>1976</v>
      </c>
      <c r="F52" s="844">
        <v>1014</v>
      </c>
      <c r="G52" s="844">
        <v>962</v>
      </c>
      <c r="H52" s="543">
        <v>8.289368601604282</v>
      </c>
      <c r="I52" s="505">
        <v>452</v>
      </c>
      <c r="J52" s="988">
        <v>228.74493927125505</v>
      </c>
      <c r="K52" s="844">
        <v>1054.054054054054</v>
      </c>
      <c r="M52" s="148"/>
      <c r="N52" s="149"/>
    </row>
    <row r="53" spans="1:14" s="135" customFormat="1" ht="9" customHeight="1">
      <c r="A53" s="897" t="s">
        <v>403</v>
      </c>
      <c r="B53" s="139"/>
      <c r="C53" s="978">
        <v>438</v>
      </c>
      <c r="D53" s="545">
        <v>4.700457614947026</v>
      </c>
      <c r="E53" s="844">
        <v>709</v>
      </c>
      <c r="F53" s="844">
        <v>348</v>
      </c>
      <c r="G53" s="844">
        <v>361</v>
      </c>
      <c r="H53" s="543">
        <v>7.608731618715619</v>
      </c>
      <c r="I53" s="505">
        <v>198</v>
      </c>
      <c r="J53" s="988">
        <v>279.26657263751764</v>
      </c>
      <c r="K53" s="844">
        <v>963.98891966759</v>
      </c>
      <c r="M53" s="148"/>
      <c r="N53" s="149"/>
    </row>
    <row r="54" spans="1:14" s="135" customFormat="1" ht="9" customHeight="1">
      <c r="A54" s="143" t="s">
        <v>398</v>
      </c>
      <c r="B54" s="139"/>
      <c r="C54" s="978">
        <v>644</v>
      </c>
      <c r="D54" s="545">
        <v>5.355891654082031</v>
      </c>
      <c r="E54" s="844">
        <v>972</v>
      </c>
      <c r="F54" s="844">
        <v>526</v>
      </c>
      <c r="G54" s="844">
        <v>446</v>
      </c>
      <c r="H54" s="543">
        <v>8.08373709280704</v>
      </c>
      <c r="I54" s="505">
        <v>250</v>
      </c>
      <c r="J54" s="988">
        <v>257.20164609053495</v>
      </c>
      <c r="K54" s="844">
        <v>1179.372197309417</v>
      </c>
      <c r="M54" s="148"/>
      <c r="N54" s="149"/>
    </row>
    <row r="55" spans="1:14" s="135" customFormat="1" ht="9" customHeight="1">
      <c r="A55" s="143" t="s">
        <v>399</v>
      </c>
      <c r="B55" s="139"/>
      <c r="C55" s="978">
        <v>614</v>
      </c>
      <c r="D55" s="545">
        <v>3.7253702364760666</v>
      </c>
      <c r="E55" s="844">
        <v>1447</v>
      </c>
      <c r="F55" s="844">
        <v>747</v>
      </c>
      <c r="G55" s="844">
        <v>700</v>
      </c>
      <c r="H55" s="543">
        <v>8.7794963064835</v>
      </c>
      <c r="I55" s="505">
        <v>346</v>
      </c>
      <c r="J55" s="988">
        <v>239.11541119557705</v>
      </c>
      <c r="K55" s="844">
        <v>1067.142857142857</v>
      </c>
      <c r="M55" s="148"/>
      <c r="N55" s="149"/>
    </row>
    <row r="56" spans="1:14" s="135" customFormat="1" ht="9" customHeight="1">
      <c r="A56" s="897" t="s">
        <v>404</v>
      </c>
      <c r="B56" s="139"/>
      <c r="C56" s="978">
        <v>577</v>
      </c>
      <c r="D56" s="545">
        <v>7.338912772506423</v>
      </c>
      <c r="E56" s="844">
        <v>598</v>
      </c>
      <c r="F56" s="844">
        <v>320</v>
      </c>
      <c r="G56" s="844">
        <v>278</v>
      </c>
      <c r="H56" s="543">
        <v>7.606013583984127</v>
      </c>
      <c r="I56" s="505">
        <v>172</v>
      </c>
      <c r="J56" s="988">
        <v>287.6254180602006</v>
      </c>
      <c r="K56" s="844">
        <v>1151.0791366906474</v>
      </c>
      <c r="M56" s="148"/>
      <c r="N56" s="149"/>
    </row>
    <row r="57" spans="1:14" s="135" customFormat="1" ht="9" customHeight="1">
      <c r="A57" s="143" t="s">
        <v>401</v>
      </c>
      <c r="B57" s="139"/>
      <c r="C57" s="978">
        <v>745</v>
      </c>
      <c r="D57" s="545">
        <v>5.563851890760552</v>
      </c>
      <c r="E57" s="844">
        <v>1100</v>
      </c>
      <c r="F57" s="844">
        <v>575</v>
      </c>
      <c r="G57" s="844">
        <v>525</v>
      </c>
      <c r="H57" s="543">
        <v>8.215083328639741</v>
      </c>
      <c r="I57" s="505">
        <v>288</v>
      </c>
      <c r="J57" s="988">
        <v>261.8181818181818</v>
      </c>
      <c r="K57" s="844">
        <v>1095.2380952380954</v>
      </c>
      <c r="M57" s="148"/>
      <c r="N57" s="149"/>
    </row>
    <row r="58" spans="1:14" s="135" customFormat="1" ht="9" customHeight="1">
      <c r="A58" s="143" t="s">
        <v>402</v>
      </c>
      <c r="B58" s="139"/>
      <c r="C58" s="978">
        <v>1039</v>
      </c>
      <c r="D58" s="545">
        <v>7.64142894966512</v>
      </c>
      <c r="E58" s="844">
        <v>1063</v>
      </c>
      <c r="F58" s="844">
        <v>545</v>
      </c>
      <c r="G58" s="844">
        <v>518</v>
      </c>
      <c r="H58" s="543">
        <v>7.817939339262773</v>
      </c>
      <c r="I58" s="505">
        <v>251</v>
      </c>
      <c r="J58" s="988">
        <v>236.1241768579492</v>
      </c>
      <c r="K58" s="844">
        <v>1052.1235521235521</v>
      </c>
      <c r="M58" s="148"/>
      <c r="N58" s="149"/>
    </row>
    <row r="59" spans="1:14" s="135" customFormat="1" ht="9" customHeight="1">
      <c r="A59" s="143" t="s">
        <v>397</v>
      </c>
      <c r="B59" s="139"/>
      <c r="C59" s="978">
        <v>853</v>
      </c>
      <c r="D59" s="545">
        <v>6.638659685999698</v>
      </c>
      <c r="E59" s="844">
        <v>1056</v>
      </c>
      <c r="F59" s="844">
        <v>551</v>
      </c>
      <c r="G59" s="844">
        <v>505</v>
      </c>
      <c r="H59" s="543">
        <v>8.218551733195406</v>
      </c>
      <c r="I59" s="505">
        <v>240</v>
      </c>
      <c r="J59" s="988">
        <v>227.27272727272725</v>
      </c>
      <c r="K59" s="844">
        <v>1091.0891089108911</v>
      </c>
      <c r="M59" s="148"/>
      <c r="N59" s="149"/>
    </row>
    <row r="60" spans="1:14" s="135" customFormat="1" ht="9" customHeight="1">
      <c r="A60" s="143" t="s">
        <v>400</v>
      </c>
      <c r="B60" s="139"/>
      <c r="C60" s="978">
        <v>603</v>
      </c>
      <c r="D60" s="545">
        <v>4.043381979457876</v>
      </c>
      <c r="E60" s="844">
        <v>1169</v>
      </c>
      <c r="F60" s="844">
        <v>568</v>
      </c>
      <c r="G60" s="844">
        <v>601</v>
      </c>
      <c r="H60" s="543">
        <v>7.838662577091636</v>
      </c>
      <c r="I60" s="505">
        <v>318</v>
      </c>
      <c r="J60" s="988">
        <v>272.027373823781</v>
      </c>
      <c r="K60" s="844">
        <v>945.0915141430949</v>
      </c>
      <c r="M60" s="148"/>
      <c r="N60" s="149"/>
    </row>
    <row r="61" spans="2:14" s="135" customFormat="1" ht="3" customHeight="1">
      <c r="B61" s="139"/>
      <c r="C61" s="985"/>
      <c r="D61" s="984"/>
      <c r="E61" s="976"/>
      <c r="F61" s="976"/>
      <c r="G61" s="976"/>
      <c r="H61" s="984"/>
      <c r="I61" s="976"/>
      <c r="J61" s="984"/>
      <c r="K61" s="976"/>
      <c r="M61" s="148"/>
      <c r="N61" s="149"/>
    </row>
    <row r="62" spans="1:14" s="157" customFormat="1" ht="9.75" customHeight="1">
      <c r="A62" s="153" t="s">
        <v>295</v>
      </c>
      <c r="B62" s="154"/>
      <c r="C62" s="982">
        <v>7372</v>
      </c>
      <c r="D62" s="989">
        <v>5.381129749528738</v>
      </c>
      <c r="E62" s="990">
        <v>11179</v>
      </c>
      <c r="F62" s="990">
        <v>5744</v>
      </c>
      <c r="G62" s="990">
        <v>5435</v>
      </c>
      <c r="H62" s="989">
        <v>8.160017562395792</v>
      </c>
      <c r="I62" s="990">
        <v>2760</v>
      </c>
      <c r="J62" s="987">
        <v>246.891492977905</v>
      </c>
      <c r="K62" s="980">
        <v>1056.853725850966</v>
      </c>
      <c r="M62" s="148"/>
      <c r="N62" s="149"/>
    </row>
    <row r="63" spans="2:14" s="135" customFormat="1" ht="6" customHeight="1">
      <c r="B63" s="144"/>
      <c r="C63" s="981"/>
      <c r="D63" s="983"/>
      <c r="E63" s="977"/>
      <c r="F63" s="977"/>
      <c r="G63" s="977"/>
      <c r="H63" s="983"/>
      <c r="I63" s="977"/>
      <c r="J63" s="986"/>
      <c r="K63" s="977"/>
      <c r="M63" s="148"/>
      <c r="N63" s="149"/>
    </row>
    <row r="64" spans="1:14" s="157" customFormat="1" ht="9.75" customHeight="1">
      <c r="A64" s="153" t="s">
        <v>124</v>
      </c>
      <c r="B64" s="154"/>
      <c r="C64" s="979">
        <v>9365</v>
      </c>
      <c r="D64" s="989">
        <v>5.237606405483575</v>
      </c>
      <c r="E64" s="990">
        <v>14886</v>
      </c>
      <c r="F64" s="990">
        <v>7675</v>
      </c>
      <c r="G64" s="990">
        <v>7211</v>
      </c>
      <c r="H64" s="561">
        <v>8.325361340312707</v>
      </c>
      <c r="I64" s="990">
        <v>3830</v>
      </c>
      <c r="J64" s="987">
        <v>257.28872766357654</v>
      </c>
      <c r="K64" s="980">
        <v>1064.346137844959</v>
      </c>
      <c r="M64" s="148"/>
      <c r="N64" s="149"/>
    </row>
    <row r="65" spans="13:14" s="135" customFormat="1" ht="9" customHeight="1">
      <c r="M65" s="148"/>
      <c r="N65" s="149"/>
    </row>
    <row r="66" spans="13:14" s="135" customFormat="1" ht="9" customHeight="1">
      <c r="M66" s="148"/>
      <c r="N66" s="149"/>
    </row>
    <row r="67" spans="13:14" s="135" customFormat="1" ht="9" customHeight="1">
      <c r="M67" s="148"/>
      <c r="N67" s="149"/>
    </row>
    <row r="68" spans="13:14" s="135" customFormat="1" ht="9" customHeight="1">
      <c r="M68" s="148"/>
      <c r="N68" s="149"/>
    </row>
    <row r="69" spans="13:14" s="135" customFormat="1" ht="9" customHeight="1">
      <c r="M69" s="148"/>
      <c r="N69" s="149"/>
    </row>
    <row r="70" spans="13:14" s="135" customFormat="1" ht="9" customHeight="1">
      <c r="M70" s="148"/>
      <c r="N70" s="149"/>
    </row>
    <row r="71" spans="13:14" s="135" customFormat="1" ht="9" customHeight="1">
      <c r="M71" s="148"/>
      <c r="N71" s="149"/>
    </row>
    <row r="72" spans="13:14" s="135" customFormat="1" ht="9" customHeight="1">
      <c r="M72" s="148"/>
      <c r="N72" s="149"/>
    </row>
    <row r="73" spans="13:14" s="135" customFormat="1" ht="9" customHeight="1">
      <c r="M73" s="148"/>
      <c r="N73" s="149"/>
    </row>
    <row r="74" spans="13:14" s="135" customFormat="1" ht="9" customHeight="1">
      <c r="M74" s="148"/>
      <c r="N74" s="149"/>
    </row>
    <row r="75" spans="13:14" s="135" customFormat="1" ht="9" customHeight="1">
      <c r="M75" s="148"/>
      <c r="N75" s="149"/>
    </row>
    <row r="76" spans="13:14" s="135" customFormat="1" ht="9" customHeight="1">
      <c r="M76" s="148"/>
      <c r="N76" s="149"/>
    </row>
    <row r="77" spans="13:14" s="135" customFormat="1" ht="9" customHeight="1">
      <c r="M77" s="148"/>
      <c r="N77" s="149"/>
    </row>
    <row r="78" spans="13:14" s="135" customFormat="1" ht="9" customHeight="1">
      <c r="M78" s="148"/>
      <c r="N78" s="149"/>
    </row>
    <row r="79" spans="13:14" s="135" customFormat="1" ht="9" customHeight="1">
      <c r="M79" s="148"/>
      <c r="N79" s="149"/>
    </row>
    <row r="80" spans="13:14" s="135" customFormat="1" ht="9" customHeight="1">
      <c r="M80" s="148"/>
      <c r="N80" s="149"/>
    </row>
    <row r="81" spans="13:14" s="135" customFormat="1" ht="9" customHeight="1">
      <c r="M81" s="148"/>
      <c r="N81" s="149"/>
    </row>
    <row r="82" spans="13:14" s="135" customFormat="1" ht="9" customHeight="1">
      <c r="M82" s="148"/>
      <c r="N82" s="149"/>
    </row>
    <row r="83" spans="13:14" s="135" customFormat="1" ht="9" customHeight="1">
      <c r="M83" s="148"/>
      <c r="N83" s="149"/>
    </row>
    <row r="84" spans="13:14" s="135" customFormat="1" ht="9" customHeight="1">
      <c r="M84" s="148"/>
      <c r="N84" s="149"/>
    </row>
    <row r="85" spans="13:14" s="135" customFormat="1" ht="9" customHeight="1">
      <c r="M85" s="148"/>
      <c r="N85" s="149"/>
    </row>
    <row r="86" spans="13:14" s="135" customFormat="1" ht="9" customHeight="1">
      <c r="M86" s="148"/>
      <c r="N86" s="149"/>
    </row>
    <row r="87" spans="13:14" s="135" customFormat="1" ht="9" customHeight="1">
      <c r="M87" s="148"/>
      <c r="N87" s="149"/>
    </row>
    <row r="88" s="135" customFormat="1" ht="9" customHeight="1"/>
    <row r="89" s="135" customFormat="1" ht="9" customHeight="1"/>
    <row r="90" s="135" customFormat="1" ht="9" customHeight="1"/>
    <row r="91" s="135" customFormat="1" ht="9" customHeight="1"/>
  </sheetData>
  <sheetProtection/>
  <mergeCells count="14">
    <mergeCell ref="A38:K38"/>
    <mergeCell ref="I5:I9"/>
    <mergeCell ref="K4:K9"/>
    <mergeCell ref="A12:K12"/>
    <mergeCell ref="A3:B10"/>
    <mergeCell ref="C3:D3"/>
    <mergeCell ref="E3:K3"/>
    <mergeCell ref="C4:C9"/>
    <mergeCell ref="D4:D9"/>
    <mergeCell ref="J5:J9"/>
    <mergeCell ref="E4:E9"/>
    <mergeCell ref="F4:F9"/>
    <mergeCell ref="G4:G9"/>
    <mergeCell ref="H4:H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 alignWithMargins="0">
    <oddFooter>&amp;C&amp;9 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pane ySplit="10" topLeftCell="A11" activePane="bottomLeft" state="frozen"/>
      <selection pane="topLeft" activeCell="K2" sqref="K2"/>
      <selection pane="bottomLeft" activeCell="A11" sqref="A11"/>
    </sheetView>
  </sheetViews>
  <sheetFormatPr defaultColWidth="10.28125" defaultRowHeight="12.75"/>
  <cols>
    <col min="1" max="1" width="5.7109375" style="173" customWidth="1"/>
    <col min="2" max="2" width="7.57421875" style="172" customWidth="1"/>
    <col min="3" max="4" width="6.7109375" style="172" customWidth="1"/>
    <col min="5" max="5" width="5.8515625" style="173" customWidth="1"/>
    <col min="6" max="6" width="6.140625" style="172" customWidth="1"/>
    <col min="7" max="8" width="5.00390625" style="172" customWidth="1"/>
    <col min="9" max="9" width="8.7109375" style="172" customWidth="1"/>
    <col min="10" max="10" width="7.57421875" style="172" customWidth="1"/>
    <col min="11" max="11" width="6.28125" style="172" customWidth="1"/>
    <col min="12" max="12" width="0.71875" style="173" customWidth="1"/>
    <col min="13" max="13" width="18.57421875" style="173" customWidth="1"/>
    <col min="14" max="14" width="10.28125" style="173" customWidth="1"/>
    <col min="15" max="15" width="4.8515625" style="173" customWidth="1"/>
    <col min="16" max="16" width="2.8515625" style="173" customWidth="1"/>
    <col min="17" max="17" width="3.57421875" style="173" customWidth="1"/>
    <col min="18" max="18" width="2.7109375" style="173" customWidth="1"/>
    <col min="19" max="16384" width="10.28125" style="173" customWidth="1"/>
  </cols>
  <sheetData>
    <row r="1" spans="1:13" s="171" customFormat="1" ht="12">
      <c r="A1" s="1307" t="s">
        <v>325</v>
      </c>
      <c r="B1" s="1307"/>
      <c r="C1" s="1307"/>
      <c r="D1" s="1307"/>
      <c r="E1" s="1307"/>
      <c r="F1" s="1307"/>
      <c r="G1" s="1307"/>
      <c r="H1" s="1307"/>
      <c r="I1" s="1307"/>
      <c r="J1" s="1307"/>
      <c r="K1" s="1307"/>
      <c r="L1" s="1307"/>
      <c r="M1" s="1307"/>
    </row>
    <row r="2" spans="2:11" s="174" customFormat="1" ht="6" customHeight="1">
      <c r="B2" s="135"/>
      <c r="C2" s="135"/>
      <c r="D2" s="135"/>
      <c r="F2" s="135"/>
      <c r="G2" s="135"/>
      <c r="H2" s="135"/>
      <c r="I2" s="135"/>
      <c r="J2" s="135"/>
      <c r="K2" s="135"/>
    </row>
    <row r="3" spans="1:13" s="174" customFormat="1" ht="18" customHeight="1">
      <c r="A3" s="1305" t="s">
        <v>326</v>
      </c>
      <c r="B3" s="1294" t="s">
        <v>6</v>
      </c>
      <c r="C3" s="1296"/>
      <c r="D3" s="1296"/>
      <c r="E3" s="1295"/>
      <c r="F3" s="1294" t="s">
        <v>327</v>
      </c>
      <c r="G3" s="1296"/>
      <c r="H3" s="1296"/>
      <c r="I3" s="1295"/>
      <c r="J3" s="1285" t="s">
        <v>328</v>
      </c>
      <c r="K3" s="1305"/>
      <c r="L3" s="1309" t="s">
        <v>50</v>
      </c>
      <c r="M3" s="1310"/>
    </row>
    <row r="4" spans="1:13" s="174" customFormat="1" ht="14.25" customHeight="1">
      <c r="A4" s="1308"/>
      <c r="B4" s="1300" t="s">
        <v>284</v>
      </c>
      <c r="C4" s="1300" t="s">
        <v>329</v>
      </c>
      <c r="D4" s="1300" t="s">
        <v>330</v>
      </c>
      <c r="E4" s="1300" t="s">
        <v>283</v>
      </c>
      <c r="F4" s="1294" t="s">
        <v>331</v>
      </c>
      <c r="G4" s="1296"/>
      <c r="H4" s="1296"/>
      <c r="I4" s="1295"/>
      <c r="J4" s="1287"/>
      <c r="K4" s="1306"/>
      <c r="L4" s="1311"/>
      <c r="M4" s="1312"/>
    </row>
    <row r="5" spans="1:13" s="174" customFormat="1" ht="9.75" customHeight="1">
      <c r="A5" s="1308"/>
      <c r="B5" s="1301"/>
      <c r="C5" s="1301"/>
      <c r="D5" s="1301"/>
      <c r="E5" s="1301"/>
      <c r="F5" s="1300" t="s">
        <v>7</v>
      </c>
      <c r="G5" s="1300" t="s">
        <v>329</v>
      </c>
      <c r="H5" s="1300" t="s">
        <v>330</v>
      </c>
      <c r="I5" s="1300" t="s">
        <v>332</v>
      </c>
      <c r="J5" s="1297" t="s">
        <v>54</v>
      </c>
      <c r="K5" s="1300" t="s">
        <v>333</v>
      </c>
      <c r="L5" s="1311"/>
      <c r="M5" s="1312"/>
    </row>
    <row r="6" spans="1:13" s="174" customFormat="1" ht="9.75" customHeight="1">
      <c r="A6" s="1308"/>
      <c r="B6" s="1301"/>
      <c r="C6" s="1301"/>
      <c r="D6" s="1301"/>
      <c r="E6" s="1301"/>
      <c r="F6" s="1301"/>
      <c r="G6" s="1301"/>
      <c r="H6" s="1301"/>
      <c r="I6" s="1301"/>
      <c r="J6" s="1298"/>
      <c r="K6" s="1301"/>
      <c r="L6" s="1311"/>
      <c r="M6" s="1312"/>
    </row>
    <row r="7" spans="1:13" s="174" customFormat="1" ht="9.75" customHeight="1">
      <c r="A7" s="1308"/>
      <c r="B7" s="1301"/>
      <c r="C7" s="1301"/>
      <c r="D7" s="1301"/>
      <c r="E7" s="1301"/>
      <c r="F7" s="1301"/>
      <c r="G7" s="1301"/>
      <c r="H7" s="1301"/>
      <c r="I7" s="1301"/>
      <c r="J7" s="1298"/>
      <c r="K7" s="1301"/>
      <c r="L7" s="1311"/>
      <c r="M7" s="1312"/>
    </row>
    <row r="8" spans="1:13" s="174" customFormat="1" ht="9.75" customHeight="1">
      <c r="A8" s="1308"/>
      <c r="B8" s="1301"/>
      <c r="C8" s="1301"/>
      <c r="D8" s="1301"/>
      <c r="E8" s="1301"/>
      <c r="F8" s="1301"/>
      <c r="G8" s="1301"/>
      <c r="H8" s="1301"/>
      <c r="I8" s="1301"/>
      <c r="J8" s="1298"/>
      <c r="K8" s="1301"/>
      <c r="L8" s="1311"/>
      <c r="M8" s="1312"/>
    </row>
    <row r="9" spans="1:17" s="174" customFormat="1" ht="9.75" customHeight="1">
      <c r="A9" s="1306"/>
      <c r="B9" s="1302"/>
      <c r="C9" s="1302"/>
      <c r="D9" s="1302"/>
      <c r="E9" s="1302"/>
      <c r="F9" s="1302"/>
      <c r="G9" s="1302"/>
      <c r="H9" s="1302"/>
      <c r="I9" s="1302"/>
      <c r="J9" s="1299"/>
      <c r="K9" s="1302"/>
      <c r="L9" s="1311"/>
      <c r="M9" s="1312"/>
      <c r="O9" s="175"/>
      <c r="Q9" s="175"/>
    </row>
    <row r="10" spans="1:13" s="174" customFormat="1" ht="9" customHeight="1">
      <c r="A10" s="137">
        <v>10</v>
      </c>
      <c r="B10" s="137">
        <v>11</v>
      </c>
      <c r="C10" s="137">
        <v>12</v>
      </c>
      <c r="D10" s="137">
        <v>13</v>
      </c>
      <c r="E10" s="137">
        <v>14</v>
      </c>
      <c r="F10" s="137">
        <v>15</v>
      </c>
      <c r="G10" s="137">
        <v>16</v>
      </c>
      <c r="H10" s="137">
        <v>17</v>
      </c>
      <c r="I10" s="137">
        <v>18</v>
      </c>
      <c r="J10" s="137">
        <v>19</v>
      </c>
      <c r="K10" s="137">
        <v>20</v>
      </c>
      <c r="L10" s="1313"/>
      <c r="M10" s="1314"/>
    </row>
    <row r="11" spans="2:11" s="174" customFormat="1" ht="11.25" customHeight="1">
      <c r="B11" s="135"/>
      <c r="C11" s="135"/>
      <c r="D11" s="135"/>
      <c r="F11" s="135"/>
      <c r="G11" s="135"/>
      <c r="H11" s="135"/>
      <c r="I11" s="135"/>
      <c r="J11" s="135"/>
      <c r="K11" s="135"/>
    </row>
    <row r="12" spans="1:13" s="171" customFormat="1" ht="9.75" customHeight="1">
      <c r="A12" s="1303" t="s">
        <v>383</v>
      </c>
      <c r="B12" s="1303"/>
      <c r="C12" s="1303"/>
      <c r="D12" s="1303"/>
      <c r="E12" s="1303"/>
      <c r="F12" s="1303"/>
      <c r="G12" s="1303"/>
      <c r="H12" s="1303"/>
      <c r="I12" s="1303"/>
      <c r="J12" s="1303"/>
      <c r="K12" s="1303"/>
      <c r="L12" s="1303"/>
      <c r="M12" s="1303"/>
    </row>
    <row r="13" spans="2:11" s="174" customFormat="1" ht="3" customHeight="1">
      <c r="B13" s="135"/>
      <c r="C13" s="135"/>
      <c r="D13" s="135"/>
      <c r="F13" s="135"/>
      <c r="G13" s="135"/>
      <c r="H13" s="135"/>
      <c r="I13" s="135"/>
      <c r="J13" s="135"/>
      <c r="K13" s="135"/>
    </row>
    <row r="14" spans="2:18" s="187" customFormat="1" ht="9.75" customHeight="1">
      <c r="B14" s="157"/>
      <c r="C14" s="157"/>
      <c r="D14" s="157"/>
      <c r="F14" s="157"/>
      <c r="G14" s="157"/>
      <c r="H14" s="157"/>
      <c r="I14" s="157"/>
      <c r="J14" s="157"/>
      <c r="K14" s="160"/>
      <c r="M14" s="187" t="s">
        <v>293</v>
      </c>
      <c r="O14" s="175"/>
      <c r="P14" s="182"/>
      <c r="Q14" s="175"/>
      <c r="R14" s="182"/>
    </row>
    <row r="15" spans="2:18" s="174" customFormat="1" ht="3" customHeight="1">
      <c r="B15" s="135"/>
      <c r="C15" s="135"/>
      <c r="D15" s="135"/>
      <c r="F15" s="135"/>
      <c r="G15" s="135"/>
      <c r="H15" s="135"/>
      <c r="I15" s="135"/>
      <c r="J15" s="135"/>
      <c r="K15" s="142"/>
      <c r="O15" s="175"/>
      <c r="P15" s="182"/>
      <c r="Q15" s="175"/>
      <c r="R15" s="182"/>
    </row>
    <row r="16" spans="1:20" s="174" customFormat="1" ht="9" customHeight="1">
      <c r="A16" s="998">
        <v>3</v>
      </c>
      <c r="B16" s="997">
        <v>743</v>
      </c>
      <c r="C16" s="997">
        <v>336</v>
      </c>
      <c r="D16" s="997">
        <v>407</v>
      </c>
      <c r="E16" s="1001">
        <v>10.99712306084125</v>
      </c>
      <c r="F16" s="997">
        <v>1</v>
      </c>
      <c r="G16" s="997">
        <v>1</v>
      </c>
      <c r="H16" s="997">
        <v>0</v>
      </c>
      <c r="I16" s="1001">
        <v>1.7123287671232876</v>
      </c>
      <c r="J16" s="1003">
        <v>-159</v>
      </c>
      <c r="K16" s="1001">
        <v>-2.3533547330736995</v>
      </c>
      <c r="L16" s="233"/>
      <c r="M16" s="180" t="s">
        <v>384</v>
      </c>
      <c r="O16" s="175"/>
      <c r="P16" s="182"/>
      <c r="Q16" s="175"/>
      <c r="R16" s="182"/>
      <c r="S16" s="135"/>
      <c r="T16" s="135"/>
    </row>
    <row r="17" spans="1:20" s="174" customFormat="1" ht="9" customHeight="1">
      <c r="A17" s="998">
        <v>2</v>
      </c>
      <c r="B17" s="997">
        <v>708</v>
      </c>
      <c r="C17" s="997">
        <v>326</v>
      </c>
      <c r="D17" s="997">
        <v>382</v>
      </c>
      <c r="E17" s="1001">
        <v>13.576482770522924</v>
      </c>
      <c r="F17" s="997">
        <v>3</v>
      </c>
      <c r="G17" s="997">
        <v>0</v>
      </c>
      <c r="H17" s="997">
        <v>3</v>
      </c>
      <c r="I17" s="1001">
        <v>6.521739130434782</v>
      </c>
      <c r="J17" s="1003">
        <v>-248</v>
      </c>
      <c r="K17" s="1001">
        <v>-4.7556041343074655</v>
      </c>
      <c r="L17" s="233"/>
      <c r="M17" s="180" t="s">
        <v>385</v>
      </c>
      <c r="O17" s="175"/>
      <c r="P17" s="182"/>
      <c r="Q17" s="175"/>
      <c r="R17" s="182"/>
      <c r="S17" s="135"/>
      <c r="T17" s="135"/>
    </row>
    <row r="18" spans="1:20" s="174" customFormat="1" ht="9" customHeight="1">
      <c r="A18" s="998">
        <v>3</v>
      </c>
      <c r="B18" s="997">
        <v>1391</v>
      </c>
      <c r="C18" s="997">
        <v>587</v>
      </c>
      <c r="D18" s="997">
        <v>804</v>
      </c>
      <c r="E18" s="1001">
        <v>11.141000968187358</v>
      </c>
      <c r="F18" s="997">
        <v>2</v>
      </c>
      <c r="G18" s="997">
        <v>2</v>
      </c>
      <c r="H18" s="997">
        <v>0</v>
      </c>
      <c r="I18" s="1001">
        <v>1.936108422071636</v>
      </c>
      <c r="J18" s="1003">
        <v>-358</v>
      </c>
      <c r="K18" s="1001">
        <v>-2.8829099674464707</v>
      </c>
      <c r="L18" s="233"/>
      <c r="M18" s="180" t="s">
        <v>70</v>
      </c>
      <c r="O18" s="175"/>
      <c r="P18" s="182"/>
      <c r="Q18" s="175"/>
      <c r="R18" s="182"/>
      <c r="S18" s="135"/>
      <c r="T18" s="135"/>
    </row>
    <row r="19" spans="1:20" s="174" customFormat="1" ht="3" customHeight="1">
      <c r="A19" s="991"/>
      <c r="B19" s="991"/>
      <c r="C19" s="991"/>
      <c r="D19" s="991"/>
      <c r="E19" s="992"/>
      <c r="F19" s="995"/>
      <c r="G19" s="991"/>
      <c r="H19" s="991"/>
      <c r="I19" s="996"/>
      <c r="J19" s="994"/>
      <c r="K19" s="993"/>
      <c r="L19" s="233"/>
      <c r="O19" s="175"/>
      <c r="P19" s="182"/>
      <c r="Q19" s="175"/>
      <c r="R19" s="182"/>
      <c r="S19" s="135"/>
      <c r="T19" s="135"/>
    </row>
    <row r="20" spans="1:20" s="235" customFormat="1" ht="9.75" customHeight="1">
      <c r="A20" s="1004">
        <v>8</v>
      </c>
      <c r="B20" s="1002">
        <v>2842</v>
      </c>
      <c r="C20" s="1002">
        <v>1249</v>
      </c>
      <c r="D20" s="1002">
        <v>1593</v>
      </c>
      <c r="E20" s="999">
        <v>11.652688781741526</v>
      </c>
      <c r="F20" s="1005">
        <v>6</v>
      </c>
      <c r="G20" s="1005">
        <v>3</v>
      </c>
      <c r="H20" s="1005">
        <v>3</v>
      </c>
      <c r="I20" s="999">
        <v>2.888781896966779</v>
      </c>
      <c r="J20" s="1005">
        <v>-765</v>
      </c>
      <c r="K20" s="1000">
        <v>-3.136631568625006</v>
      </c>
      <c r="L20" s="234"/>
      <c r="M20" s="187" t="s">
        <v>295</v>
      </c>
      <c r="O20" s="175"/>
      <c r="P20" s="182"/>
      <c r="Q20" s="175"/>
      <c r="R20" s="182"/>
      <c r="S20" s="157"/>
      <c r="T20" s="157"/>
    </row>
    <row r="21" spans="1:20" s="174" customFormat="1" ht="6" customHeight="1">
      <c r="A21" s="150"/>
      <c r="B21" s="150"/>
      <c r="C21" s="150"/>
      <c r="D21" s="150"/>
      <c r="E21" s="146"/>
      <c r="F21" s="177"/>
      <c r="G21" s="150"/>
      <c r="H21" s="150"/>
      <c r="I21" s="236"/>
      <c r="J21" s="144"/>
      <c r="K21" s="179"/>
      <c r="L21" s="233"/>
      <c r="O21" s="175"/>
      <c r="P21" s="182"/>
      <c r="Q21" s="175"/>
      <c r="R21" s="182"/>
      <c r="S21" s="135"/>
      <c r="T21" s="135"/>
    </row>
    <row r="22" spans="1:20" s="187" customFormat="1" ht="9.75" customHeight="1">
      <c r="A22" s="202"/>
      <c r="B22" s="202"/>
      <c r="C22" s="202"/>
      <c r="D22" s="202"/>
      <c r="E22" s="146"/>
      <c r="F22" s="177"/>
      <c r="G22" s="202"/>
      <c r="H22" s="202"/>
      <c r="I22" s="236"/>
      <c r="J22" s="144"/>
      <c r="K22" s="179"/>
      <c r="L22" s="234"/>
      <c r="M22" s="187" t="s">
        <v>76</v>
      </c>
      <c r="O22" s="175"/>
      <c r="P22" s="182"/>
      <c r="Q22" s="175"/>
      <c r="R22" s="182"/>
      <c r="S22" s="157"/>
      <c r="T22" s="157"/>
    </row>
    <row r="23" spans="1:20" s="174" customFormat="1" ht="3" customHeight="1">
      <c r="A23" s="150"/>
      <c r="B23" s="150"/>
      <c r="C23" s="150"/>
      <c r="D23" s="150"/>
      <c r="E23" s="146"/>
      <c r="F23" s="177"/>
      <c r="G23" s="150"/>
      <c r="H23" s="150"/>
      <c r="I23" s="236"/>
      <c r="J23" s="144"/>
      <c r="K23" s="179"/>
      <c r="L23" s="233"/>
      <c r="O23" s="175"/>
      <c r="P23" s="182"/>
      <c r="Q23" s="175"/>
      <c r="R23" s="182"/>
      <c r="S23" s="135"/>
      <c r="T23" s="135"/>
    </row>
    <row r="24" spans="1:20" s="174" customFormat="1" ht="9" customHeight="1">
      <c r="A24" s="1017">
        <v>4</v>
      </c>
      <c r="B24" s="1016">
        <v>1715</v>
      </c>
      <c r="C24" s="1016">
        <v>843</v>
      </c>
      <c r="D24" s="1016">
        <v>872</v>
      </c>
      <c r="E24" s="1020">
        <v>9.94264859984028</v>
      </c>
      <c r="F24" s="1016">
        <v>5</v>
      </c>
      <c r="G24" s="1016">
        <v>2</v>
      </c>
      <c r="H24" s="1016">
        <v>3</v>
      </c>
      <c r="I24" s="1020">
        <v>3.9714058776806986</v>
      </c>
      <c r="J24" s="1022">
        <v>-456</v>
      </c>
      <c r="K24" s="1020">
        <v>-2.643643009636832</v>
      </c>
      <c r="L24" s="233"/>
      <c r="M24" s="845" t="s">
        <v>384</v>
      </c>
      <c r="O24" s="175"/>
      <c r="P24" s="182"/>
      <c r="Q24" s="175"/>
      <c r="R24" s="182"/>
      <c r="S24" s="135"/>
      <c r="T24" s="135"/>
    </row>
    <row r="25" spans="1:20" s="174" customFormat="1" ht="9" customHeight="1">
      <c r="A25" s="1017">
        <v>3</v>
      </c>
      <c r="B25" s="1016">
        <v>1250</v>
      </c>
      <c r="C25" s="1016">
        <v>549</v>
      </c>
      <c r="D25" s="1016">
        <v>701</v>
      </c>
      <c r="E25" s="1020">
        <v>12.08280588529309</v>
      </c>
      <c r="F25" s="1016">
        <v>3</v>
      </c>
      <c r="G25" s="1016">
        <v>2</v>
      </c>
      <c r="H25" s="1016">
        <v>1</v>
      </c>
      <c r="I25" s="1020">
        <v>4.087193460490463</v>
      </c>
      <c r="J25" s="1022">
        <v>-516</v>
      </c>
      <c r="K25" s="1020">
        <v>-4.987782269448988</v>
      </c>
      <c r="L25" s="233"/>
      <c r="M25" s="845" t="s">
        <v>386</v>
      </c>
      <c r="O25" s="175"/>
      <c r="P25" s="182"/>
      <c r="Q25" s="175"/>
      <c r="R25" s="182"/>
      <c r="S25" s="157"/>
      <c r="T25" s="157"/>
    </row>
    <row r="26" spans="1:20" s="174" customFormat="1" ht="9" customHeight="1">
      <c r="A26" s="1017">
        <v>0</v>
      </c>
      <c r="B26" s="1016">
        <v>846</v>
      </c>
      <c r="C26" s="1016">
        <v>390</v>
      </c>
      <c r="D26" s="1016">
        <v>456</v>
      </c>
      <c r="E26" s="1020">
        <v>10.523604251527825</v>
      </c>
      <c r="F26" s="1016">
        <v>3</v>
      </c>
      <c r="G26" s="1016">
        <v>2</v>
      </c>
      <c r="H26" s="1016">
        <v>1</v>
      </c>
      <c r="I26" s="1020">
        <v>4.885993485342019</v>
      </c>
      <c r="J26" s="1022">
        <v>-232</v>
      </c>
      <c r="K26" s="1020">
        <v>-2.88590565762938</v>
      </c>
      <c r="L26" s="233"/>
      <c r="M26" s="845" t="s">
        <v>391</v>
      </c>
      <c r="O26" s="175"/>
      <c r="P26" s="182"/>
      <c r="Q26" s="175"/>
      <c r="R26" s="182"/>
      <c r="S26" s="135"/>
      <c r="T26" s="135"/>
    </row>
    <row r="27" spans="1:20" s="174" customFormat="1" ht="9" customHeight="1">
      <c r="A27" s="1017">
        <v>2</v>
      </c>
      <c r="B27" s="1016">
        <v>919</v>
      </c>
      <c r="C27" s="1016">
        <v>458</v>
      </c>
      <c r="D27" s="1016">
        <v>461</v>
      </c>
      <c r="E27" s="1020">
        <v>10.897480871600836</v>
      </c>
      <c r="F27" s="1016">
        <v>1</v>
      </c>
      <c r="G27" s="1016">
        <v>1</v>
      </c>
      <c r="H27" s="1016">
        <v>0</v>
      </c>
      <c r="I27" s="1020">
        <v>1.4858841010401187</v>
      </c>
      <c r="J27" s="1022">
        <v>-246</v>
      </c>
      <c r="K27" s="1020">
        <v>-2.917062344302291</v>
      </c>
      <c r="L27" s="233"/>
      <c r="M27" s="845" t="s">
        <v>387</v>
      </c>
      <c r="O27" s="175"/>
      <c r="P27" s="182"/>
      <c r="Q27" s="175"/>
      <c r="R27" s="182"/>
      <c r="S27" s="157"/>
      <c r="T27" s="157"/>
    </row>
    <row r="28" spans="1:20" s="174" customFormat="1" ht="9" customHeight="1">
      <c r="A28" s="1017">
        <v>1</v>
      </c>
      <c r="B28" s="1016">
        <v>952</v>
      </c>
      <c r="C28" s="1016">
        <v>463</v>
      </c>
      <c r="D28" s="1016">
        <v>489</v>
      </c>
      <c r="E28" s="1020">
        <v>10.838010450938649</v>
      </c>
      <c r="F28" s="1016">
        <v>2</v>
      </c>
      <c r="G28" s="1016">
        <v>1</v>
      </c>
      <c r="H28" s="1016">
        <v>1</v>
      </c>
      <c r="I28" s="1020">
        <v>2.8776978417266186</v>
      </c>
      <c r="J28" s="1022">
        <v>-257</v>
      </c>
      <c r="K28" s="1020">
        <v>-2.9258074431630594</v>
      </c>
      <c r="L28" s="233"/>
      <c r="M28" s="845" t="s">
        <v>388</v>
      </c>
      <c r="O28" s="175"/>
      <c r="P28" s="182"/>
      <c r="Q28" s="175"/>
      <c r="R28" s="182"/>
      <c r="S28" s="135"/>
      <c r="T28" s="135"/>
    </row>
    <row r="29" spans="1:20" s="174" customFormat="1" ht="9" customHeight="1">
      <c r="A29" s="1017">
        <v>2</v>
      </c>
      <c r="B29" s="1016">
        <v>1268</v>
      </c>
      <c r="C29" s="1016">
        <v>622</v>
      </c>
      <c r="D29" s="1016">
        <v>646</v>
      </c>
      <c r="E29" s="1020">
        <v>9.906333842669241</v>
      </c>
      <c r="F29" s="1016">
        <v>4</v>
      </c>
      <c r="G29" s="1016">
        <v>1</v>
      </c>
      <c r="H29" s="1016">
        <v>3</v>
      </c>
      <c r="I29" s="1020">
        <v>3.9603960396039604</v>
      </c>
      <c r="J29" s="1022">
        <v>-258</v>
      </c>
      <c r="K29" s="1020">
        <v>-2.0156420594705553</v>
      </c>
      <c r="L29" s="233"/>
      <c r="M29" s="845" t="s">
        <v>390</v>
      </c>
      <c r="O29" s="175"/>
      <c r="P29" s="182"/>
      <c r="Q29" s="175"/>
      <c r="R29" s="182"/>
      <c r="S29" s="135"/>
      <c r="T29" s="135"/>
    </row>
    <row r="30" spans="1:20" s="174" customFormat="1" ht="9" customHeight="1">
      <c r="A30" s="1017">
        <v>2</v>
      </c>
      <c r="B30" s="1016">
        <v>1380</v>
      </c>
      <c r="C30" s="1016">
        <v>637</v>
      </c>
      <c r="D30" s="1016">
        <v>743</v>
      </c>
      <c r="E30" s="1020">
        <v>10.873312125121881</v>
      </c>
      <c r="F30" s="1016">
        <v>4</v>
      </c>
      <c r="G30" s="1016">
        <v>2</v>
      </c>
      <c r="H30" s="1016">
        <v>2</v>
      </c>
      <c r="I30" s="1020">
        <v>4.3057050592034445</v>
      </c>
      <c r="J30" s="1022">
        <v>-451</v>
      </c>
      <c r="K30" s="1020">
        <v>-3.5535244698767885</v>
      </c>
      <c r="L30" s="233"/>
      <c r="M30" s="845" t="s">
        <v>389</v>
      </c>
      <c r="O30" s="175"/>
      <c r="P30" s="182"/>
      <c r="Q30" s="175"/>
      <c r="R30" s="182"/>
      <c r="S30" s="135"/>
      <c r="T30" s="135"/>
    </row>
    <row r="31" spans="1:20" s="174" customFormat="1" ht="9" customHeight="1">
      <c r="A31" s="1017">
        <v>2</v>
      </c>
      <c r="B31" s="1016">
        <v>1117</v>
      </c>
      <c r="C31" s="1016">
        <v>526</v>
      </c>
      <c r="D31" s="1016">
        <v>591</v>
      </c>
      <c r="E31" s="1020">
        <v>9.888025707096377</v>
      </c>
      <c r="F31" s="1016">
        <v>1</v>
      </c>
      <c r="G31" s="1016">
        <v>1</v>
      </c>
      <c r="H31" s="1016">
        <v>0</v>
      </c>
      <c r="I31" s="1020">
        <v>1.194743130227001</v>
      </c>
      <c r="J31" s="1022">
        <v>-280</v>
      </c>
      <c r="K31" s="1020">
        <v>-2.478645656210372</v>
      </c>
      <c r="L31" s="233"/>
      <c r="M31" s="845" t="s">
        <v>385</v>
      </c>
      <c r="O31" s="175"/>
      <c r="P31" s="182"/>
      <c r="Q31" s="175"/>
      <c r="R31" s="182"/>
      <c r="S31" s="135"/>
      <c r="T31" s="135"/>
    </row>
    <row r="32" spans="1:20" s="174" customFormat="1" ht="9" customHeight="1">
      <c r="A32" s="1017">
        <v>4</v>
      </c>
      <c r="B32" s="1016">
        <v>1401</v>
      </c>
      <c r="C32" s="1016">
        <v>712</v>
      </c>
      <c r="D32" s="1016">
        <v>689</v>
      </c>
      <c r="E32" s="1020">
        <v>8.865999062351516</v>
      </c>
      <c r="F32" s="1016">
        <v>5</v>
      </c>
      <c r="G32" s="1016">
        <v>3</v>
      </c>
      <c r="H32" s="1016">
        <v>2</v>
      </c>
      <c r="I32" s="1020">
        <v>4.1017227235438884</v>
      </c>
      <c r="J32" s="1022">
        <v>-182</v>
      </c>
      <c r="K32" s="1020">
        <v>-1.1517571943954146</v>
      </c>
      <c r="L32" s="233"/>
      <c r="M32" s="845" t="s">
        <v>70</v>
      </c>
      <c r="O32" s="175"/>
      <c r="P32" s="182"/>
      <c r="Q32" s="175"/>
      <c r="R32" s="182"/>
      <c r="S32" s="135"/>
      <c r="T32" s="135"/>
    </row>
    <row r="33" spans="1:20" s="174" customFormat="1" ht="3" customHeight="1">
      <c r="A33" s="1006"/>
      <c r="B33" s="1006"/>
      <c r="C33" s="1006"/>
      <c r="D33" s="1006"/>
      <c r="E33" s="1007"/>
      <c r="F33" s="1008"/>
      <c r="G33" s="1006"/>
      <c r="H33" s="1006"/>
      <c r="I33" s="1010"/>
      <c r="J33" s="1011"/>
      <c r="K33" s="1009"/>
      <c r="L33" s="233"/>
      <c r="O33" s="175"/>
      <c r="P33" s="182"/>
      <c r="Q33" s="175"/>
      <c r="R33" s="182"/>
      <c r="S33" s="135"/>
      <c r="T33" s="135"/>
    </row>
    <row r="34" spans="1:20" s="187" customFormat="1" ht="9.75" customHeight="1">
      <c r="A34" s="1023">
        <v>20</v>
      </c>
      <c r="B34" s="1021">
        <v>10848</v>
      </c>
      <c r="C34" s="1021">
        <v>5200</v>
      </c>
      <c r="D34" s="1021">
        <v>5648</v>
      </c>
      <c r="E34" s="1018">
        <v>10.288289609788544</v>
      </c>
      <c r="F34" s="1024">
        <v>28</v>
      </c>
      <c r="G34" s="1024">
        <v>15</v>
      </c>
      <c r="H34" s="1024">
        <v>13</v>
      </c>
      <c r="I34" s="1018">
        <v>3.5131744040150568</v>
      </c>
      <c r="J34" s="1021">
        <v>-2878</v>
      </c>
      <c r="K34" s="1019">
        <v>-2.729507512626422</v>
      </c>
      <c r="L34" s="234"/>
      <c r="M34" s="187" t="s">
        <v>295</v>
      </c>
      <c r="O34" s="175"/>
      <c r="P34" s="182"/>
      <c r="Q34" s="175"/>
      <c r="R34" s="182"/>
      <c r="S34" s="157"/>
      <c r="T34" s="157"/>
    </row>
    <row r="35" spans="1:20" s="174" customFormat="1" ht="6" customHeight="1">
      <c r="A35" s="1015"/>
      <c r="B35" s="1015"/>
      <c r="C35" s="1015"/>
      <c r="D35" s="1015"/>
      <c r="E35" s="1014"/>
      <c r="F35" s="1015"/>
      <c r="G35" s="1015"/>
      <c r="H35" s="1013"/>
      <c r="I35" s="1014"/>
      <c r="J35" s="1015"/>
      <c r="K35" s="1012"/>
      <c r="L35" s="193"/>
      <c r="M35" s="180"/>
      <c r="O35" s="175"/>
      <c r="P35" s="182"/>
      <c r="Q35" s="175"/>
      <c r="R35" s="182"/>
      <c r="S35" s="135"/>
      <c r="T35" s="135"/>
    </row>
    <row r="36" spans="1:20" s="187" customFormat="1" ht="9.75" customHeight="1">
      <c r="A36" s="1023">
        <v>28</v>
      </c>
      <c r="B36" s="1023">
        <v>13690</v>
      </c>
      <c r="C36" s="1023">
        <v>6449</v>
      </c>
      <c r="D36" s="1023">
        <v>7241</v>
      </c>
      <c r="E36" s="1019">
        <v>10.544599892994263</v>
      </c>
      <c r="F36" s="1024">
        <v>34</v>
      </c>
      <c r="G36" s="1024">
        <v>18</v>
      </c>
      <c r="H36" s="1024">
        <v>16</v>
      </c>
      <c r="I36" s="1019">
        <v>3.3840947546531304</v>
      </c>
      <c r="J36" s="1021">
        <v>-3643</v>
      </c>
      <c r="K36" s="1019">
        <v>-2.8059881234607817</v>
      </c>
      <c r="L36" s="234"/>
      <c r="M36" s="187" t="s">
        <v>124</v>
      </c>
      <c r="O36" s="175"/>
      <c r="P36" s="182"/>
      <c r="Q36" s="175"/>
      <c r="R36" s="182"/>
      <c r="S36" s="157"/>
      <c r="T36" s="157"/>
    </row>
    <row r="37" spans="1:20" s="174" customFormat="1" ht="11.25" customHeight="1">
      <c r="A37" s="220"/>
      <c r="B37" s="203"/>
      <c r="C37" s="203"/>
      <c r="D37" s="203"/>
      <c r="E37" s="221"/>
      <c r="F37" s="203"/>
      <c r="G37" s="203"/>
      <c r="H37" s="203"/>
      <c r="I37" s="135"/>
      <c r="J37" s="203"/>
      <c r="K37" s="237"/>
      <c r="O37" s="175"/>
      <c r="P37" s="182"/>
      <c r="Q37" s="175"/>
      <c r="R37" s="182"/>
      <c r="S37" s="135"/>
      <c r="T37" s="135"/>
    </row>
    <row r="38" spans="1:20" s="171" customFormat="1" ht="9.75" customHeight="1">
      <c r="A38" s="1315" t="s">
        <v>392</v>
      </c>
      <c r="B38" s="1315"/>
      <c r="C38" s="1315"/>
      <c r="D38" s="1315"/>
      <c r="E38" s="1315"/>
      <c r="F38" s="1315"/>
      <c r="G38" s="1315"/>
      <c r="H38" s="1315"/>
      <c r="I38" s="1315"/>
      <c r="J38" s="1315"/>
      <c r="K38" s="1315"/>
      <c r="L38" s="1315"/>
      <c r="M38" s="1315"/>
      <c r="O38" s="175"/>
      <c r="P38" s="182"/>
      <c r="Q38" s="175"/>
      <c r="R38" s="182"/>
      <c r="S38" s="232"/>
      <c r="T38" s="232"/>
    </row>
    <row r="39" spans="1:20" s="174" customFormat="1" ht="3" customHeight="1">
      <c r="A39" s="220"/>
      <c r="B39" s="203"/>
      <c r="C39" s="203"/>
      <c r="D39" s="203"/>
      <c r="F39" s="203"/>
      <c r="G39" s="203"/>
      <c r="H39" s="203"/>
      <c r="I39" s="135"/>
      <c r="J39" s="203"/>
      <c r="K39" s="204"/>
      <c r="O39" s="175"/>
      <c r="P39" s="182"/>
      <c r="Q39" s="175"/>
      <c r="R39" s="182"/>
      <c r="S39" s="135"/>
      <c r="T39" s="135"/>
    </row>
    <row r="40" spans="1:20" s="187" customFormat="1" ht="9.75" customHeight="1">
      <c r="A40" s="238"/>
      <c r="B40" s="206"/>
      <c r="C40" s="206"/>
      <c r="D40" s="206"/>
      <c r="F40" s="206"/>
      <c r="G40" s="206"/>
      <c r="H40" s="206"/>
      <c r="I40" s="157"/>
      <c r="J40" s="206"/>
      <c r="K40" s="194"/>
      <c r="M40" s="187" t="s">
        <v>293</v>
      </c>
      <c r="O40" s="175"/>
      <c r="P40" s="182"/>
      <c r="Q40" s="175"/>
      <c r="R40" s="182"/>
      <c r="S40" s="157"/>
      <c r="T40" s="157"/>
    </row>
    <row r="41" spans="1:20" s="174" customFormat="1" ht="3" customHeight="1">
      <c r="A41" s="220"/>
      <c r="B41" s="203"/>
      <c r="C41" s="203"/>
      <c r="D41" s="203"/>
      <c r="F41" s="203"/>
      <c r="G41" s="203"/>
      <c r="H41" s="203"/>
      <c r="I41" s="135"/>
      <c r="J41" s="203"/>
      <c r="K41" s="176"/>
      <c r="O41" s="175"/>
      <c r="P41" s="182"/>
      <c r="Q41" s="175"/>
      <c r="R41" s="182"/>
      <c r="S41" s="135"/>
      <c r="T41" s="135"/>
    </row>
    <row r="42" spans="1:20" s="174" customFormat="1" ht="9" customHeight="1">
      <c r="A42" s="1032">
        <v>14</v>
      </c>
      <c r="B42" s="1031">
        <v>2950</v>
      </c>
      <c r="C42" s="1031">
        <v>1405</v>
      </c>
      <c r="D42" s="1031">
        <v>1545</v>
      </c>
      <c r="E42" s="1033">
        <v>10.89740600179253</v>
      </c>
      <c r="F42" s="1031">
        <v>10</v>
      </c>
      <c r="G42" s="1031">
        <v>2</v>
      </c>
      <c r="H42" s="1031">
        <v>8</v>
      </c>
      <c r="I42" s="1033">
        <v>4.056795131845842</v>
      </c>
      <c r="J42" s="1035">
        <v>-485</v>
      </c>
      <c r="K42" s="853">
        <v>-1.7916074274133484</v>
      </c>
      <c r="M42" s="180" t="s">
        <v>69</v>
      </c>
      <c r="O42" s="175"/>
      <c r="P42" s="182"/>
      <c r="Q42" s="175"/>
      <c r="R42" s="182"/>
      <c r="S42" s="135"/>
      <c r="T42" s="135"/>
    </row>
    <row r="43" spans="1:20" s="174" customFormat="1" ht="9" customHeight="1">
      <c r="A43" s="1032">
        <v>1</v>
      </c>
      <c r="B43" s="1031">
        <v>515</v>
      </c>
      <c r="C43" s="1031">
        <v>244</v>
      </c>
      <c r="D43" s="1031">
        <v>271</v>
      </c>
      <c r="E43" s="1033">
        <v>12.411981378011111</v>
      </c>
      <c r="F43" s="1031">
        <v>1</v>
      </c>
      <c r="G43" s="1031">
        <v>1</v>
      </c>
      <c r="H43" s="1031">
        <v>0</v>
      </c>
      <c r="I43" s="1033">
        <v>2.881844380403458</v>
      </c>
      <c r="J43" s="1035">
        <v>-168</v>
      </c>
      <c r="K43" s="853">
        <v>-4.048957032050227</v>
      </c>
      <c r="M43" s="180" t="s">
        <v>393</v>
      </c>
      <c r="O43" s="175"/>
      <c r="P43" s="182"/>
      <c r="Q43" s="175"/>
      <c r="R43" s="182"/>
      <c r="S43" s="135"/>
      <c r="T43" s="135"/>
    </row>
    <row r="44" spans="1:20" s="174" customFormat="1" ht="9" customHeight="1">
      <c r="A44" s="1032">
        <v>1</v>
      </c>
      <c r="B44" s="1031">
        <v>736</v>
      </c>
      <c r="C44" s="1031">
        <v>342</v>
      </c>
      <c r="D44" s="1031">
        <v>394</v>
      </c>
      <c r="E44" s="1033">
        <v>11.422976712363315</v>
      </c>
      <c r="F44" s="1031">
        <v>2</v>
      </c>
      <c r="G44" s="1031">
        <v>2</v>
      </c>
      <c r="H44" s="1031">
        <v>0</v>
      </c>
      <c r="I44" s="1033">
        <v>3.937007874015748</v>
      </c>
      <c r="J44" s="1035">
        <v>-228</v>
      </c>
      <c r="K44" s="853">
        <v>-3.5386395250255926</v>
      </c>
      <c r="M44" s="180" t="s">
        <v>394</v>
      </c>
      <c r="O44" s="175"/>
      <c r="P44" s="182"/>
      <c r="Q44" s="175"/>
      <c r="R44" s="182"/>
      <c r="S44" s="135"/>
      <c r="T44" s="135"/>
    </row>
    <row r="45" spans="1:20" s="174" customFormat="1" ht="9" customHeight="1">
      <c r="A45" s="1032">
        <v>1</v>
      </c>
      <c r="B45" s="1031">
        <v>442</v>
      </c>
      <c r="C45" s="1031">
        <v>185</v>
      </c>
      <c r="D45" s="1031">
        <v>257</v>
      </c>
      <c r="E45" s="1033">
        <v>10.669209253487256</v>
      </c>
      <c r="F45" s="1031">
        <v>2</v>
      </c>
      <c r="G45" s="1031">
        <v>0</v>
      </c>
      <c r="H45" s="1031">
        <v>2</v>
      </c>
      <c r="I45" s="1033">
        <v>5.167958656330749</v>
      </c>
      <c r="J45" s="1035">
        <v>-55</v>
      </c>
      <c r="K45" s="853">
        <v>-1.3276165360674188</v>
      </c>
      <c r="M45" s="180" t="s">
        <v>395</v>
      </c>
      <c r="O45" s="175"/>
      <c r="P45" s="182"/>
      <c r="Q45" s="175"/>
      <c r="R45" s="182"/>
      <c r="S45" s="135"/>
      <c r="T45" s="135"/>
    </row>
    <row r="46" spans="1:20" s="174" customFormat="1" ht="3" customHeight="1">
      <c r="A46" s="1025"/>
      <c r="B46" s="1025"/>
      <c r="C46" s="1025"/>
      <c r="D46" s="1025"/>
      <c r="E46" s="1026"/>
      <c r="F46" s="1027"/>
      <c r="G46" s="1027"/>
      <c r="H46" s="1027"/>
      <c r="I46" s="1029"/>
      <c r="J46" s="1028"/>
      <c r="K46" s="1043"/>
      <c r="M46" s="180"/>
      <c r="O46" s="175"/>
      <c r="P46" s="182"/>
      <c r="Q46" s="175"/>
      <c r="R46" s="182"/>
      <c r="S46" s="135"/>
      <c r="T46" s="135"/>
    </row>
    <row r="47" spans="1:20" s="235" customFormat="1" ht="9.75" customHeight="1">
      <c r="A47" s="1036">
        <v>17</v>
      </c>
      <c r="B47" s="1034">
        <v>4643</v>
      </c>
      <c r="C47" s="1034">
        <v>2176</v>
      </c>
      <c r="D47" s="1034">
        <v>2467</v>
      </c>
      <c r="E47" s="1030">
        <v>11.106115569501876</v>
      </c>
      <c r="F47" s="1037">
        <v>15</v>
      </c>
      <c r="G47" s="1037">
        <v>5</v>
      </c>
      <c r="H47" s="1037">
        <v>10</v>
      </c>
      <c r="I47" s="1030">
        <v>4.046398705152415</v>
      </c>
      <c r="J47" s="1037">
        <v>-936</v>
      </c>
      <c r="K47" s="850">
        <v>-2.2389240088420754</v>
      </c>
      <c r="L47" s="187"/>
      <c r="M47" s="187" t="s">
        <v>295</v>
      </c>
      <c r="O47" s="175"/>
      <c r="P47" s="182"/>
      <c r="Q47" s="175"/>
      <c r="R47" s="182"/>
      <c r="S47" s="157"/>
      <c r="T47" s="157"/>
    </row>
    <row r="48" spans="1:20" s="174" customFormat="1" ht="6" customHeight="1">
      <c r="A48" s="150"/>
      <c r="B48" s="150"/>
      <c r="C48" s="150"/>
      <c r="D48" s="150"/>
      <c r="E48" s="146"/>
      <c r="F48" s="177"/>
      <c r="G48" s="177"/>
      <c r="H48" s="177"/>
      <c r="I48" s="236"/>
      <c r="J48" s="144"/>
      <c r="K48" s="239"/>
      <c r="L48" s="180"/>
      <c r="M48" s="180"/>
      <c r="O48" s="175"/>
      <c r="P48" s="182"/>
      <c r="Q48" s="175"/>
      <c r="R48" s="182"/>
      <c r="S48" s="135"/>
      <c r="T48" s="135"/>
    </row>
    <row r="49" spans="1:20" s="187" customFormat="1" ht="9.75" customHeight="1">
      <c r="A49" s="202"/>
      <c r="B49" s="202"/>
      <c r="C49" s="202"/>
      <c r="D49" s="202"/>
      <c r="E49" s="146"/>
      <c r="F49" s="177"/>
      <c r="G49" s="177"/>
      <c r="H49" s="177"/>
      <c r="I49" s="236"/>
      <c r="J49" s="144"/>
      <c r="K49" s="239"/>
      <c r="M49" s="187" t="s">
        <v>76</v>
      </c>
      <c r="O49" s="175"/>
      <c r="P49" s="182"/>
      <c r="Q49" s="175"/>
      <c r="R49" s="182"/>
      <c r="S49" s="157"/>
      <c r="T49" s="157"/>
    </row>
    <row r="50" spans="1:20" s="174" customFormat="1" ht="3" customHeight="1">
      <c r="A50" s="150"/>
      <c r="B50" s="150"/>
      <c r="C50" s="150"/>
      <c r="D50" s="150"/>
      <c r="E50" s="146"/>
      <c r="F50" s="177"/>
      <c r="G50" s="177"/>
      <c r="H50" s="177"/>
      <c r="I50" s="236"/>
      <c r="J50" s="144"/>
      <c r="K50" s="239"/>
      <c r="O50" s="175"/>
      <c r="P50" s="182"/>
      <c r="Q50" s="175"/>
      <c r="R50" s="182"/>
      <c r="S50" s="135"/>
      <c r="T50" s="135"/>
    </row>
    <row r="51" spans="1:20" s="174" customFormat="1" ht="9" customHeight="1">
      <c r="A51" s="1049">
        <v>2</v>
      </c>
      <c r="B51" s="1048">
        <v>1063</v>
      </c>
      <c r="C51" s="1048">
        <v>524</v>
      </c>
      <c r="D51" s="1048">
        <v>539</v>
      </c>
      <c r="E51" s="1052">
        <v>8.354192617974482</v>
      </c>
      <c r="F51" s="1048">
        <v>5</v>
      </c>
      <c r="G51" s="1048">
        <v>2</v>
      </c>
      <c r="H51" s="1048">
        <v>3</v>
      </c>
      <c r="I51" s="1052">
        <v>4.591368227731864</v>
      </c>
      <c r="J51" s="1054">
        <v>26</v>
      </c>
      <c r="K51" s="853">
        <v>0.20433584954594217</v>
      </c>
      <c r="M51" s="180" t="s">
        <v>396</v>
      </c>
      <c r="O51" s="175"/>
      <c r="P51" s="182"/>
      <c r="Q51" s="175"/>
      <c r="R51" s="182"/>
      <c r="S51" s="135"/>
      <c r="T51" s="135"/>
    </row>
    <row r="52" spans="1:20" s="174" customFormat="1" ht="9" customHeight="1">
      <c r="A52" s="1049">
        <v>4</v>
      </c>
      <c r="B52" s="1048">
        <v>2248</v>
      </c>
      <c r="C52" s="1048">
        <v>1062</v>
      </c>
      <c r="D52" s="1048">
        <v>1186</v>
      </c>
      <c r="E52" s="1052">
        <v>9.430415291703657</v>
      </c>
      <c r="F52" s="1048">
        <v>5</v>
      </c>
      <c r="G52" s="1048">
        <v>1</v>
      </c>
      <c r="H52" s="1048">
        <v>4</v>
      </c>
      <c r="I52" s="1052">
        <v>2.5303643724696356</v>
      </c>
      <c r="J52" s="1054">
        <v>-272</v>
      </c>
      <c r="K52" s="853">
        <v>-1.141046690099375</v>
      </c>
      <c r="M52" s="180" t="s">
        <v>69</v>
      </c>
      <c r="O52" s="175"/>
      <c r="P52" s="182"/>
      <c r="Q52" s="175"/>
      <c r="R52" s="182"/>
      <c r="S52" s="135"/>
      <c r="T52" s="135"/>
    </row>
    <row r="53" spans="1:20" s="174" customFormat="1" ht="9" customHeight="1">
      <c r="A53" s="1049">
        <v>2</v>
      </c>
      <c r="B53" s="1048">
        <v>918</v>
      </c>
      <c r="C53" s="1048">
        <v>445</v>
      </c>
      <c r="D53" s="1048">
        <v>473</v>
      </c>
      <c r="E53" s="1052">
        <v>9.851644042286232</v>
      </c>
      <c r="F53" s="1048">
        <v>2</v>
      </c>
      <c r="G53" s="1048">
        <v>2</v>
      </c>
      <c r="H53" s="1048">
        <v>0</v>
      </c>
      <c r="I53" s="1052">
        <v>2.8208744710860367</v>
      </c>
      <c r="J53" s="1054">
        <v>-209</v>
      </c>
      <c r="K53" s="853">
        <v>-2.242912423570613</v>
      </c>
      <c r="M53" s="180" t="s">
        <v>403</v>
      </c>
      <c r="O53" s="175"/>
      <c r="P53" s="182"/>
      <c r="Q53" s="175"/>
      <c r="R53" s="182"/>
      <c r="S53" s="157"/>
      <c r="T53" s="157"/>
    </row>
    <row r="54" spans="1:20" s="174" customFormat="1" ht="9" customHeight="1">
      <c r="A54" s="1049">
        <v>1</v>
      </c>
      <c r="B54" s="1048">
        <v>1184</v>
      </c>
      <c r="C54" s="1048">
        <v>554</v>
      </c>
      <c r="D54" s="1048">
        <v>630</v>
      </c>
      <c r="E54" s="1052">
        <v>9.846856705641498</v>
      </c>
      <c r="F54" s="1048">
        <v>2</v>
      </c>
      <c r="G54" s="1048">
        <v>1</v>
      </c>
      <c r="H54" s="1048">
        <v>1</v>
      </c>
      <c r="I54" s="1052">
        <v>2.05761316872428</v>
      </c>
      <c r="J54" s="1054">
        <v>-212</v>
      </c>
      <c r="K54" s="853">
        <v>-1.7631196128344573</v>
      </c>
      <c r="M54" s="180" t="s">
        <v>397</v>
      </c>
      <c r="O54" s="175"/>
      <c r="P54" s="182"/>
      <c r="Q54" s="175"/>
      <c r="R54" s="182"/>
      <c r="S54" s="135"/>
      <c r="T54" s="135"/>
    </row>
    <row r="55" spans="1:20" s="174" customFormat="1" ht="9" customHeight="1">
      <c r="A55" s="1049">
        <v>5</v>
      </c>
      <c r="B55" s="1048">
        <v>1570</v>
      </c>
      <c r="C55" s="1048">
        <v>753</v>
      </c>
      <c r="D55" s="1048">
        <v>817</v>
      </c>
      <c r="E55" s="1052">
        <v>9.525783829425773</v>
      </c>
      <c r="F55" s="1048">
        <v>3</v>
      </c>
      <c r="G55" s="1048">
        <v>1</v>
      </c>
      <c r="H55" s="1048">
        <v>2</v>
      </c>
      <c r="I55" s="1052">
        <v>2.073255010366275</v>
      </c>
      <c r="J55" s="1054">
        <v>-123</v>
      </c>
      <c r="K55" s="853">
        <v>-0.7462875229422739</v>
      </c>
      <c r="M55" s="180" t="s">
        <v>398</v>
      </c>
      <c r="O55" s="175"/>
      <c r="P55" s="182"/>
      <c r="Q55" s="175"/>
      <c r="R55" s="182"/>
      <c r="S55" s="157"/>
      <c r="T55" s="157"/>
    </row>
    <row r="56" spans="1:20" s="174" customFormat="1" ht="9" customHeight="1">
      <c r="A56" s="1049">
        <v>3</v>
      </c>
      <c r="B56" s="1048">
        <v>885</v>
      </c>
      <c r="C56" s="1048">
        <v>405</v>
      </c>
      <c r="D56" s="1048">
        <v>480</v>
      </c>
      <c r="E56" s="1052">
        <v>11.256391340846072</v>
      </c>
      <c r="F56" s="1048">
        <v>1</v>
      </c>
      <c r="G56" s="1048">
        <v>0</v>
      </c>
      <c r="H56" s="1048">
        <v>1</v>
      </c>
      <c r="I56" s="1052">
        <v>1.6722408026755853</v>
      </c>
      <c r="J56" s="1054">
        <v>-287</v>
      </c>
      <c r="K56" s="853">
        <v>-3.650377756861947</v>
      </c>
      <c r="M56" s="180" t="s">
        <v>404</v>
      </c>
      <c r="O56" s="175"/>
      <c r="P56" s="182"/>
      <c r="Q56" s="175"/>
      <c r="R56" s="182"/>
      <c r="S56" s="135"/>
      <c r="T56" s="135"/>
    </row>
    <row r="57" spans="1:20" s="174" customFormat="1" ht="9" customHeight="1">
      <c r="A57" s="1049">
        <v>0</v>
      </c>
      <c r="B57" s="1048">
        <v>1356</v>
      </c>
      <c r="C57" s="1048">
        <v>636</v>
      </c>
      <c r="D57" s="1048">
        <v>720</v>
      </c>
      <c r="E57" s="1052">
        <v>10.126957266941353</v>
      </c>
      <c r="F57" s="1048">
        <v>3</v>
      </c>
      <c r="G57" s="1048">
        <v>2</v>
      </c>
      <c r="H57" s="1048">
        <v>1</v>
      </c>
      <c r="I57" s="1052">
        <v>2.7272727272727275</v>
      </c>
      <c r="J57" s="1054">
        <v>-256</v>
      </c>
      <c r="K57" s="853">
        <v>-1.9118739383016126</v>
      </c>
      <c r="M57" s="180" t="s">
        <v>399</v>
      </c>
      <c r="O57" s="175"/>
      <c r="P57" s="182"/>
      <c r="Q57" s="175"/>
      <c r="R57" s="182"/>
      <c r="S57" s="232"/>
      <c r="T57" s="232"/>
    </row>
    <row r="58" spans="1:20" s="174" customFormat="1" ht="9" customHeight="1">
      <c r="A58" s="1049">
        <v>5</v>
      </c>
      <c r="B58" s="1048">
        <v>1401</v>
      </c>
      <c r="C58" s="1048">
        <v>659</v>
      </c>
      <c r="D58" s="1048">
        <v>742</v>
      </c>
      <c r="E58" s="1052">
        <v>10.303793992763074</v>
      </c>
      <c r="F58" s="1048">
        <v>2</v>
      </c>
      <c r="G58" s="1048">
        <v>1</v>
      </c>
      <c r="H58" s="1048">
        <v>1</v>
      </c>
      <c r="I58" s="1052">
        <v>1.8814675446848543</v>
      </c>
      <c r="J58" s="1054">
        <v>-338</v>
      </c>
      <c r="K58" s="853">
        <v>-2.485854653500299</v>
      </c>
      <c r="M58" s="180" t="s">
        <v>400</v>
      </c>
      <c r="O58" s="175"/>
      <c r="P58" s="182"/>
      <c r="Q58" s="175"/>
      <c r="R58" s="182"/>
      <c r="S58" s="135"/>
      <c r="T58" s="135"/>
    </row>
    <row r="59" spans="1:20" s="174" customFormat="1" ht="9" customHeight="1">
      <c r="A59" s="1049">
        <v>1</v>
      </c>
      <c r="B59" s="1048">
        <v>1278</v>
      </c>
      <c r="C59" s="1048">
        <v>613</v>
      </c>
      <c r="D59" s="1048">
        <v>665</v>
      </c>
      <c r="E59" s="1052">
        <v>9.946315449833076</v>
      </c>
      <c r="F59" s="1048">
        <v>1</v>
      </c>
      <c r="G59" s="1048">
        <v>1</v>
      </c>
      <c r="H59" s="1048">
        <v>0</v>
      </c>
      <c r="I59" s="1052">
        <v>0.946969696969697</v>
      </c>
      <c r="J59" s="1054">
        <v>-222</v>
      </c>
      <c r="K59" s="853">
        <v>-1.7277637166376707</v>
      </c>
      <c r="M59" s="180" t="s">
        <v>401</v>
      </c>
      <c r="O59" s="175"/>
      <c r="P59" s="182"/>
      <c r="Q59" s="175"/>
      <c r="R59" s="182"/>
      <c r="S59" s="157"/>
      <c r="T59" s="157"/>
    </row>
    <row r="60" spans="1:20" s="174" customFormat="1" ht="9" customHeight="1">
      <c r="A60" s="1049">
        <v>4</v>
      </c>
      <c r="B60" s="1048">
        <v>1424</v>
      </c>
      <c r="C60" s="1048">
        <v>699</v>
      </c>
      <c r="D60" s="1048">
        <v>725</v>
      </c>
      <c r="E60" s="1052">
        <v>9.548550478852428</v>
      </c>
      <c r="F60" s="1048">
        <v>6</v>
      </c>
      <c r="G60" s="1048">
        <v>5</v>
      </c>
      <c r="H60" s="1048">
        <v>1</v>
      </c>
      <c r="I60" s="1052">
        <v>5.132591958939265</v>
      </c>
      <c r="J60" s="1054">
        <v>-255</v>
      </c>
      <c r="K60" s="853">
        <v>-1.7098879017607933</v>
      </c>
      <c r="M60" s="180" t="s">
        <v>402</v>
      </c>
      <c r="O60" s="175"/>
      <c r="P60" s="182"/>
      <c r="Q60" s="175"/>
      <c r="R60" s="182"/>
      <c r="S60" s="135"/>
      <c r="T60" s="135"/>
    </row>
    <row r="61" spans="1:18" s="174" customFormat="1" ht="3" customHeight="1">
      <c r="A61" s="1038"/>
      <c r="B61" s="1038"/>
      <c r="C61" s="1038"/>
      <c r="D61" s="1038"/>
      <c r="E61" s="1039"/>
      <c r="F61" s="1040"/>
      <c r="G61" s="1040"/>
      <c r="H61" s="1040"/>
      <c r="I61" s="1041"/>
      <c r="J61" s="1042"/>
      <c r="K61" s="1043"/>
      <c r="O61" s="175"/>
      <c r="P61" s="182"/>
      <c r="Q61" s="175"/>
      <c r="R61" s="182"/>
    </row>
    <row r="62" spans="1:18" s="187" customFormat="1" ht="9.75" customHeight="1">
      <c r="A62" s="1055">
        <v>27</v>
      </c>
      <c r="B62" s="1053">
        <v>13327</v>
      </c>
      <c r="C62" s="1053">
        <v>6350</v>
      </c>
      <c r="D62" s="1053">
        <v>6977</v>
      </c>
      <c r="E62" s="1050">
        <v>9.727932199127713</v>
      </c>
      <c r="F62" s="1056">
        <v>30</v>
      </c>
      <c r="G62" s="1056">
        <v>16</v>
      </c>
      <c r="H62" s="1056">
        <v>14</v>
      </c>
      <c r="I62" s="1050">
        <v>2.6836031845424455</v>
      </c>
      <c r="J62" s="1053">
        <v>-2148</v>
      </c>
      <c r="K62" s="850">
        <v>-1.5679146367319223</v>
      </c>
      <c r="L62" s="215"/>
      <c r="M62" s="187" t="s">
        <v>295</v>
      </c>
      <c r="O62" s="175"/>
      <c r="P62" s="182"/>
      <c r="Q62" s="175"/>
      <c r="R62" s="182"/>
    </row>
    <row r="63" spans="1:18" s="174" customFormat="1" ht="6" customHeight="1">
      <c r="A63" s="1047"/>
      <c r="B63" s="1047"/>
      <c r="C63" s="1047"/>
      <c r="D63" s="1047"/>
      <c r="E63" s="1046"/>
      <c r="F63" s="1047"/>
      <c r="G63" s="1047"/>
      <c r="H63" s="1045"/>
      <c r="I63" s="1046"/>
      <c r="J63" s="1047"/>
      <c r="K63" s="1044"/>
      <c r="L63" s="908"/>
      <c r="M63" s="180"/>
      <c r="O63" s="175"/>
      <c r="P63" s="182"/>
      <c r="Q63" s="175"/>
      <c r="R63" s="182"/>
    </row>
    <row r="64" spans="1:18" s="187" customFormat="1" ht="9.75" customHeight="1">
      <c r="A64" s="1055">
        <v>44</v>
      </c>
      <c r="B64" s="1055">
        <v>17970</v>
      </c>
      <c r="C64" s="1055">
        <v>8526</v>
      </c>
      <c r="D64" s="1055">
        <v>9444</v>
      </c>
      <c r="E64" s="1051">
        <v>10.05016413310623</v>
      </c>
      <c r="F64" s="1056">
        <v>45</v>
      </c>
      <c r="G64" s="1056">
        <v>21</v>
      </c>
      <c r="H64" s="1056">
        <v>24</v>
      </c>
      <c r="I64" s="1051">
        <v>3.022974607013301</v>
      </c>
      <c r="J64" s="1053">
        <v>-3084</v>
      </c>
      <c r="K64" s="850">
        <v>-1.7248027927935234</v>
      </c>
      <c r="M64" s="187" t="s">
        <v>124</v>
      </c>
      <c r="O64" s="175"/>
      <c r="P64" s="182"/>
      <c r="Q64" s="175"/>
      <c r="R64" s="182"/>
    </row>
    <row r="65" spans="2:18" s="174" customFormat="1" ht="9" customHeight="1">
      <c r="B65" s="135"/>
      <c r="C65" s="135"/>
      <c r="D65" s="135"/>
      <c r="F65" s="135"/>
      <c r="G65" s="135"/>
      <c r="H65" s="135"/>
      <c r="I65" s="240"/>
      <c r="J65" s="240"/>
      <c r="K65" s="205"/>
      <c r="O65" s="175"/>
      <c r="P65" s="182"/>
      <c r="Q65" s="175"/>
      <c r="R65" s="182"/>
    </row>
    <row r="66" spans="2:18" s="174" customFormat="1" ht="9" customHeight="1">
      <c r="B66" s="135"/>
      <c r="C66" s="135"/>
      <c r="D66" s="135"/>
      <c r="F66" s="135"/>
      <c r="G66" s="135"/>
      <c r="H66" s="135"/>
      <c r="I66" s="135"/>
      <c r="J66" s="135"/>
      <c r="K66" s="204"/>
      <c r="O66" s="175"/>
      <c r="P66" s="182"/>
      <c r="Q66" s="175"/>
      <c r="R66" s="182"/>
    </row>
    <row r="67" spans="2:18" s="174" customFormat="1" ht="9" customHeight="1">
      <c r="B67" s="135"/>
      <c r="C67" s="135"/>
      <c r="D67" s="135"/>
      <c r="F67" s="135"/>
      <c r="G67" s="135"/>
      <c r="H67" s="135"/>
      <c r="I67" s="135"/>
      <c r="J67" s="135"/>
      <c r="K67" s="204"/>
      <c r="O67" s="175"/>
      <c r="P67" s="182"/>
      <c r="Q67" s="175"/>
      <c r="R67" s="182"/>
    </row>
    <row r="68" spans="2:18" s="174" customFormat="1" ht="9" customHeight="1">
      <c r="B68" s="135"/>
      <c r="C68" s="135"/>
      <c r="D68" s="135"/>
      <c r="F68" s="135"/>
      <c r="G68" s="135"/>
      <c r="H68" s="135"/>
      <c r="I68" s="135"/>
      <c r="J68" s="135"/>
      <c r="K68" s="204"/>
      <c r="O68" s="175"/>
      <c r="P68" s="182"/>
      <c r="Q68" s="175"/>
      <c r="R68" s="182"/>
    </row>
    <row r="69" spans="2:18" s="174" customFormat="1" ht="9" customHeight="1">
      <c r="B69" s="135"/>
      <c r="C69" s="135"/>
      <c r="D69" s="135"/>
      <c r="F69" s="135"/>
      <c r="G69" s="135"/>
      <c r="H69" s="135"/>
      <c r="I69" s="135"/>
      <c r="J69" s="135"/>
      <c r="K69" s="135"/>
      <c r="O69" s="175"/>
      <c r="P69" s="182"/>
      <c r="Q69" s="175"/>
      <c r="R69" s="182"/>
    </row>
    <row r="70" spans="2:18" s="174" customFormat="1" ht="9" customHeight="1">
      <c r="B70" s="135"/>
      <c r="C70" s="135"/>
      <c r="D70" s="135"/>
      <c r="F70" s="135"/>
      <c r="G70" s="135"/>
      <c r="H70" s="135"/>
      <c r="I70" s="135"/>
      <c r="J70" s="135"/>
      <c r="K70" s="135"/>
      <c r="O70" s="175"/>
      <c r="P70" s="182"/>
      <c r="Q70" s="175"/>
      <c r="R70" s="182"/>
    </row>
    <row r="71" spans="15:18" ht="12.75">
      <c r="O71" s="175"/>
      <c r="P71" s="182"/>
      <c r="Q71" s="175"/>
      <c r="R71" s="182"/>
    </row>
    <row r="72" spans="15:18" ht="12.75">
      <c r="O72" s="175"/>
      <c r="P72" s="182"/>
      <c r="Q72" s="175"/>
      <c r="R72" s="182"/>
    </row>
    <row r="73" spans="15:18" ht="12.75">
      <c r="O73" s="175"/>
      <c r="P73" s="182"/>
      <c r="Q73" s="175"/>
      <c r="R73" s="182"/>
    </row>
    <row r="74" spans="15:18" ht="12.75">
      <c r="O74" s="175"/>
      <c r="P74" s="182"/>
      <c r="Q74" s="175"/>
      <c r="R74" s="182"/>
    </row>
    <row r="75" spans="15:18" ht="12.75">
      <c r="O75" s="175"/>
      <c r="P75" s="182"/>
      <c r="Q75" s="175"/>
      <c r="R75" s="182"/>
    </row>
    <row r="76" spans="15:18" ht="12.75">
      <c r="O76" s="175"/>
      <c r="P76" s="182"/>
      <c r="Q76" s="175"/>
      <c r="R76" s="182"/>
    </row>
    <row r="77" spans="15:18" ht="12.75">
      <c r="O77" s="175"/>
      <c r="P77" s="182"/>
      <c r="Q77" s="175"/>
      <c r="R77" s="182"/>
    </row>
    <row r="78" spans="15:18" ht="12.75">
      <c r="O78" s="175"/>
      <c r="P78" s="182"/>
      <c r="Q78" s="175"/>
      <c r="R78" s="182"/>
    </row>
    <row r="79" spans="15:18" ht="12.75">
      <c r="O79" s="175"/>
      <c r="P79" s="182"/>
      <c r="Q79" s="175"/>
      <c r="R79" s="182"/>
    </row>
    <row r="80" spans="15:18" ht="12.75">
      <c r="O80" s="175"/>
      <c r="P80" s="182"/>
      <c r="Q80" s="175"/>
      <c r="R80" s="182"/>
    </row>
    <row r="81" spans="15:18" ht="12.75">
      <c r="O81" s="175"/>
      <c r="P81" s="182"/>
      <c r="Q81" s="175"/>
      <c r="R81" s="182"/>
    </row>
    <row r="82" spans="15:18" ht="12.75">
      <c r="O82" s="175"/>
      <c r="P82" s="182"/>
      <c r="Q82" s="175"/>
      <c r="R82" s="182"/>
    </row>
    <row r="83" spans="15:18" ht="12.75">
      <c r="O83" s="175"/>
      <c r="P83" s="182"/>
      <c r="Q83" s="175"/>
      <c r="R83" s="182"/>
    </row>
    <row r="84" spans="15:18" ht="12.75">
      <c r="O84" s="175"/>
      <c r="P84" s="182"/>
      <c r="Q84" s="175"/>
      <c r="R84" s="182"/>
    </row>
    <row r="85" spans="15:18" ht="12.75">
      <c r="O85" s="175"/>
      <c r="P85" s="182"/>
      <c r="Q85" s="175"/>
      <c r="R85" s="182"/>
    </row>
    <row r="86" spans="15:18" ht="12.75">
      <c r="O86" s="175"/>
      <c r="P86" s="182"/>
      <c r="Q86" s="175"/>
      <c r="R86" s="182"/>
    </row>
    <row r="87" spans="15:18" ht="12.75">
      <c r="O87" s="175"/>
      <c r="P87" s="182"/>
      <c r="Q87" s="175"/>
      <c r="R87" s="182"/>
    </row>
  </sheetData>
  <sheetProtection/>
  <mergeCells count="19">
    <mergeCell ref="A1:M1"/>
    <mergeCell ref="F5:F9"/>
    <mergeCell ref="H5:H9"/>
    <mergeCell ref="A12:M12"/>
    <mergeCell ref="A3:A9"/>
    <mergeCell ref="B4:B9"/>
    <mergeCell ref="C4:C9"/>
    <mergeCell ref="D4:D9"/>
    <mergeCell ref="B3:E3"/>
    <mergeCell ref="A38:M38"/>
    <mergeCell ref="J3:K4"/>
    <mergeCell ref="J5:J9"/>
    <mergeCell ref="L3:M10"/>
    <mergeCell ref="K5:K9"/>
    <mergeCell ref="I5:I9"/>
    <mergeCell ref="E4:E9"/>
    <mergeCell ref="F4:I4"/>
    <mergeCell ref="F3:I3"/>
    <mergeCell ref="G5:G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1"/>
  <headerFooter alignWithMargins="0">
    <oddFooter>&amp;C&amp;9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56"/>
  <sheetViews>
    <sheetView zoomScaleSheetLayoutView="100" zoomScalePageLayoutView="0" workbookViewId="0" topLeftCell="A1">
      <selection activeCell="E43" sqref="E43"/>
    </sheetView>
  </sheetViews>
  <sheetFormatPr defaultColWidth="11.421875" defaultRowHeight="12.75"/>
  <cols>
    <col min="1" max="1" width="9.28125" style="271" customWidth="1"/>
    <col min="2" max="2" width="0.71875" style="271" customWidth="1"/>
    <col min="3" max="3" width="7.28125" style="271" customWidth="1"/>
    <col min="4" max="4" width="8.57421875" style="271" customWidth="1"/>
    <col min="5" max="5" width="7.00390625" style="271" customWidth="1"/>
    <col min="6" max="6" width="7.7109375" style="271" customWidth="1"/>
    <col min="7" max="7" width="8.28125" style="271" customWidth="1"/>
    <col min="8" max="8" width="7.57421875" style="271" customWidth="1"/>
    <col min="9" max="9" width="6.8515625" style="271" customWidth="1"/>
    <col min="10" max="10" width="6.7109375" style="271" customWidth="1"/>
    <col min="11" max="11" width="6.00390625" style="271" customWidth="1"/>
    <col min="12" max="12" width="11.140625" style="271" customWidth="1"/>
    <col min="13" max="16384" width="11.421875" style="271" customWidth="1"/>
  </cols>
  <sheetData>
    <row r="2" spans="1:22" ht="13.5" customHeight="1">
      <c r="A2" s="1077" t="s">
        <v>0</v>
      </c>
      <c r="B2" s="1077"/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270"/>
      <c r="N2" s="270"/>
      <c r="O2" s="270"/>
      <c r="P2" s="270"/>
      <c r="Q2" s="270"/>
      <c r="R2" s="270"/>
      <c r="S2" s="270"/>
      <c r="T2" s="270"/>
      <c r="U2" s="270"/>
      <c r="V2" s="270"/>
    </row>
    <row r="3" spans="1:22" ht="10.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0"/>
      <c r="N3" s="270"/>
      <c r="O3" s="270"/>
      <c r="P3" s="270"/>
      <c r="Q3" s="270"/>
      <c r="R3" s="270"/>
      <c r="S3" s="270"/>
      <c r="T3" s="270"/>
      <c r="U3" s="270"/>
      <c r="V3" s="270"/>
    </row>
    <row r="4" spans="1:22" ht="13.5" customHeight="1">
      <c r="A4" s="1077" t="s">
        <v>443</v>
      </c>
      <c r="B4" s="1077"/>
      <c r="C4" s="1077"/>
      <c r="D4" s="1077"/>
      <c r="E4" s="1077"/>
      <c r="F4" s="1077"/>
      <c r="G4" s="1077"/>
      <c r="H4" s="1077"/>
      <c r="I4" s="1077"/>
      <c r="J4" s="1077"/>
      <c r="K4" s="1077"/>
      <c r="L4" s="1077"/>
      <c r="M4" s="270"/>
      <c r="N4" s="270"/>
      <c r="O4" s="270"/>
      <c r="P4" s="270"/>
      <c r="Q4" s="270"/>
      <c r="R4" s="270"/>
      <c r="S4" s="270"/>
      <c r="T4" s="270"/>
      <c r="U4" s="270"/>
      <c r="V4" s="270"/>
    </row>
    <row r="5" spans="1:22" ht="10.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0"/>
      <c r="N5" s="270"/>
      <c r="O5" s="270"/>
      <c r="P5" s="270"/>
      <c r="Q5" s="270"/>
      <c r="R5" s="270"/>
      <c r="S5" s="270"/>
      <c r="T5" s="270"/>
      <c r="U5" s="270"/>
      <c r="V5" s="270"/>
    </row>
    <row r="6" spans="1:22" ht="13.5" customHeight="1">
      <c r="A6" s="1077" t="s">
        <v>421</v>
      </c>
      <c r="B6" s="1077"/>
      <c r="C6" s="1077"/>
      <c r="D6" s="1077"/>
      <c r="E6" s="1077"/>
      <c r="F6" s="1077"/>
      <c r="G6" s="1077"/>
      <c r="H6" s="1077"/>
      <c r="I6" s="1077"/>
      <c r="J6" s="1077"/>
      <c r="K6" s="1077"/>
      <c r="L6" s="1077"/>
      <c r="M6" s="270"/>
      <c r="N6" s="270"/>
      <c r="O6" s="270"/>
      <c r="P6" s="270"/>
      <c r="Q6" s="270"/>
      <c r="R6" s="270"/>
      <c r="S6" s="270"/>
      <c r="T6" s="270"/>
      <c r="U6" s="270"/>
      <c r="V6" s="270"/>
    </row>
    <row r="7" ht="10.5" customHeight="1"/>
    <row r="8" spans="1:12" s="272" customFormat="1" ht="15" customHeight="1">
      <c r="A8" s="1078" t="s">
        <v>2</v>
      </c>
      <c r="B8" s="1079"/>
      <c r="C8" s="1084" t="s">
        <v>3</v>
      </c>
      <c r="D8" s="1087" t="s">
        <v>4</v>
      </c>
      <c r="E8" s="1088"/>
      <c r="F8" s="1088"/>
      <c r="G8" s="1084" t="s">
        <v>5</v>
      </c>
      <c r="H8" s="1087" t="s">
        <v>6</v>
      </c>
      <c r="I8" s="1088"/>
      <c r="J8" s="1088"/>
      <c r="K8" s="1088"/>
      <c r="L8" s="1084" t="s">
        <v>431</v>
      </c>
    </row>
    <row r="9" spans="1:12" s="272" customFormat="1" ht="15" customHeight="1">
      <c r="A9" s="1080"/>
      <c r="B9" s="1081"/>
      <c r="C9" s="1085"/>
      <c r="D9" s="1085" t="s">
        <v>7</v>
      </c>
      <c r="E9" s="1089" t="s">
        <v>8</v>
      </c>
      <c r="F9" s="1082"/>
      <c r="G9" s="1085"/>
      <c r="H9" s="1084" t="s">
        <v>7</v>
      </c>
      <c r="I9" s="1087" t="s">
        <v>8</v>
      </c>
      <c r="J9" s="1088"/>
      <c r="K9" s="1088"/>
      <c r="L9" s="1085"/>
    </row>
    <row r="10" spans="1:12" s="272" customFormat="1" ht="15" customHeight="1">
      <c r="A10" s="1080"/>
      <c r="B10" s="1081"/>
      <c r="C10" s="1085"/>
      <c r="D10" s="1085"/>
      <c r="E10" s="1084" t="s">
        <v>9</v>
      </c>
      <c r="F10" s="1084" t="s">
        <v>425</v>
      </c>
      <c r="G10" s="1085"/>
      <c r="H10" s="1085"/>
      <c r="I10" s="1084" t="s">
        <v>10</v>
      </c>
      <c r="J10" s="1084" t="s">
        <v>426</v>
      </c>
      <c r="K10" s="1084" t="s">
        <v>11</v>
      </c>
      <c r="L10" s="1085"/>
    </row>
    <row r="11" spans="1:12" s="272" customFormat="1" ht="15" customHeight="1">
      <c r="A11" s="1080"/>
      <c r="B11" s="1081"/>
      <c r="C11" s="1085"/>
      <c r="D11" s="1085"/>
      <c r="E11" s="1085"/>
      <c r="F11" s="1085"/>
      <c r="G11" s="1085"/>
      <c r="H11" s="1085"/>
      <c r="I11" s="1085"/>
      <c r="J11" s="1085"/>
      <c r="K11" s="1085"/>
      <c r="L11" s="1085"/>
    </row>
    <row r="12" spans="1:12" s="272" customFormat="1" ht="33.75" customHeight="1">
      <c r="A12" s="1082"/>
      <c r="B12" s="1083"/>
      <c r="C12" s="1086"/>
      <c r="D12" s="1086"/>
      <c r="E12" s="1086"/>
      <c r="F12" s="1086"/>
      <c r="G12" s="1086"/>
      <c r="H12" s="1086"/>
      <c r="I12" s="1086"/>
      <c r="J12" s="1086"/>
      <c r="K12" s="1086"/>
      <c r="L12" s="1086"/>
    </row>
    <row r="13" spans="1:12" s="272" customFormat="1" ht="3.75" customHeight="1">
      <c r="A13" s="287"/>
      <c r="B13" s="288"/>
      <c r="C13" s="287"/>
      <c r="D13" s="287"/>
      <c r="E13" s="287"/>
      <c r="F13" s="287"/>
      <c r="G13" s="287"/>
      <c r="H13" s="287"/>
      <c r="I13" s="287"/>
      <c r="J13" s="287"/>
      <c r="K13" s="287"/>
      <c r="L13" s="287"/>
    </row>
    <row r="14" spans="1:12" s="272" customFormat="1" ht="12.75" customHeight="1">
      <c r="A14" s="289" t="s">
        <v>12</v>
      </c>
      <c r="B14" s="290"/>
      <c r="C14" s="351">
        <v>66368</v>
      </c>
      <c r="D14" s="351">
        <v>114451</v>
      </c>
      <c r="E14" s="351">
        <v>8988</v>
      </c>
      <c r="F14" s="351">
        <v>10113</v>
      </c>
      <c r="G14" s="351">
        <v>562</v>
      </c>
      <c r="H14" s="351">
        <v>122859</v>
      </c>
      <c r="I14" s="351">
        <v>1417</v>
      </c>
      <c r="J14" s="351">
        <v>765</v>
      </c>
      <c r="K14" s="351">
        <v>1411</v>
      </c>
      <c r="L14" s="351">
        <v>-8408</v>
      </c>
    </row>
    <row r="15" spans="1:12" s="272" customFormat="1" ht="12.75" customHeight="1">
      <c r="A15" s="289" t="s">
        <v>13</v>
      </c>
      <c r="B15" s="290"/>
      <c r="C15" s="351">
        <v>65409</v>
      </c>
      <c r="D15" s="351">
        <v>117063</v>
      </c>
      <c r="E15" s="351">
        <v>9466</v>
      </c>
      <c r="F15" s="351">
        <v>10444</v>
      </c>
      <c r="G15" s="351">
        <v>563</v>
      </c>
      <c r="H15" s="351">
        <v>123736</v>
      </c>
      <c r="I15" s="351">
        <v>1313</v>
      </c>
      <c r="J15" s="351">
        <v>650</v>
      </c>
      <c r="K15" s="351">
        <v>1489</v>
      </c>
      <c r="L15" s="351">
        <v>-6673</v>
      </c>
    </row>
    <row r="16" spans="1:12" s="272" customFormat="1" ht="12.75" customHeight="1">
      <c r="A16" s="289" t="s">
        <v>14</v>
      </c>
      <c r="B16" s="290"/>
      <c r="C16" s="351">
        <v>65764</v>
      </c>
      <c r="D16" s="351">
        <v>116576</v>
      </c>
      <c r="E16" s="351">
        <v>9810</v>
      </c>
      <c r="F16" s="351">
        <v>9439</v>
      </c>
      <c r="G16" s="351">
        <v>499</v>
      </c>
      <c r="H16" s="351">
        <v>123033</v>
      </c>
      <c r="I16" s="351">
        <v>1152</v>
      </c>
      <c r="J16" s="351">
        <v>516</v>
      </c>
      <c r="K16" s="351">
        <v>1552</v>
      </c>
      <c r="L16" s="351">
        <v>-6457</v>
      </c>
    </row>
    <row r="17" spans="1:12" s="272" customFormat="1" ht="12.75" customHeight="1">
      <c r="A17" s="289" t="s">
        <v>15</v>
      </c>
      <c r="B17" s="290"/>
      <c r="C17" s="351">
        <v>65941</v>
      </c>
      <c r="D17" s="351">
        <v>112644</v>
      </c>
      <c r="E17" s="351">
        <v>9779</v>
      </c>
      <c r="F17" s="351">
        <v>7838</v>
      </c>
      <c r="G17" s="351">
        <v>448</v>
      </c>
      <c r="H17" s="351">
        <v>125362</v>
      </c>
      <c r="I17" s="351">
        <v>1084</v>
      </c>
      <c r="J17" s="351">
        <v>496</v>
      </c>
      <c r="K17" s="351">
        <v>1418</v>
      </c>
      <c r="L17" s="351">
        <v>-12718</v>
      </c>
    </row>
    <row r="18" spans="1:12" s="272" customFormat="1" ht="12.75" customHeight="1">
      <c r="A18" s="289" t="s">
        <v>16</v>
      </c>
      <c r="B18" s="290"/>
      <c r="C18" s="351">
        <v>66005</v>
      </c>
      <c r="D18" s="351">
        <v>111183</v>
      </c>
      <c r="E18" s="351">
        <v>9758</v>
      </c>
      <c r="F18" s="351">
        <v>7350</v>
      </c>
      <c r="G18" s="351">
        <v>434</v>
      </c>
      <c r="H18" s="351">
        <v>122057</v>
      </c>
      <c r="I18" s="351">
        <v>972</v>
      </c>
      <c r="J18" s="351">
        <v>433</v>
      </c>
      <c r="K18" s="351">
        <v>1409</v>
      </c>
      <c r="L18" s="351">
        <v>-10874</v>
      </c>
    </row>
    <row r="19" spans="1:12" s="272" customFormat="1" ht="12.75" customHeight="1">
      <c r="A19" s="289" t="s">
        <v>17</v>
      </c>
      <c r="B19" s="290"/>
      <c r="C19" s="351">
        <v>66012</v>
      </c>
      <c r="D19" s="351">
        <v>111365</v>
      </c>
      <c r="E19" s="351">
        <v>9935</v>
      </c>
      <c r="F19" s="351">
        <v>7122</v>
      </c>
      <c r="G19" s="351">
        <v>468</v>
      </c>
      <c r="H19" s="351">
        <v>121941</v>
      </c>
      <c r="I19" s="351">
        <v>865</v>
      </c>
      <c r="J19" s="351">
        <v>390</v>
      </c>
      <c r="K19" s="351">
        <v>1388</v>
      </c>
      <c r="L19" s="351">
        <v>-10576</v>
      </c>
    </row>
    <row r="20" spans="1:12" s="272" customFormat="1" ht="12.75" customHeight="1">
      <c r="A20" s="289" t="s">
        <v>18</v>
      </c>
      <c r="B20" s="290"/>
      <c r="C20" s="351">
        <v>67061</v>
      </c>
      <c r="D20" s="351">
        <v>118439</v>
      </c>
      <c r="E20" s="351">
        <v>10713</v>
      </c>
      <c r="F20" s="351">
        <v>7759</v>
      </c>
      <c r="G20" s="351">
        <v>432</v>
      </c>
      <c r="H20" s="351">
        <v>120489</v>
      </c>
      <c r="I20" s="351">
        <v>906</v>
      </c>
      <c r="J20" s="351">
        <v>409</v>
      </c>
      <c r="K20" s="351">
        <v>1385</v>
      </c>
      <c r="L20" s="351">
        <v>-2050</v>
      </c>
    </row>
    <row r="21" spans="1:12" s="272" customFormat="1" ht="12.75" customHeight="1">
      <c r="A21" s="289" t="s">
        <v>19</v>
      </c>
      <c r="B21" s="290"/>
      <c r="C21" s="351">
        <v>70035</v>
      </c>
      <c r="D21" s="351">
        <v>119623</v>
      </c>
      <c r="E21" s="351">
        <v>10840</v>
      </c>
      <c r="F21" s="351">
        <v>8679</v>
      </c>
      <c r="G21" s="351">
        <v>461</v>
      </c>
      <c r="H21" s="351">
        <v>119662</v>
      </c>
      <c r="I21" s="351">
        <v>913</v>
      </c>
      <c r="J21" s="351">
        <v>381</v>
      </c>
      <c r="K21" s="351">
        <v>1428</v>
      </c>
      <c r="L21" s="351">
        <v>-39</v>
      </c>
    </row>
    <row r="22" spans="1:12" s="272" customFormat="1" ht="12.75" customHeight="1">
      <c r="A22" s="289" t="s">
        <v>20</v>
      </c>
      <c r="B22" s="290"/>
      <c r="C22" s="351">
        <v>71742</v>
      </c>
      <c r="D22" s="351">
        <v>126409</v>
      </c>
      <c r="E22" s="351">
        <v>11629</v>
      </c>
      <c r="F22" s="351">
        <v>9434</v>
      </c>
      <c r="G22" s="351">
        <v>446</v>
      </c>
      <c r="H22" s="351">
        <v>118450</v>
      </c>
      <c r="I22" s="351">
        <v>859</v>
      </c>
      <c r="J22" s="351">
        <v>321</v>
      </c>
      <c r="K22" s="351">
        <v>1549</v>
      </c>
      <c r="L22" s="351">
        <v>7959</v>
      </c>
    </row>
    <row r="23" spans="1:12" s="272" customFormat="1" ht="12.75" customHeight="1">
      <c r="A23" s="289" t="s">
        <v>21</v>
      </c>
      <c r="B23" s="290"/>
      <c r="C23" s="351">
        <v>72077</v>
      </c>
      <c r="D23" s="351">
        <v>127029</v>
      </c>
      <c r="E23" s="351">
        <v>12266</v>
      </c>
      <c r="F23" s="351">
        <v>10549</v>
      </c>
      <c r="G23" s="351">
        <v>399</v>
      </c>
      <c r="H23" s="351">
        <v>121343</v>
      </c>
      <c r="I23" s="351">
        <v>865</v>
      </c>
      <c r="J23" s="351">
        <v>386</v>
      </c>
      <c r="K23" s="351">
        <v>1538</v>
      </c>
      <c r="L23" s="351">
        <v>5686</v>
      </c>
    </row>
    <row r="24" spans="1:12" s="272" customFormat="1" ht="12.75" customHeight="1">
      <c r="A24" s="289" t="s">
        <v>22</v>
      </c>
      <c r="B24" s="290"/>
      <c r="C24" s="351">
        <v>74387</v>
      </c>
      <c r="D24" s="351">
        <v>136122</v>
      </c>
      <c r="E24" s="351">
        <v>13467</v>
      </c>
      <c r="F24" s="351">
        <v>11408</v>
      </c>
      <c r="G24" s="351">
        <v>407</v>
      </c>
      <c r="H24" s="351">
        <v>123726</v>
      </c>
      <c r="I24" s="351">
        <v>847</v>
      </c>
      <c r="J24" s="351">
        <v>339</v>
      </c>
      <c r="K24" s="351">
        <v>1625</v>
      </c>
      <c r="L24" s="351">
        <v>12396</v>
      </c>
    </row>
    <row r="25" spans="1:12" s="272" customFormat="1" ht="12.75" customHeight="1">
      <c r="A25" s="289" t="s">
        <v>23</v>
      </c>
      <c r="B25" s="290"/>
      <c r="C25" s="351">
        <v>72651</v>
      </c>
      <c r="D25" s="351">
        <v>134400</v>
      </c>
      <c r="E25" s="351">
        <v>14347</v>
      </c>
      <c r="F25" s="351">
        <v>11824</v>
      </c>
      <c r="G25" s="351">
        <v>379</v>
      </c>
      <c r="H25" s="351">
        <v>122276</v>
      </c>
      <c r="I25" s="351">
        <v>834</v>
      </c>
      <c r="J25" s="351">
        <v>304</v>
      </c>
      <c r="K25" s="351">
        <v>1802</v>
      </c>
      <c r="L25" s="351">
        <v>12124</v>
      </c>
    </row>
    <row r="26" spans="1:12" s="272" customFormat="1" ht="12.75" customHeight="1">
      <c r="A26" s="289" t="s">
        <v>24</v>
      </c>
      <c r="B26" s="290"/>
      <c r="C26" s="351">
        <v>72247</v>
      </c>
      <c r="D26" s="351">
        <v>133946</v>
      </c>
      <c r="E26" s="351">
        <v>14918</v>
      </c>
      <c r="F26" s="351">
        <v>12888</v>
      </c>
      <c r="G26" s="351">
        <v>384</v>
      </c>
      <c r="H26" s="351">
        <v>120753</v>
      </c>
      <c r="I26" s="351">
        <v>712</v>
      </c>
      <c r="J26" s="351">
        <v>299</v>
      </c>
      <c r="K26" s="351">
        <v>1913</v>
      </c>
      <c r="L26" s="351">
        <v>13193</v>
      </c>
    </row>
    <row r="27" spans="1:12" s="272" customFormat="1" ht="12.75" customHeight="1">
      <c r="A27" s="289" t="s">
        <v>25</v>
      </c>
      <c r="B27" s="290"/>
      <c r="C27" s="351">
        <v>70475</v>
      </c>
      <c r="D27" s="351">
        <v>133897</v>
      </c>
      <c r="E27" s="351">
        <v>15412</v>
      </c>
      <c r="F27" s="351">
        <v>13533</v>
      </c>
      <c r="G27" s="351">
        <v>379</v>
      </c>
      <c r="H27" s="351">
        <v>122649</v>
      </c>
      <c r="I27" s="351">
        <v>731</v>
      </c>
      <c r="J27" s="351">
        <v>290</v>
      </c>
      <c r="K27" s="351">
        <v>1950</v>
      </c>
      <c r="L27" s="351">
        <v>11248</v>
      </c>
    </row>
    <row r="28" spans="1:12" s="272" customFormat="1" ht="12.75" customHeight="1">
      <c r="A28" s="289" t="s">
        <v>26</v>
      </c>
      <c r="B28" s="290"/>
      <c r="C28" s="351">
        <v>69401</v>
      </c>
      <c r="D28" s="351">
        <v>127828</v>
      </c>
      <c r="E28" s="351">
        <v>15049</v>
      </c>
      <c r="F28" s="351">
        <v>13516</v>
      </c>
      <c r="G28" s="351">
        <v>466</v>
      </c>
      <c r="H28" s="351">
        <v>121581</v>
      </c>
      <c r="I28" s="351">
        <v>691</v>
      </c>
      <c r="J28" s="351">
        <v>303</v>
      </c>
      <c r="K28" s="351">
        <v>1988</v>
      </c>
      <c r="L28" s="351">
        <v>6247</v>
      </c>
    </row>
    <row r="29" spans="1:12" s="272" customFormat="1" ht="12.75" customHeight="1">
      <c r="A29" s="289" t="s">
        <v>27</v>
      </c>
      <c r="B29" s="290"/>
      <c r="C29" s="351">
        <v>67075</v>
      </c>
      <c r="D29" s="351">
        <v>125995</v>
      </c>
      <c r="E29" s="351">
        <v>15115</v>
      </c>
      <c r="F29" s="351">
        <v>13713</v>
      </c>
      <c r="G29" s="351">
        <v>478</v>
      </c>
      <c r="H29" s="351">
        <v>121992</v>
      </c>
      <c r="I29" s="351">
        <v>629</v>
      </c>
      <c r="J29" s="351">
        <v>258</v>
      </c>
      <c r="K29" s="351">
        <v>2174</v>
      </c>
      <c r="L29" s="351">
        <v>4003</v>
      </c>
    </row>
    <row r="30" spans="1:12" s="272" customFormat="1" ht="12.75" customHeight="1">
      <c r="A30" s="289" t="s">
        <v>28</v>
      </c>
      <c r="B30" s="290"/>
      <c r="C30" s="351">
        <v>66767</v>
      </c>
      <c r="D30" s="351">
        <v>129376</v>
      </c>
      <c r="E30" s="351">
        <v>16547</v>
      </c>
      <c r="F30" s="351">
        <v>14754</v>
      </c>
      <c r="G30" s="351">
        <v>560</v>
      </c>
      <c r="H30" s="351">
        <v>123329</v>
      </c>
      <c r="I30" s="351">
        <v>575</v>
      </c>
      <c r="J30" s="351">
        <v>305</v>
      </c>
      <c r="K30" s="351">
        <v>2083</v>
      </c>
      <c r="L30" s="351">
        <v>6047</v>
      </c>
    </row>
    <row r="31" spans="1:12" s="272" customFormat="1" ht="12.75" customHeight="1">
      <c r="A31" s="289" t="s">
        <v>29</v>
      </c>
      <c r="B31" s="290"/>
      <c r="C31" s="351">
        <v>65419</v>
      </c>
      <c r="D31" s="351">
        <v>130517</v>
      </c>
      <c r="E31" s="351">
        <v>17830</v>
      </c>
      <c r="F31" s="351">
        <v>14954</v>
      </c>
      <c r="G31" s="351">
        <v>547</v>
      </c>
      <c r="H31" s="351">
        <v>121441</v>
      </c>
      <c r="I31" s="351">
        <v>587</v>
      </c>
      <c r="J31" s="351">
        <v>276</v>
      </c>
      <c r="K31" s="351">
        <v>2197</v>
      </c>
      <c r="L31" s="351">
        <v>9076</v>
      </c>
    </row>
    <row r="32" spans="1:12" s="272" customFormat="1" ht="12.75" customHeight="1">
      <c r="A32" s="289" t="s">
        <v>30</v>
      </c>
      <c r="B32" s="290"/>
      <c r="C32" s="351">
        <v>64065</v>
      </c>
      <c r="D32" s="351">
        <v>126529</v>
      </c>
      <c r="E32" s="351">
        <v>19221</v>
      </c>
      <c r="F32" s="351">
        <v>14120</v>
      </c>
      <c r="G32" s="351">
        <v>462</v>
      </c>
      <c r="H32" s="351">
        <v>120447</v>
      </c>
      <c r="I32" s="351">
        <v>538</v>
      </c>
      <c r="J32" s="351">
        <v>269</v>
      </c>
      <c r="K32" s="351">
        <v>2228</v>
      </c>
      <c r="L32" s="351">
        <v>6082</v>
      </c>
    </row>
    <row r="33" spans="1:12" s="272" customFormat="1" ht="12.75" customHeight="1">
      <c r="A33" s="289" t="s">
        <v>31</v>
      </c>
      <c r="B33" s="290"/>
      <c r="C33" s="351">
        <v>65489</v>
      </c>
      <c r="D33" s="351">
        <v>123244</v>
      </c>
      <c r="E33" s="351">
        <v>20946</v>
      </c>
      <c r="F33" s="351">
        <v>13417</v>
      </c>
      <c r="G33" s="351">
        <v>458</v>
      </c>
      <c r="H33" s="351">
        <v>119519</v>
      </c>
      <c r="I33" s="351">
        <v>521</v>
      </c>
      <c r="J33" s="351">
        <v>269</v>
      </c>
      <c r="K33" s="351">
        <v>2204</v>
      </c>
      <c r="L33" s="351">
        <v>3725</v>
      </c>
    </row>
    <row r="34" spans="1:12" s="272" customFormat="1" ht="12.75" customHeight="1">
      <c r="A34" s="289" t="s">
        <v>32</v>
      </c>
      <c r="B34" s="290"/>
      <c r="C34" s="351">
        <v>63038</v>
      </c>
      <c r="D34" s="351">
        <v>120765</v>
      </c>
      <c r="E34" s="351">
        <v>21606</v>
      </c>
      <c r="F34" s="351">
        <v>6609</v>
      </c>
      <c r="G34" s="351">
        <v>447</v>
      </c>
      <c r="H34" s="351">
        <v>118846</v>
      </c>
      <c r="I34" s="351">
        <v>476</v>
      </c>
      <c r="J34" s="351">
        <v>233</v>
      </c>
      <c r="K34" s="351">
        <v>2273</v>
      </c>
      <c r="L34" s="351">
        <v>1919</v>
      </c>
    </row>
    <row r="35" spans="1:12" s="272" customFormat="1" ht="12.75" customHeight="1">
      <c r="A35" s="289" t="s">
        <v>34</v>
      </c>
      <c r="B35" s="290"/>
      <c r="C35" s="351">
        <v>60686</v>
      </c>
      <c r="D35" s="351">
        <v>113818</v>
      </c>
      <c r="E35" s="351">
        <v>23056</v>
      </c>
      <c r="F35" s="351">
        <v>5549</v>
      </c>
      <c r="G35" s="351">
        <v>401</v>
      </c>
      <c r="H35" s="351">
        <v>119755</v>
      </c>
      <c r="I35" s="351">
        <v>449</v>
      </c>
      <c r="J35" s="351">
        <v>211</v>
      </c>
      <c r="K35" s="351">
        <v>2817</v>
      </c>
      <c r="L35" s="351">
        <v>-5937</v>
      </c>
    </row>
    <row r="36" spans="1:12" s="272" customFormat="1" ht="12.75" customHeight="1">
      <c r="A36" s="289" t="s">
        <v>35</v>
      </c>
      <c r="B36" s="290"/>
      <c r="C36" s="351">
        <v>59009</v>
      </c>
      <c r="D36" s="351">
        <v>111536</v>
      </c>
      <c r="E36" s="351">
        <v>23253</v>
      </c>
      <c r="F36" s="351">
        <v>5182</v>
      </c>
      <c r="G36" s="351">
        <v>391</v>
      </c>
      <c r="H36" s="351">
        <v>121778</v>
      </c>
      <c r="I36" s="351">
        <v>426</v>
      </c>
      <c r="J36" s="351">
        <v>234</v>
      </c>
      <c r="K36" s="351">
        <v>2508</v>
      </c>
      <c r="L36" s="351">
        <v>391</v>
      </c>
    </row>
    <row r="37" spans="1:12" s="272" customFormat="1" ht="12.75" customHeight="1">
      <c r="A37" s="289" t="s">
        <v>36</v>
      </c>
      <c r="B37" s="290"/>
      <c r="C37" s="351">
        <v>60712</v>
      </c>
      <c r="D37" s="351">
        <v>111164</v>
      </c>
      <c r="E37" s="351">
        <v>23960</v>
      </c>
      <c r="F37" s="351">
        <v>4959</v>
      </c>
      <c r="G37" s="351">
        <v>389</v>
      </c>
      <c r="H37" s="351">
        <v>116460</v>
      </c>
      <c r="I37" s="351">
        <v>377</v>
      </c>
      <c r="J37" s="351">
        <v>176</v>
      </c>
      <c r="K37" s="351">
        <v>2468</v>
      </c>
      <c r="L37" s="351">
        <v>-5296</v>
      </c>
    </row>
    <row r="38" spans="1:12" s="272" customFormat="1" ht="12.75" customHeight="1">
      <c r="A38" s="289" t="s">
        <v>37</v>
      </c>
      <c r="B38" s="290"/>
      <c r="C38" s="351">
        <v>59617</v>
      </c>
      <c r="D38" s="351">
        <v>107308</v>
      </c>
      <c r="E38" s="351">
        <v>24145</v>
      </c>
      <c r="F38" s="351">
        <v>4104</v>
      </c>
      <c r="G38" s="351">
        <v>355</v>
      </c>
      <c r="H38" s="351">
        <v>119326</v>
      </c>
      <c r="I38" s="351">
        <v>374</v>
      </c>
      <c r="J38" s="351">
        <v>185</v>
      </c>
      <c r="K38" s="351">
        <v>2599</v>
      </c>
      <c r="L38" s="351">
        <v>-12018</v>
      </c>
    </row>
    <row r="39" spans="1:12" s="272" customFormat="1" ht="12.75" customHeight="1">
      <c r="A39" s="289" t="s">
        <v>38</v>
      </c>
      <c r="B39" s="290"/>
      <c r="C39" s="351">
        <v>57387</v>
      </c>
      <c r="D39" s="351">
        <v>104822</v>
      </c>
      <c r="E39" s="351">
        <v>24152</v>
      </c>
      <c r="F39" s="351">
        <v>3727</v>
      </c>
      <c r="G39" s="351">
        <v>332</v>
      </c>
      <c r="H39" s="351">
        <v>118733</v>
      </c>
      <c r="I39" s="351">
        <v>349</v>
      </c>
      <c r="J39" s="351">
        <v>197</v>
      </c>
      <c r="K39" s="351">
        <v>2743</v>
      </c>
      <c r="L39" s="351">
        <v>-13911</v>
      </c>
    </row>
    <row r="40" spans="1:12" s="272" customFormat="1" ht="12.75" customHeight="1">
      <c r="A40" s="289" t="s">
        <v>39</v>
      </c>
      <c r="B40" s="290"/>
      <c r="C40" s="351">
        <v>57220</v>
      </c>
      <c r="D40" s="351">
        <v>106870</v>
      </c>
      <c r="E40" s="351">
        <v>25348</v>
      </c>
      <c r="F40" s="351">
        <v>3894</v>
      </c>
      <c r="G40" s="351">
        <v>322</v>
      </c>
      <c r="H40" s="351">
        <v>118432</v>
      </c>
      <c r="I40" s="351">
        <v>411</v>
      </c>
      <c r="J40" s="351">
        <v>238</v>
      </c>
      <c r="K40" s="351">
        <v>2920</v>
      </c>
      <c r="L40" s="351">
        <v>-11562</v>
      </c>
    </row>
    <row r="41" spans="1:12" s="272" customFormat="1" ht="12.75" customHeight="1">
      <c r="A41" s="289" t="s">
        <v>40</v>
      </c>
      <c r="B41" s="290"/>
      <c r="C41" s="351">
        <v>58300</v>
      </c>
      <c r="D41" s="351">
        <v>106298</v>
      </c>
      <c r="E41" s="351">
        <v>26307</v>
      </c>
      <c r="F41" s="351">
        <v>4326</v>
      </c>
      <c r="G41" s="351">
        <v>352</v>
      </c>
      <c r="H41" s="351">
        <v>121109</v>
      </c>
      <c r="I41" s="351">
        <v>330</v>
      </c>
      <c r="J41" s="351">
        <v>175</v>
      </c>
      <c r="K41" s="351">
        <v>3070</v>
      </c>
      <c r="L41" s="351">
        <v>-14811</v>
      </c>
    </row>
    <row r="42" spans="1:22" s="272" customFormat="1" ht="12.75" customHeight="1">
      <c r="A42" s="291" t="s">
        <v>41</v>
      </c>
      <c r="B42" s="292"/>
      <c r="C42" s="351">
        <v>58812</v>
      </c>
      <c r="D42" s="351">
        <v>103710</v>
      </c>
      <c r="E42" s="351">
        <v>26031</v>
      </c>
      <c r="F42" s="351">
        <v>4004</v>
      </c>
      <c r="G42" s="351">
        <v>341</v>
      </c>
      <c r="H42" s="351">
        <v>122494</v>
      </c>
      <c r="I42" s="351">
        <v>329</v>
      </c>
      <c r="J42" s="351">
        <v>178</v>
      </c>
      <c r="K42" s="351">
        <v>3116</v>
      </c>
      <c r="L42" s="351">
        <v>-18784</v>
      </c>
      <c r="N42" s="269"/>
      <c r="P42" s="269"/>
      <c r="R42" s="269"/>
      <c r="T42" s="269"/>
      <c r="V42" s="269"/>
    </row>
    <row r="43" spans="1:22" ht="12.75" customHeight="1">
      <c r="A43" s="291" t="s">
        <v>418</v>
      </c>
      <c r="B43" s="292"/>
      <c r="C43" s="351">
        <v>59092</v>
      </c>
      <c r="D43" s="351">
        <v>105251</v>
      </c>
      <c r="E43" s="351">
        <v>27101</v>
      </c>
      <c r="F43" s="351">
        <v>4437</v>
      </c>
      <c r="G43" s="351">
        <v>358</v>
      </c>
      <c r="H43" s="351">
        <v>123089</v>
      </c>
      <c r="I43" s="351">
        <v>321</v>
      </c>
      <c r="J43" s="351">
        <v>168</v>
      </c>
      <c r="K43" s="351">
        <v>3388</v>
      </c>
      <c r="L43" s="351">
        <v>-17838</v>
      </c>
      <c r="N43" s="269"/>
      <c r="P43" s="269"/>
      <c r="R43" s="269"/>
      <c r="T43" s="269"/>
      <c r="V43" s="269"/>
    </row>
    <row r="44" spans="1:12" ht="12.75" customHeight="1">
      <c r="A44" s="291" t="s">
        <v>424</v>
      </c>
      <c r="B44" s="292"/>
      <c r="C44" s="351">
        <v>59274</v>
      </c>
      <c r="D44" s="351">
        <v>103668</v>
      </c>
      <c r="E44" s="351">
        <v>27349</v>
      </c>
      <c r="F44" s="351">
        <v>4706</v>
      </c>
      <c r="G44" s="351">
        <v>317</v>
      </c>
      <c r="H44" s="351">
        <v>122955</v>
      </c>
      <c r="I44" s="351">
        <v>325</v>
      </c>
      <c r="J44" s="351">
        <v>177</v>
      </c>
      <c r="K44" s="351">
        <v>3394</v>
      </c>
      <c r="L44" s="351">
        <v>-19287</v>
      </c>
    </row>
    <row r="45" spans="1:12" ht="12.75" customHeight="1">
      <c r="A45" s="291" t="s">
        <v>492</v>
      </c>
      <c r="B45" s="290"/>
      <c r="C45" s="419">
        <v>61768</v>
      </c>
      <c r="D45" s="419">
        <v>107039</v>
      </c>
      <c r="E45" s="419">
        <v>29058</v>
      </c>
      <c r="F45" s="419">
        <v>4896</v>
      </c>
      <c r="G45" s="419">
        <v>303</v>
      </c>
      <c r="H45" s="419">
        <v>125448</v>
      </c>
      <c r="I45" s="419">
        <v>284</v>
      </c>
      <c r="J45" s="419">
        <v>154</v>
      </c>
      <c r="K45" s="419">
        <v>3744</v>
      </c>
      <c r="L45" s="419">
        <v>-18409</v>
      </c>
    </row>
    <row r="46" spans="1:12" ht="12.75" customHeight="1">
      <c r="A46" s="287"/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</row>
    <row r="47" spans="1:12" ht="12.75" customHeight="1">
      <c r="A47" s="287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</row>
    <row r="48" spans="1:12" ht="12.75" customHeight="1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</row>
    <row r="49" spans="1:12" ht="12.75" customHeight="1">
      <c r="A49" s="287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</row>
    <row r="50" spans="1:12" ht="12.75" customHeight="1">
      <c r="A50" s="287"/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</row>
    <row r="51" spans="1:12" ht="12.75" customHeight="1">
      <c r="A51" s="287"/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</row>
    <row r="52" spans="1:12" ht="12.75" customHeight="1">
      <c r="A52" s="287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</row>
    <row r="53" spans="1:12" ht="12.75" customHeight="1">
      <c r="A53" s="287"/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</row>
    <row r="54" spans="1:12" ht="12.75" customHeight="1">
      <c r="A54" s="287"/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</row>
    <row r="55" spans="1:12" ht="12.75" customHeight="1">
      <c r="A55" s="287"/>
      <c r="B55" s="287"/>
      <c r="C55" s="287"/>
      <c r="D55" s="287"/>
      <c r="E55" s="287"/>
      <c r="F55" s="287"/>
      <c r="G55" s="287"/>
      <c r="H55" s="287"/>
      <c r="I55" s="287"/>
      <c r="J55" s="287"/>
      <c r="K55" s="287"/>
      <c r="L55" s="287"/>
    </row>
    <row r="56" spans="1:12" ht="12.75" customHeight="1">
      <c r="A56" s="287"/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</sheetData>
  <sheetProtection/>
  <mergeCells count="18">
    <mergeCell ref="J10:J12"/>
    <mergeCell ref="K10:K12"/>
    <mergeCell ref="A2:L2"/>
    <mergeCell ref="A4:L4"/>
    <mergeCell ref="A6:L6"/>
    <mergeCell ref="A8:B12"/>
    <mergeCell ref="C8:C12"/>
    <mergeCell ref="D8:F8"/>
    <mergeCell ref="G8:G12"/>
    <mergeCell ref="H8:K8"/>
    <mergeCell ref="L8:L12"/>
    <mergeCell ref="D9:D12"/>
    <mergeCell ref="E9:F9"/>
    <mergeCell ref="H9:H12"/>
    <mergeCell ref="I9:K9"/>
    <mergeCell ref="E10:E12"/>
    <mergeCell ref="F10:F12"/>
    <mergeCell ref="I10:I1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V52"/>
  <sheetViews>
    <sheetView zoomScaleSheetLayoutView="100" zoomScalePageLayoutView="0" workbookViewId="0" topLeftCell="A1">
      <selection activeCell="R23" sqref="R23"/>
    </sheetView>
  </sheetViews>
  <sheetFormatPr defaultColWidth="11.421875" defaultRowHeight="12.75"/>
  <cols>
    <col min="1" max="1" width="6.8515625" style="271" customWidth="1"/>
    <col min="2" max="2" width="0.5625" style="271" customWidth="1"/>
    <col min="3" max="3" width="7.00390625" style="271" customWidth="1"/>
    <col min="4" max="4" width="6.8515625" style="271" customWidth="1"/>
    <col min="5" max="5" width="5.00390625" style="271" customWidth="1"/>
    <col min="6" max="6" width="5.421875" style="271" customWidth="1"/>
    <col min="7" max="7" width="6.00390625" style="271" customWidth="1"/>
    <col min="8" max="8" width="7.57421875" style="271" customWidth="1"/>
    <col min="9" max="9" width="7.28125" style="271" customWidth="1"/>
    <col min="10" max="10" width="6.00390625" style="271" customWidth="1"/>
    <col min="11" max="11" width="6.421875" style="271" customWidth="1"/>
    <col min="12" max="12" width="8.140625" style="271" customWidth="1"/>
    <col min="13" max="13" width="7.00390625" style="271" customWidth="1"/>
    <col min="14" max="14" width="6.8515625" style="271" customWidth="1"/>
    <col min="15" max="16384" width="11.421875" style="271" customWidth="1"/>
  </cols>
  <sheetData>
    <row r="1" ht="12.75" customHeight="1"/>
    <row r="2" spans="1:22" ht="12.75" customHeight="1">
      <c r="A2" s="1077" t="s">
        <v>0</v>
      </c>
      <c r="B2" s="1077"/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1077"/>
      <c r="N2" s="1077"/>
      <c r="O2" s="274"/>
      <c r="P2" s="274"/>
      <c r="Q2" s="274"/>
      <c r="R2" s="274"/>
      <c r="S2" s="274"/>
      <c r="T2" s="274"/>
      <c r="U2" s="274"/>
      <c r="V2" s="274"/>
    </row>
    <row r="3" spans="1:22" ht="10.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2.75" customHeight="1">
      <c r="A4" s="1077" t="s">
        <v>443</v>
      </c>
      <c r="B4" s="1077"/>
      <c r="C4" s="1077"/>
      <c r="D4" s="1077"/>
      <c r="E4" s="1077"/>
      <c r="F4" s="1077"/>
      <c r="G4" s="1077"/>
      <c r="H4" s="1077"/>
      <c r="I4" s="1077"/>
      <c r="J4" s="1077"/>
      <c r="K4" s="1077"/>
      <c r="L4" s="1077"/>
      <c r="M4" s="1077"/>
      <c r="N4" s="1077"/>
      <c r="O4" s="274"/>
      <c r="P4" s="274"/>
      <c r="Q4" s="274"/>
      <c r="R4" s="274"/>
      <c r="S4" s="274"/>
      <c r="T4" s="274"/>
      <c r="U4" s="274"/>
      <c r="V4" s="274"/>
    </row>
    <row r="5" spans="1:22" ht="10.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</row>
    <row r="6" spans="1:22" ht="12.75" customHeight="1">
      <c r="A6" s="1077" t="s">
        <v>422</v>
      </c>
      <c r="B6" s="1077"/>
      <c r="C6" s="1077"/>
      <c r="D6" s="1077"/>
      <c r="E6" s="1077"/>
      <c r="F6" s="1077"/>
      <c r="G6" s="1077"/>
      <c r="H6" s="1077"/>
      <c r="I6" s="1077"/>
      <c r="J6" s="1077"/>
      <c r="K6" s="1077"/>
      <c r="L6" s="1077"/>
      <c r="M6" s="1077"/>
      <c r="N6" s="1077"/>
      <c r="O6" s="274"/>
      <c r="P6" s="274"/>
      <c r="Q6" s="274"/>
      <c r="R6" s="274"/>
      <c r="S6" s="274"/>
      <c r="T6" s="274"/>
      <c r="U6" s="274"/>
      <c r="V6" s="274"/>
    </row>
    <row r="7" ht="12.75" customHeight="1"/>
    <row r="8" spans="1:14" ht="15" customHeight="1">
      <c r="A8" s="1078" t="s">
        <v>2</v>
      </c>
      <c r="B8" s="1079"/>
      <c r="C8" s="1090" t="s">
        <v>429</v>
      </c>
      <c r="D8" s="1084" t="s">
        <v>432</v>
      </c>
      <c r="E8" s="1084" t="s">
        <v>423</v>
      </c>
      <c r="F8" s="1092"/>
      <c r="G8" s="1092"/>
      <c r="H8" s="1090" t="s">
        <v>434</v>
      </c>
      <c r="I8" s="1090" t="s">
        <v>532</v>
      </c>
      <c r="J8" s="1084" t="s">
        <v>44</v>
      </c>
      <c r="K8" s="1084" t="s">
        <v>45</v>
      </c>
      <c r="L8" s="1084" t="s">
        <v>433</v>
      </c>
      <c r="M8" s="1090" t="s">
        <v>46</v>
      </c>
      <c r="N8" s="1084" t="s">
        <v>47</v>
      </c>
    </row>
    <row r="9" spans="1:14" ht="24" customHeight="1">
      <c r="A9" s="1080"/>
      <c r="B9" s="1081"/>
      <c r="C9" s="1091"/>
      <c r="D9" s="1085"/>
      <c r="E9" s="1086"/>
      <c r="F9" s="1093"/>
      <c r="G9" s="1093"/>
      <c r="H9" s="1091"/>
      <c r="I9" s="1091"/>
      <c r="J9" s="1085"/>
      <c r="K9" s="1085"/>
      <c r="L9" s="1085"/>
      <c r="M9" s="1091"/>
      <c r="N9" s="1085"/>
    </row>
    <row r="10" spans="1:14" ht="15" customHeight="1">
      <c r="A10" s="1080"/>
      <c r="B10" s="1081"/>
      <c r="C10" s="1091"/>
      <c r="D10" s="1085"/>
      <c r="E10" s="1084" t="s">
        <v>48</v>
      </c>
      <c r="F10" s="1084" t="s">
        <v>427</v>
      </c>
      <c r="G10" s="1084" t="s">
        <v>428</v>
      </c>
      <c r="H10" s="1091"/>
      <c r="I10" s="1091"/>
      <c r="J10" s="1085"/>
      <c r="K10" s="1085"/>
      <c r="L10" s="1085"/>
      <c r="M10" s="1091"/>
      <c r="N10" s="1085"/>
    </row>
    <row r="11" spans="1:14" ht="15" customHeight="1">
      <c r="A11" s="1080"/>
      <c r="B11" s="1081"/>
      <c r="C11" s="1091"/>
      <c r="D11" s="1085"/>
      <c r="E11" s="1085"/>
      <c r="F11" s="1085"/>
      <c r="G11" s="1085"/>
      <c r="H11" s="1091"/>
      <c r="I11" s="1091"/>
      <c r="J11" s="1085"/>
      <c r="K11" s="1085"/>
      <c r="L11" s="1085"/>
      <c r="M11" s="1091"/>
      <c r="N11" s="1085"/>
    </row>
    <row r="12" spans="1:14" ht="72.75" customHeight="1">
      <c r="A12" s="1082"/>
      <c r="B12" s="1083"/>
      <c r="C12" s="1095" t="s">
        <v>49</v>
      </c>
      <c r="D12" s="1096"/>
      <c r="E12" s="1086"/>
      <c r="F12" s="1086"/>
      <c r="G12" s="1086"/>
      <c r="H12" s="1094"/>
      <c r="I12" s="1094"/>
      <c r="J12" s="1086"/>
      <c r="K12" s="1086"/>
      <c r="L12" s="1086"/>
      <c r="M12" s="1095" t="s">
        <v>430</v>
      </c>
      <c r="N12" s="1096"/>
    </row>
    <row r="13" spans="1:14" ht="3.75" customHeight="1">
      <c r="A13" s="287"/>
      <c r="B13" s="288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</row>
    <row r="14" spans="1:21" ht="12.75" customHeight="1">
      <c r="A14" s="289" t="s">
        <v>12</v>
      </c>
      <c r="B14" s="290"/>
      <c r="C14" s="293">
        <v>6.1</v>
      </c>
      <c r="D14" s="293">
        <v>10.5</v>
      </c>
      <c r="E14" s="293">
        <v>92.1</v>
      </c>
      <c r="F14" s="293">
        <v>7.9</v>
      </c>
      <c r="G14" s="293">
        <v>8.8</v>
      </c>
      <c r="H14" s="293">
        <v>1052</v>
      </c>
      <c r="I14" s="293">
        <v>4.9</v>
      </c>
      <c r="J14" s="293">
        <v>11.3</v>
      </c>
      <c r="K14" s="293">
        <v>1.1</v>
      </c>
      <c r="L14" s="293">
        <v>-0.8</v>
      </c>
      <c r="M14" s="293">
        <v>12.4</v>
      </c>
      <c r="N14" s="293">
        <v>6.7</v>
      </c>
      <c r="O14" s="275"/>
      <c r="U14" s="275"/>
    </row>
    <row r="15" spans="1:21" ht="12.75" customHeight="1">
      <c r="A15" s="289" t="s">
        <v>13</v>
      </c>
      <c r="B15" s="290"/>
      <c r="C15" s="352">
        <v>6</v>
      </c>
      <c r="D15" s="293">
        <v>10.7</v>
      </c>
      <c r="E15" s="293">
        <v>91.9</v>
      </c>
      <c r="F15" s="293">
        <v>8.1</v>
      </c>
      <c r="G15" s="293">
        <v>8.9</v>
      </c>
      <c r="H15" s="293">
        <v>1059</v>
      </c>
      <c r="I15" s="293">
        <v>4.8</v>
      </c>
      <c r="J15" s="293">
        <v>11.3</v>
      </c>
      <c r="K15" s="293">
        <v>1.2</v>
      </c>
      <c r="L15" s="293">
        <v>-0.6</v>
      </c>
      <c r="M15" s="293">
        <v>11.2</v>
      </c>
      <c r="N15" s="293">
        <v>5.6</v>
      </c>
      <c r="O15" s="275"/>
      <c r="U15" s="275"/>
    </row>
    <row r="16" spans="1:21" ht="12.75" customHeight="1">
      <c r="A16" s="289" t="s">
        <v>14</v>
      </c>
      <c r="B16" s="290"/>
      <c r="C16" s="352">
        <v>6</v>
      </c>
      <c r="D16" s="293">
        <v>10.6</v>
      </c>
      <c r="E16" s="293">
        <v>91.6</v>
      </c>
      <c r="F16" s="293">
        <v>8.4</v>
      </c>
      <c r="G16" s="293">
        <v>8.1</v>
      </c>
      <c r="H16" s="293">
        <v>1057</v>
      </c>
      <c r="I16" s="293">
        <v>4.3</v>
      </c>
      <c r="J16" s="293">
        <v>11.2</v>
      </c>
      <c r="K16" s="293">
        <v>1.3</v>
      </c>
      <c r="L16" s="293">
        <v>-0.6</v>
      </c>
      <c r="M16" s="293">
        <v>9.9</v>
      </c>
      <c r="N16" s="293">
        <v>4.4</v>
      </c>
      <c r="O16" s="275"/>
      <c r="U16" s="275"/>
    </row>
    <row r="17" spans="1:21" ht="12.75" customHeight="1">
      <c r="A17" s="289" t="s">
        <v>15</v>
      </c>
      <c r="B17" s="290"/>
      <c r="C17" s="352">
        <v>6</v>
      </c>
      <c r="D17" s="293">
        <v>10.3</v>
      </c>
      <c r="E17" s="293">
        <v>91.3</v>
      </c>
      <c r="F17" s="293">
        <v>8.7</v>
      </c>
      <c r="G17" s="352">
        <v>7</v>
      </c>
      <c r="H17" s="293">
        <v>1064</v>
      </c>
      <c r="I17" s="352">
        <v>4</v>
      </c>
      <c r="J17" s="293">
        <v>11.4</v>
      </c>
      <c r="K17" s="293">
        <v>1.1</v>
      </c>
      <c r="L17" s="293">
        <v>-1.2</v>
      </c>
      <c r="M17" s="293">
        <v>9.6</v>
      </c>
      <c r="N17" s="293">
        <v>4.4</v>
      </c>
      <c r="O17" s="275"/>
      <c r="U17" s="275"/>
    </row>
    <row r="18" spans="1:21" ht="12.75" customHeight="1">
      <c r="A18" s="289" t="s">
        <v>16</v>
      </c>
      <c r="B18" s="290"/>
      <c r="C18" s="352">
        <v>6</v>
      </c>
      <c r="D18" s="293">
        <v>10.1</v>
      </c>
      <c r="E18" s="293">
        <v>91.2</v>
      </c>
      <c r="F18" s="293">
        <v>8.8</v>
      </c>
      <c r="G18" s="293">
        <v>6.6</v>
      </c>
      <c r="H18" s="293">
        <v>1045</v>
      </c>
      <c r="I18" s="293">
        <v>3.9</v>
      </c>
      <c r="J18" s="293">
        <v>11.1</v>
      </c>
      <c r="K18" s="293">
        <v>1.2</v>
      </c>
      <c r="L18" s="352">
        <v>-1</v>
      </c>
      <c r="M18" s="293">
        <v>8.7</v>
      </c>
      <c r="N18" s="293">
        <v>3.9</v>
      </c>
      <c r="O18" s="275"/>
      <c r="Q18" s="275"/>
      <c r="S18" s="275"/>
      <c r="U18" s="275"/>
    </row>
    <row r="19" spans="1:21" ht="12.75" customHeight="1">
      <c r="A19" s="289" t="s">
        <v>17</v>
      </c>
      <c r="B19" s="290"/>
      <c r="C19" s="352">
        <v>6</v>
      </c>
      <c r="D19" s="293">
        <v>10.2</v>
      </c>
      <c r="E19" s="293">
        <v>91.1</v>
      </c>
      <c r="F19" s="293">
        <v>8.9</v>
      </c>
      <c r="G19" s="293">
        <v>6.4</v>
      </c>
      <c r="H19" s="293">
        <v>1047</v>
      </c>
      <c r="I19" s="293">
        <v>4.2</v>
      </c>
      <c r="J19" s="293">
        <v>11.1</v>
      </c>
      <c r="K19" s="293">
        <v>1.1</v>
      </c>
      <c r="L19" s="352">
        <v>-1</v>
      </c>
      <c r="M19" s="293">
        <v>7.8</v>
      </c>
      <c r="N19" s="293">
        <v>3.5</v>
      </c>
      <c r="O19" s="275"/>
      <c r="Q19" s="275"/>
      <c r="S19" s="275"/>
      <c r="U19" s="275"/>
    </row>
    <row r="20" spans="1:21" ht="12.75" customHeight="1">
      <c r="A20" s="289" t="s">
        <v>18</v>
      </c>
      <c r="B20" s="290"/>
      <c r="C20" s="293">
        <v>6.1</v>
      </c>
      <c r="D20" s="293">
        <v>10.8</v>
      </c>
      <c r="E20" s="352">
        <v>91</v>
      </c>
      <c r="F20" s="352">
        <v>9</v>
      </c>
      <c r="G20" s="293">
        <v>6.6</v>
      </c>
      <c r="H20" s="293">
        <v>1065</v>
      </c>
      <c r="I20" s="293">
        <v>3.6</v>
      </c>
      <c r="J20" s="352">
        <v>11</v>
      </c>
      <c r="K20" s="293">
        <v>1.1</v>
      </c>
      <c r="L20" s="293">
        <v>-0.2</v>
      </c>
      <c r="M20" s="293">
        <v>7.6</v>
      </c>
      <c r="N20" s="293">
        <v>3.5</v>
      </c>
      <c r="O20" s="275"/>
      <c r="Q20" s="275"/>
      <c r="S20" s="275"/>
      <c r="U20" s="275"/>
    </row>
    <row r="21" spans="1:21" ht="12.75" customHeight="1">
      <c r="A21" s="289" t="s">
        <v>19</v>
      </c>
      <c r="B21" s="290"/>
      <c r="C21" s="293">
        <v>6.3</v>
      </c>
      <c r="D21" s="293">
        <v>10.8</v>
      </c>
      <c r="E21" s="293">
        <v>90.9</v>
      </c>
      <c r="F21" s="293">
        <v>9.1</v>
      </c>
      <c r="G21" s="293">
        <v>7.3</v>
      </c>
      <c r="H21" s="293">
        <v>1070</v>
      </c>
      <c r="I21" s="293">
        <v>3.8</v>
      </c>
      <c r="J21" s="293">
        <v>10.8</v>
      </c>
      <c r="K21" s="293">
        <v>1.2</v>
      </c>
      <c r="L21" s="352">
        <v>0</v>
      </c>
      <c r="M21" s="293">
        <v>7.6</v>
      </c>
      <c r="N21" s="293">
        <v>3.2</v>
      </c>
      <c r="O21" s="275"/>
      <c r="Q21" s="275"/>
      <c r="S21" s="275"/>
      <c r="U21" s="275"/>
    </row>
    <row r="22" spans="1:21" ht="12.75" customHeight="1">
      <c r="A22" s="289" t="s">
        <v>20</v>
      </c>
      <c r="B22" s="290"/>
      <c r="C22" s="293">
        <v>6.5</v>
      </c>
      <c r="D22" s="293">
        <v>11.5</v>
      </c>
      <c r="E22" s="293">
        <v>90.8</v>
      </c>
      <c r="F22" s="293">
        <v>9.2</v>
      </c>
      <c r="G22" s="293">
        <v>7.5</v>
      </c>
      <c r="H22" s="293">
        <v>1061</v>
      </c>
      <c r="I22" s="293">
        <v>3.5</v>
      </c>
      <c r="J22" s="293">
        <v>10.7</v>
      </c>
      <c r="K22" s="293">
        <v>1.3</v>
      </c>
      <c r="L22" s="293">
        <v>0.7</v>
      </c>
      <c r="M22" s="293">
        <v>6.8</v>
      </c>
      <c r="N22" s="293">
        <v>2.5</v>
      </c>
      <c r="O22" s="275"/>
      <c r="Q22" s="275"/>
      <c r="S22" s="275"/>
      <c r="U22" s="275"/>
    </row>
    <row r="23" spans="1:21" ht="12.75" customHeight="1">
      <c r="A23" s="289" t="s">
        <v>21</v>
      </c>
      <c r="B23" s="290"/>
      <c r="C23" s="293">
        <v>6.5</v>
      </c>
      <c r="D23" s="293">
        <v>11.4</v>
      </c>
      <c r="E23" s="293">
        <v>90.3</v>
      </c>
      <c r="F23" s="293">
        <v>9.7</v>
      </c>
      <c r="G23" s="293">
        <v>8.3</v>
      </c>
      <c r="H23" s="293">
        <v>1044</v>
      </c>
      <c r="I23" s="293">
        <v>3.1</v>
      </c>
      <c r="J23" s="293">
        <v>10.9</v>
      </c>
      <c r="K23" s="293">
        <v>1.3</v>
      </c>
      <c r="L23" s="293">
        <v>0.5</v>
      </c>
      <c r="M23" s="293">
        <v>6.8</v>
      </c>
      <c r="N23" s="352">
        <v>3</v>
      </c>
      <c r="O23" s="275"/>
      <c r="Q23" s="275"/>
      <c r="S23" s="275"/>
      <c r="U23" s="275"/>
    </row>
    <row r="24" spans="1:21" ht="12.75" customHeight="1">
      <c r="A24" s="289" t="s">
        <v>22</v>
      </c>
      <c r="B24" s="290"/>
      <c r="C24" s="293">
        <v>6.6</v>
      </c>
      <c r="D24" s="352">
        <v>12</v>
      </c>
      <c r="E24" s="293">
        <v>90.1</v>
      </c>
      <c r="F24" s="293">
        <v>9.9</v>
      </c>
      <c r="G24" s="293">
        <v>8.4</v>
      </c>
      <c r="H24" s="293">
        <v>1057</v>
      </c>
      <c r="I24" s="352">
        <v>3</v>
      </c>
      <c r="J24" s="293">
        <v>10.9</v>
      </c>
      <c r="K24" s="293">
        <v>1.3</v>
      </c>
      <c r="L24" s="293">
        <v>1.1</v>
      </c>
      <c r="M24" s="293">
        <v>6.2</v>
      </c>
      <c r="N24" s="293">
        <v>2.5</v>
      </c>
      <c r="O24" s="275"/>
      <c r="Q24" s="275"/>
      <c r="S24" s="275"/>
      <c r="U24" s="275"/>
    </row>
    <row r="25" spans="1:21" ht="12.75" customHeight="1">
      <c r="A25" s="289" t="s">
        <v>23</v>
      </c>
      <c r="B25" s="290"/>
      <c r="C25" s="293">
        <v>6.3</v>
      </c>
      <c r="D25" s="293">
        <v>11.7</v>
      </c>
      <c r="E25" s="293">
        <v>89.3</v>
      </c>
      <c r="F25" s="293">
        <v>10.7</v>
      </c>
      <c r="G25" s="293">
        <v>8.8</v>
      </c>
      <c r="H25" s="293">
        <v>1064</v>
      </c>
      <c r="I25" s="293">
        <v>2.8</v>
      </c>
      <c r="J25" s="293">
        <v>10.6</v>
      </c>
      <c r="K25" s="293">
        <v>1.5</v>
      </c>
      <c r="L25" s="293">
        <v>1.1</v>
      </c>
      <c r="M25" s="293">
        <v>6.2</v>
      </c>
      <c r="N25" s="293">
        <v>2.3</v>
      </c>
      <c r="O25" s="275"/>
      <c r="Q25" s="275"/>
      <c r="S25" s="275"/>
      <c r="U25" s="275"/>
    </row>
    <row r="26" spans="1:21" ht="12.75" customHeight="1">
      <c r="A26" s="289" t="s">
        <v>24</v>
      </c>
      <c r="B26" s="290"/>
      <c r="C26" s="293">
        <v>6.2</v>
      </c>
      <c r="D26" s="293">
        <v>11.4</v>
      </c>
      <c r="E26" s="293">
        <v>88.9</v>
      </c>
      <c r="F26" s="293">
        <v>11.1</v>
      </c>
      <c r="G26" s="293">
        <v>9.6</v>
      </c>
      <c r="H26" s="293">
        <v>1043</v>
      </c>
      <c r="I26" s="293">
        <v>2.9</v>
      </c>
      <c r="J26" s="293">
        <v>10.3</v>
      </c>
      <c r="K26" s="293">
        <v>1.6</v>
      </c>
      <c r="L26" s="293">
        <v>1.1</v>
      </c>
      <c r="M26" s="293">
        <v>5.3</v>
      </c>
      <c r="N26" s="293">
        <v>2.2</v>
      </c>
      <c r="O26" s="275"/>
      <c r="Q26" s="275"/>
      <c r="S26" s="275"/>
      <c r="U26" s="275"/>
    </row>
    <row r="27" spans="1:21" ht="12.75" customHeight="1">
      <c r="A27" s="289" t="s">
        <v>25</v>
      </c>
      <c r="B27" s="290"/>
      <c r="C27" s="352">
        <v>6</v>
      </c>
      <c r="D27" s="293">
        <v>11.3</v>
      </c>
      <c r="E27" s="293">
        <v>88.5</v>
      </c>
      <c r="F27" s="293">
        <v>11.5</v>
      </c>
      <c r="G27" s="293">
        <v>10.1</v>
      </c>
      <c r="H27" s="293">
        <v>1056</v>
      </c>
      <c r="I27" s="293">
        <v>2.8</v>
      </c>
      <c r="J27" s="293">
        <v>10.4</v>
      </c>
      <c r="K27" s="293">
        <v>1.6</v>
      </c>
      <c r="L27" s="293">
        <v>0.9</v>
      </c>
      <c r="M27" s="293">
        <v>5.5</v>
      </c>
      <c r="N27" s="293">
        <v>2.2</v>
      </c>
      <c r="O27" s="275"/>
      <c r="Q27" s="275"/>
      <c r="S27" s="275"/>
      <c r="U27" s="275"/>
    </row>
    <row r="28" spans="1:21" ht="12.75" customHeight="1">
      <c r="A28" s="289" t="s">
        <v>26</v>
      </c>
      <c r="B28" s="290"/>
      <c r="C28" s="293">
        <v>5.8</v>
      </c>
      <c r="D28" s="293">
        <v>10.8</v>
      </c>
      <c r="E28" s="293">
        <v>88.2</v>
      </c>
      <c r="F28" s="293">
        <v>11.8</v>
      </c>
      <c r="G28" s="293">
        <v>10.6</v>
      </c>
      <c r="H28" s="293">
        <v>1061</v>
      </c>
      <c r="I28" s="293">
        <v>3.6</v>
      </c>
      <c r="J28" s="293">
        <v>10.2</v>
      </c>
      <c r="K28" s="293">
        <v>1.6</v>
      </c>
      <c r="L28" s="293">
        <v>0.6</v>
      </c>
      <c r="M28" s="293">
        <v>5.4</v>
      </c>
      <c r="N28" s="293">
        <v>2.4</v>
      </c>
      <c r="O28" s="275"/>
      <c r="Q28" s="275"/>
      <c r="S28" s="275"/>
      <c r="U28" s="275"/>
    </row>
    <row r="29" spans="1:21" ht="12.75" customHeight="1">
      <c r="A29" s="289" t="s">
        <v>27</v>
      </c>
      <c r="B29" s="290"/>
      <c r="C29" s="293">
        <v>5.6</v>
      </c>
      <c r="D29" s="293">
        <v>10.5</v>
      </c>
      <c r="E29" s="352">
        <v>88</v>
      </c>
      <c r="F29" s="352">
        <v>12</v>
      </c>
      <c r="G29" s="293">
        <v>10.9</v>
      </c>
      <c r="H29" s="293">
        <v>1053</v>
      </c>
      <c r="I29" s="293">
        <v>3.8</v>
      </c>
      <c r="J29" s="293">
        <v>10.2</v>
      </c>
      <c r="K29" s="293">
        <v>1.8</v>
      </c>
      <c r="L29" s="293">
        <v>0.3</v>
      </c>
      <c r="M29" s="352">
        <v>5</v>
      </c>
      <c r="N29" s="352">
        <v>2</v>
      </c>
      <c r="O29" s="275"/>
      <c r="Q29" s="275"/>
      <c r="S29" s="275"/>
      <c r="U29" s="275"/>
    </row>
    <row r="30" spans="1:21" ht="12.75" customHeight="1">
      <c r="A30" s="289" t="s">
        <v>28</v>
      </c>
      <c r="B30" s="290"/>
      <c r="C30" s="293">
        <v>5.6</v>
      </c>
      <c r="D30" s="293">
        <v>10.8</v>
      </c>
      <c r="E30" s="293">
        <v>87.2</v>
      </c>
      <c r="F30" s="293">
        <v>12.8</v>
      </c>
      <c r="G30" s="293">
        <v>11.4</v>
      </c>
      <c r="H30" s="293">
        <v>1061</v>
      </c>
      <c r="I30" s="293">
        <v>4.3</v>
      </c>
      <c r="J30" s="293">
        <v>10.3</v>
      </c>
      <c r="K30" s="293">
        <v>1.7</v>
      </c>
      <c r="L30" s="293">
        <v>0.5</v>
      </c>
      <c r="M30" s="293">
        <v>4.4</v>
      </c>
      <c r="N30" s="293">
        <v>2.5</v>
      </c>
      <c r="O30" s="275"/>
      <c r="Q30" s="275"/>
      <c r="S30" s="275"/>
      <c r="U30" s="275"/>
    </row>
    <row r="31" spans="1:21" ht="12.75" customHeight="1">
      <c r="A31" s="289" t="s">
        <v>29</v>
      </c>
      <c r="B31" s="290"/>
      <c r="C31" s="293">
        <v>5.4</v>
      </c>
      <c r="D31" s="293">
        <v>10.8</v>
      </c>
      <c r="E31" s="293">
        <v>86.3</v>
      </c>
      <c r="F31" s="293">
        <v>13.7</v>
      </c>
      <c r="G31" s="293">
        <v>11.5</v>
      </c>
      <c r="H31" s="293">
        <v>1051</v>
      </c>
      <c r="I31" s="293">
        <v>4.2</v>
      </c>
      <c r="J31" s="293">
        <v>10.1</v>
      </c>
      <c r="K31" s="293">
        <v>1.8</v>
      </c>
      <c r="L31" s="293">
        <v>0.7</v>
      </c>
      <c r="M31" s="293">
        <v>4.5</v>
      </c>
      <c r="N31" s="293">
        <v>2.1</v>
      </c>
      <c r="O31" s="275"/>
      <c r="Q31" s="275"/>
      <c r="S31" s="275"/>
      <c r="U31" s="275"/>
    </row>
    <row r="32" spans="1:21" ht="12.75" customHeight="1">
      <c r="A32" s="289" t="s">
        <v>30</v>
      </c>
      <c r="B32" s="290"/>
      <c r="C32" s="293">
        <v>5.3</v>
      </c>
      <c r="D32" s="293">
        <v>10.5</v>
      </c>
      <c r="E32" s="293">
        <v>84.8</v>
      </c>
      <c r="F32" s="293">
        <v>15.2</v>
      </c>
      <c r="G32" s="293">
        <v>11.2</v>
      </c>
      <c r="H32" s="293">
        <v>1058</v>
      </c>
      <c r="I32" s="293">
        <v>3.6</v>
      </c>
      <c r="J32" s="352">
        <v>10</v>
      </c>
      <c r="K32" s="293">
        <v>1.8</v>
      </c>
      <c r="L32" s="293">
        <v>0.5</v>
      </c>
      <c r="M32" s="293">
        <v>4.3</v>
      </c>
      <c r="N32" s="293">
        <v>2.1</v>
      </c>
      <c r="O32" s="275"/>
      <c r="Q32" s="275"/>
      <c r="S32" s="275"/>
      <c r="U32" s="275"/>
    </row>
    <row r="33" spans="1:21" ht="12.75" customHeight="1">
      <c r="A33" s="289" t="s">
        <v>31</v>
      </c>
      <c r="B33" s="290"/>
      <c r="C33" s="294">
        <v>5.4</v>
      </c>
      <c r="D33" s="293">
        <v>10.2</v>
      </c>
      <c r="E33" s="352">
        <v>83</v>
      </c>
      <c r="F33" s="352">
        <v>17</v>
      </c>
      <c r="G33" s="293">
        <v>10.9</v>
      </c>
      <c r="H33" s="293">
        <v>1070</v>
      </c>
      <c r="I33" s="293">
        <v>3.7</v>
      </c>
      <c r="J33" s="293">
        <v>9.9</v>
      </c>
      <c r="K33" s="293">
        <v>1.8</v>
      </c>
      <c r="L33" s="293">
        <v>0.3</v>
      </c>
      <c r="M33" s="293">
        <v>4.2</v>
      </c>
      <c r="N33" s="293">
        <v>2.2</v>
      </c>
      <c r="O33" s="275"/>
      <c r="Q33" s="275"/>
      <c r="S33" s="275"/>
      <c r="U33" s="275"/>
    </row>
    <row r="34" spans="1:21" ht="12.75" customHeight="1">
      <c r="A34" s="289" t="s">
        <v>32</v>
      </c>
      <c r="B34" s="290"/>
      <c r="C34" s="293">
        <v>5.2</v>
      </c>
      <c r="D34" s="293">
        <v>9.9</v>
      </c>
      <c r="E34" s="293">
        <v>82.1</v>
      </c>
      <c r="F34" s="293">
        <v>17.9</v>
      </c>
      <c r="G34" s="293">
        <v>5.5</v>
      </c>
      <c r="H34" s="293">
        <v>1044</v>
      </c>
      <c r="I34" s="293">
        <v>3.7</v>
      </c>
      <c r="J34" s="293">
        <v>9.8</v>
      </c>
      <c r="K34" s="293">
        <v>1.9</v>
      </c>
      <c r="L34" s="293">
        <v>0.2</v>
      </c>
      <c r="M34" s="293">
        <v>3.9</v>
      </c>
      <c r="N34" s="293">
        <v>1.9</v>
      </c>
      <c r="O34" s="275"/>
      <c r="Q34" s="275"/>
      <c r="S34" s="275"/>
      <c r="U34" s="275"/>
    </row>
    <row r="35" spans="1:21" ht="12.75" customHeight="1">
      <c r="A35" s="289" t="s">
        <v>34</v>
      </c>
      <c r="B35" s="290"/>
      <c r="C35" s="293">
        <v>4.9</v>
      </c>
      <c r="D35" s="293">
        <v>9.2</v>
      </c>
      <c r="E35" s="293">
        <v>79.7</v>
      </c>
      <c r="F35" s="293">
        <v>20.3</v>
      </c>
      <c r="G35" s="293">
        <v>4.9</v>
      </c>
      <c r="H35" s="293">
        <v>1049</v>
      </c>
      <c r="I35" s="293">
        <v>3.5</v>
      </c>
      <c r="J35" s="293">
        <v>9.7</v>
      </c>
      <c r="K35" s="293">
        <v>2.4</v>
      </c>
      <c r="L35" s="293">
        <v>0.5</v>
      </c>
      <c r="M35" s="293">
        <v>3.9</v>
      </c>
      <c r="N35" s="293">
        <v>1.9</v>
      </c>
      <c r="O35" s="275"/>
      <c r="Q35" s="275"/>
      <c r="S35" s="275"/>
      <c r="U35" s="275"/>
    </row>
    <row r="36" spans="1:21" ht="12.75" customHeight="1">
      <c r="A36" s="289" t="s">
        <v>35</v>
      </c>
      <c r="B36" s="290"/>
      <c r="C36" s="293">
        <v>4.8</v>
      </c>
      <c r="D36" s="352">
        <v>9</v>
      </c>
      <c r="E36" s="293">
        <v>79.2</v>
      </c>
      <c r="F36" s="293">
        <v>20.8</v>
      </c>
      <c r="G36" s="293">
        <v>4.6</v>
      </c>
      <c r="H36" s="293">
        <v>1048</v>
      </c>
      <c r="I36" s="293">
        <v>3.5</v>
      </c>
      <c r="J36" s="293">
        <v>9.8</v>
      </c>
      <c r="K36" s="293">
        <v>2.1</v>
      </c>
      <c r="L36" s="293">
        <v>0.8</v>
      </c>
      <c r="M36" s="293">
        <v>3.8</v>
      </c>
      <c r="N36" s="293">
        <v>2.1</v>
      </c>
      <c r="O36" s="275"/>
      <c r="Q36" s="275"/>
      <c r="S36" s="275"/>
      <c r="U36" s="275"/>
    </row>
    <row r="37" spans="1:21" ht="12.75" customHeight="1">
      <c r="A37" s="289" t="s">
        <v>36</v>
      </c>
      <c r="B37" s="290"/>
      <c r="C37" s="293">
        <v>4.9</v>
      </c>
      <c r="D37" s="293">
        <v>8.9</v>
      </c>
      <c r="E37" s="293">
        <v>78.4</v>
      </c>
      <c r="F37" s="293">
        <v>21.6</v>
      </c>
      <c r="G37" s="293">
        <v>4.5</v>
      </c>
      <c r="H37" s="293">
        <v>1040</v>
      </c>
      <c r="I37" s="293">
        <v>3.5</v>
      </c>
      <c r="J37" s="293">
        <v>9.4</v>
      </c>
      <c r="K37" s="293">
        <v>2.1</v>
      </c>
      <c r="L37" s="293">
        <v>0.5</v>
      </c>
      <c r="M37" s="293">
        <v>3.4</v>
      </c>
      <c r="N37" s="293">
        <v>1.6</v>
      </c>
      <c r="O37" s="275"/>
      <c r="Q37" s="275"/>
      <c r="S37" s="275"/>
      <c r="U37" s="275"/>
    </row>
    <row r="38" spans="1:21" ht="12.75" customHeight="1">
      <c r="A38" s="289" t="s">
        <v>37</v>
      </c>
      <c r="B38" s="290"/>
      <c r="C38" s="293">
        <v>4.8</v>
      </c>
      <c r="D38" s="293">
        <v>8.6</v>
      </c>
      <c r="E38" s="293">
        <v>77.49934767212137</v>
      </c>
      <c r="F38" s="293">
        <v>22.50065232787863</v>
      </c>
      <c r="G38" s="352">
        <v>3.824505162709211</v>
      </c>
      <c r="H38" s="353">
        <v>1057.2063954602968</v>
      </c>
      <c r="I38" s="352">
        <v>3.2973259151240444</v>
      </c>
      <c r="J38" s="293">
        <v>9.6</v>
      </c>
      <c r="K38" s="352">
        <v>2.1780668085748287</v>
      </c>
      <c r="L38" s="352">
        <v>-1</v>
      </c>
      <c r="M38" s="293">
        <v>3.5</v>
      </c>
      <c r="N38" s="352">
        <v>1.7240093935214522</v>
      </c>
      <c r="O38" s="275"/>
      <c r="Q38" s="275"/>
      <c r="S38" s="275"/>
      <c r="U38" s="275"/>
    </row>
    <row r="39" spans="1:21" ht="12.75" customHeight="1">
      <c r="A39" s="289" t="s">
        <v>38</v>
      </c>
      <c r="B39" s="290"/>
      <c r="C39" s="293">
        <v>4.6</v>
      </c>
      <c r="D39" s="293">
        <v>8.4</v>
      </c>
      <c r="E39" s="352">
        <v>76.9590353170136</v>
      </c>
      <c r="F39" s="352">
        <v>22.96821804210967</v>
      </c>
      <c r="G39" s="352">
        <v>3.5555513155635268</v>
      </c>
      <c r="H39" s="353">
        <v>1058.1986687349054</v>
      </c>
      <c r="I39" s="352">
        <v>3.1572740932346846</v>
      </c>
      <c r="J39" s="293">
        <v>9.5</v>
      </c>
      <c r="K39" s="352">
        <v>2.2987446155909024</v>
      </c>
      <c r="L39" s="293">
        <v>-1.1</v>
      </c>
      <c r="M39" s="352">
        <v>3.252320423453983</v>
      </c>
      <c r="N39" s="352">
        <v>1.8793764667722426</v>
      </c>
      <c r="O39" s="275"/>
      <c r="Q39" s="275"/>
      <c r="S39" s="275"/>
      <c r="U39" s="275"/>
    </row>
    <row r="40" spans="1:21" ht="12.75" customHeight="1">
      <c r="A40" s="289" t="s">
        <v>39</v>
      </c>
      <c r="B40" s="290"/>
      <c r="C40" s="293">
        <v>4.6</v>
      </c>
      <c r="D40" s="295">
        <v>8.5</v>
      </c>
      <c r="E40" s="293">
        <v>76.3</v>
      </c>
      <c r="F40" s="293">
        <v>23.7</v>
      </c>
      <c r="G40" s="293">
        <v>3.6</v>
      </c>
      <c r="H40" s="293">
        <v>1048</v>
      </c>
      <c r="I40" s="352">
        <v>3</v>
      </c>
      <c r="J40" s="293">
        <v>9.5</v>
      </c>
      <c r="K40" s="293">
        <v>2.5</v>
      </c>
      <c r="L40" s="293">
        <v>-0.9</v>
      </c>
      <c r="M40" s="293">
        <v>3.8</v>
      </c>
      <c r="N40" s="293">
        <v>2.2</v>
      </c>
      <c r="O40" s="275"/>
      <c r="Q40" s="275"/>
      <c r="S40" s="275"/>
      <c r="U40" s="275"/>
    </row>
    <row r="41" spans="1:21" ht="12.75" customHeight="1">
      <c r="A41" s="289" t="s">
        <v>40</v>
      </c>
      <c r="B41" s="290"/>
      <c r="C41" s="293">
        <v>4.6</v>
      </c>
      <c r="D41" s="295">
        <v>8.5</v>
      </c>
      <c r="E41" s="293">
        <v>75.3</v>
      </c>
      <c r="F41" s="293">
        <v>24.7</v>
      </c>
      <c r="G41" s="293">
        <v>4.1</v>
      </c>
      <c r="H41" s="293">
        <v>1056</v>
      </c>
      <c r="I41" s="293">
        <v>3.3</v>
      </c>
      <c r="J41" s="293">
        <v>9.7</v>
      </c>
      <c r="K41" s="293">
        <v>2.5</v>
      </c>
      <c r="L41" s="293">
        <v>-1.2</v>
      </c>
      <c r="M41" s="293">
        <v>3.1</v>
      </c>
      <c r="N41" s="293">
        <v>1.6</v>
      </c>
      <c r="O41" s="275"/>
      <c r="Q41" s="275"/>
      <c r="S41" s="275"/>
      <c r="U41" s="275"/>
    </row>
    <row r="42" spans="1:20" ht="12.75" customHeight="1">
      <c r="A42" s="291" t="s">
        <v>41</v>
      </c>
      <c r="B42" s="292"/>
      <c r="C42" s="296">
        <v>4.7</v>
      </c>
      <c r="D42" s="296">
        <v>8.3</v>
      </c>
      <c r="E42" s="296">
        <v>74.9</v>
      </c>
      <c r="F42" s="296">
        <v>25.1</v>
      </c>
      <c r="G42" s="296">
        <v>3.9</v>
      </c>
      <c r="H42" s="293">
        <v>1058</v>
      </c>
      <c r="I42" s="296">
        <v>3.3</v>
      </c>
      <c r="J42" s="296">
        <v>9.8</v>
      </c>
      <c r="K42" s="296">
        <v>2.5</v>
      </c>
      <c r="L42" s="296">
        <v>-1.5</v>
      </c>
      <c r="M42" s="296">
        <v>3.2</v>
      </c>
      <c r="N42" s="296">
        <v>1.7</v>
      </c>
      <c r="P42" s="276"/>
      <c r="R42" s="276"/>
      <c r="T42" s="276"/>
    </row>
    <row r="43" spans="1:20" ht="12.75" customHeight="1">
      <c r="A43" s="291" t="s">
        <v>418</v>
      </c>
      <c r="B43" s="292"/>
      <c r="C43" s="296">
        <v>4.7</v>
      </c>
      <c r="D43" s="296">
        <v>8.4</v>
      </c>
      <c r="E43" s="296">
        <v>74.3</v>
      </c>
      <c r="F43" s="296">
        <v>25.7</v>
      </c>
      <c r="G43" s="296">
        <v>4.2</v>
      </c>
      <c r="H43" s="293">
        <v>1044</v>
      </c>
      <c r="I43" s="296">
        <v>2.4</v>
      </c>
      <c r="J43" s="296">
        <v>9.8</v>
      </c>
      <c r="K43" s="296">
        <v>2.7</v>
      </c>
      <c r="L43" s="296">
        <v>-1.4</v>
      </c>
      <c r="M43" s="355">
        <v>3</v>
      </c>
      <c r="N43" s="296">
        <v>1.6</v>
      </c>
      <c r="P43" s="276"/>
      <c r="R43" s="276"/>
      <c r="T43" s="276"/>
    </row>
    <row r="44" spans="1:14" ht="12.75" customHeight="1">
      <c r="A44" s="289" t="s">
        <v>424</v>
      </c>
      <c r="B44" s="290"/>
      <c r="C44" s="354">
        <v>4.717952799777132</v>
      </c>
      <c r="D44" s="354">
        <v>8.25152226688423</v>
      </c>
      <c r="E44" s="354">
        <v>73.61866728402207</v>
      </c>
      <c r="F44" s="354">
        <v>26.38133271597793</v>
      </c>
      <c r="G44" s="354">
        <v>4.539491453486129</v>
      </c>
      <c r="H44" s="353">
        <v>1065.5933689328126</v>
      </c>
      <c r="I44" s="354">
        <v>3.048516612973025</v>
      </c>
      <c r="J44" s="354">
        <v>9.78668364707287</v>
      </c>
      <c r="K44" s="354">
        <v>2.7603594811109753</v>
      </c>
      <c r="L44" s="354">
        <v>-1.535161380188642</v>
      </c>
      <c r="M44" s="354">
        <v>3.135007909866111</v>
      </c>
      <c r="N44" s="354">
        <v>1.707373538604005</v>
      </c>
    </row>
    <row r="45" spans="1:14" ht="12.75" customHeight="1">
      <c r="A45" s="291" t="s">
        <v>492</v>
      </c>
      <c r="B45" s="290"/>
      <c r="C45" s="354">
        <v>4.9</v>
      </c>
      <c r="D45" s="354">
        <v>8.6</v>
      </c>
      <c r="E45" s="354">
        <v>72.9</v>
      </c>
      <c r="F45" s="354">
        <v>27.1</v>
      </c>
      <c r="G45" s="354">
        <v>4.6</v>
      </c>
      <c r="H45" s="353">
        <v>1062</v>
      </c>
      <c r="I45" s="354">
        <v>2.8</v>
      </c>
      <c r="J45" s="354">
        <v>10.1</v>
      </c>
      <c r="K45" s="354">
        <v>3</v>
      </c>
      <c r="L45" s="354">
        <v>-1.5</v>
      </c>
      <c r="M45" s="354">
        <v>2.7</v>
      </c>
      <c r="N45" s="354">
        <v>1.4</v>
      </c>
    </row>
    <row r="46" spans="3:14" ht="12.75" customHeight="1">
      <c r="C46" s="297"/>
      <c r="D46" s="297"/>
      <c r="E46" s="297"/>
      <c r="F46" s="297"/>
      <c r="G46" s="297"/>
      <c r="I46" s="297"/>
      <c r="J46" s="297"/>
      <c r="K46" s="297"/>
      <c r="L46" s="297"/>
      <c r="M46" s="297"/>
      <c r="N46" s="297"/>
    </row>
    <row r="47" spans="3:14" ht="12.75" customHeight="1">
      <c r="C47" s="297"/>
      <c r="D47" s="297"/>
      <c r="E47" s="297"/>
      <c r="F47" s="297"/>
      <c r="G47" s="297"/>
      <c r="I47" s="297"/>
      <c r="J47" s="297"/>
      <c r="K47" s="421"/>
      <c r="L47" s="297"/>
      <c r="M47" s="297"/>
      <c r="N47" s="297"/>
    </row>
    <row r="48" spans="3:14" ht="12.75" customHeight="1">
      <c r="C48" s="297"/>
      <c r="D48" s="297"/>
      <c r="E48" s="297"/>
      <c r="F48" s="297"/>
      <c r="G48" s="297"/>
      <c r="I48" s="297"/>
      <c r="J48" s="297"/>
      <c r="K48" s="297"/>
      <c r="L48" s="297"/>
      <c r="M48" s="297"/>
      <c r="N48" s="297"/>
    </row>
    <row r="49" spans="3:14" ht="12.75" customHeight="1">
      <c r="C49" s="297"/>
      <c r="D49" s="297"/>
      <c r="E49" s="297"/>
      <c r="F49" s="297"/>
      <c r="G49" s="297"/>
      <c r="I49" s="297"/>
      <c r="J49" s="297"/>
      <c r="K49" s="297"/>
      <c r="L49" s="297"/>
      <c r="M49" s="297"/>
      <c r="N49" s="297"/>
    </row>
    <row r="50" spans="3:14" ht="12.75" customHeight="1">
      <c r="C50" s="297"/>
      <c r="D50" s="297"/>
      <c r="E50" s="297"/>
      <c r="F50" s="297"/>
      <c r="G50" s="297"/>
      <c r="I50" s="297"/>
      <c r="J50" s="297"/>
      <c r="K50" s="297"/>
      <c r="L50" s="297"/>
      <c r="M50" s="297"/>
      <c r="N50" s="297"/>
    </row>
    <row r="51" spans="3:14" ht="12.75" customHeight="1">
      <c r="C51" s="297"/>
      <c r="D51" s="297"/>
      <c r="E51" s="297"/>
      <c r="F51" s="297"/>
      <c r="G51" s="297"/>
      <c r="I51" s="297"/>
      <c r="J51" s="297"/>
      <c r="K51" s="297"/>
      <c r="L51" s="297"/>
      <c r="M51" s="297"/>
      <c r="N51" s="297"/>
    </row>
    <row r="52" spans="3:14" ht="12.75" customHeight="1">
      <c r="C52" s="297"/>
      <c r="D52" s="297"/>
      <c r="E52" s="297"/>
      <c r="F52" s="297"/>
      <c r="G52" s="297"/>
      <c r="I52" s="297"/>
      <c r="J52" s="297"/>
      <c r="K52" s="297"/>
      <c r="L52" s="297"/>
      <c r="M52" s="297"/>
      <c r="N52" s="297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19">
    <mergeCell ref="L8:L12"/>
    <mergeCell ref="M8:M11"/>
    <mergeCell ref="N8:N11"/>
    <mergeCell ref="E10:E12"/>
    <mergeCell ref="F10:F12"/>
    <mergeCell ref="G10:G12"/>
    <mergeCell ref="A2:N2"/>
    <mergeCell ref="A4:N4"/>
    <mergeCell ref="A6:N6"/>
    <mergeCell ref="A8:B12"/>
    <mergeCell ref="C8:C11"/>
    <mergeCell ref="D8:D11"/>
    <mergeCell ref="E8:G9"/>
    <mergeCell ref="H8:H12"/>
    <mergeCell ref="I8:I12"/>
    <mergeCell ref="J8:J12"/>
    <mergeCell ref="C12:D12"/>
    <mergeCell ref="M12:N12"/>
    <mergeCell ref="K8:K1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&amp;C&amp;9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84"/>
  <sheetViews>
    <sheetView zoomScalePageLayoutView="0" workbookViewId="0" topLeftCell="A1">
      <selection activeCell="H27" sqref="H27"/>
    </sheetView>
  </sheetViews>
  <sheetFormatPr defaultColWidth="10.28125" defaultRowHeight="12.75"/>
  <cols>
    <col min="1" max="1" width="2.8515625" style="279" customWidth="1"/>
    <col min="2" max="2" width="10.28125" style="279" customWidth="1"/>
    <col min="3" max="3" width="0.5625" style="279" customWidth="1"/>
    <col min="4" max="4" width="4.7109375" style="279" customWidth="1"/>
    <col min="5" max="5" width="9.140625" style="279" customWidth="1"/>
    <col min="6" max="6" width="5.8515625" style="279" customWidth="1"/>
    <col min="7" max="7" width="4.8515625" style="279" customWidth="1"/>
    <col min="8" max="8" width="7.28125" style="279" customWidth="1"/>
    <col min="9" max="9" width="4.8515625" style="279" customWidth="1"/>
    <col min="10" max="10" width="4.7109375" style="279" customWidth="1"/>
    <col min="11" max="11" width="6.7109375" style="279" customWidth="1"/>
    <col min="12" max="12" width="5.00390625" style="279" customWidth="1"/>
    <col min="13" max="13" width="4.140625" style="279" customWidth="1"/>
    <col min="14" max="14" width="6.00390625" style="279" customWidth="1"/>
    <col min="15" max="15" width="6.421875" style="279" customWidth="1"/>
    <col min="16" max="16" width="4.57421875" style="279" customWidth="1"/>
    <col min="17" max="16384" width="10.28125" style="279" customWidth="1"/>
  </cols>
  <sheetData>
    <row r="1" ht="10.5" customHeight="1"/>
    <row r="2" spans="1:16" s="278" customFormat="1" ht="12.75" customHeight="1">
      <c r="A2" s="1106" t="s">
        <v>507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</row>
    <row r="3" spans="1:16" ht="9.75" customHeight="1">
      <c r="A3" s="280"/>
      <c r="B3" s="280"/>
      <c r="C3" s="280"/>
      <c r="D3" s="280"/>
      <c r="E3" s="280"/>
      <c r="F3" s="280"/>
      <c r="G3" s="280"/>
      <c r="H3" s="280"/>
      <c r="I3" s="277"/>
      <c r="J3" s="280"/>
      <c r="K3" s="280"/>
      <c r="L3" s="280"/>
      <c r="M3" s="280"/>
      <c r="N3" s="280"/>
      <c r="O3" s="280"/>
      <c r="P3" s="280"/>
    </row>
    <row r="4" spans="1:16" s="312" customFormat="1" ht="10.5" customHeight="1">
      <c r="A4" s="1107" t="s">
        <v>50</v>
      </c>
      <c r="B4" s="1107"/>
      <c r="C4" s="1108"/>
      <c r="D4" s="1113" t="s">
        <v>2</v>
      </c>
      <c r="E4" s="1097" t="s">
        <v>442</v>
      </c>
      <c r="F4" s="1100" t="s">
        <v>51</v>
      </c>
      <c r="G4" s="1103"/>
      <c r="H4" s="1100" t="s">
        <v>43</v>
      </c>
      <c r="I4" s="1103"/>
      <c r="J4" s="1097" t="s">
        <v>52</v>
      </c>
      <c r="K4" s="1116" t="s">
        <v>6</v>
      </c>
      <c r="L4" s="1107"/>
      <c r="M4" s="1107"/>
      <c r="N4" s="1108"/>
      <c r="O4" s="1100" t="s">
        <v>53</v>
      </c>
      <c r="P4" s="1118"/>
    </row>
    <row r="5" spans="1:16" s="312" customFormat="1" ht="10.5" customHeight="1">
      <c r="A5" s="1109"/>
      <c r="B5" s="1109"/>
      <c r="C5" s="1110"/>
      <c r="D5" s="1114"/>
      <c r="E5" s="1098"/>
      <c r="F5" s="1101"/>
      <c r="G5" s="1104"/>
      <c r="H5" s="1101"/>
      <c r="I5" s="1104"/>
      <c r="J5" s="1098"/>
      <c r="K5" s="1117"/>
      <c r="L5" s="1111"/>
      <c r="M5" s="1111"/>
      <c r="N5" s="1112"/>
      <c r="O5" s="1101"/>
      <c r="P5" s="1119"/>
    </row>
    <row r="6" spans="1:16" s="312" customFormat="1" ht="11.25" customHeight="1">
      <c r="A6" s="1109"/>
      <c r="B6" s="1109"/>
      <c r="C6" s="1110"/>
      <c r="D6" s="1114"/>
      <c r="E6" s="1098"/>
      <c r="F6" s="1102"/>
      <c r="G6" s="1105"/>
      <c r="H6" s="1102"/>
      <c r="I6" s="1105"/>
      <c r="J6" s="1099"/>
      <c r="K6" s="1097" t="s">
        <v>437</v>
      </c>
      <c r="L6" s="1097" t="s">
        <v>55</v>
      </c>
      <c r="M6" s="1100" t="s">
        <v>56</v>
      </c>
      <c r="N6" s="1103"/>
      <c r="O6" s="1101"/>
      <c r="P6" s="1119"/>
    </row>
    <row r="7" spans="1:16" s="312" customFormat="1" ht="9.75" customHeight="1">
      <c r="A7" s="1109"/>
      <c r="B7" s="1109"/>
      <c r="C7" s="1110"/>
      <c r="D7" s="1114"/>
      <c r="E7" s="1098"/>
      <c r="F7" s="1097" t="s">
        <v>438</v>
      </c>
      <c r="G7" s="1097" t="s">
        <v>55</v>
      </c>
      <c r="H7" s="1097" t="s">
        <v>439</v>
      </c>
      <c r="I7" s="1097" t="s">
        <v>55</v>
      </c>
      <c r="J7" s="1097" t="s">
        <v>440</v>
      </c>
      <c r="K7" s="1098"/>
      <c r="L7" s="1098"/>
      <c r="M7" s="1101"/>
      <c r="N7" s="1104"/>
      <c r="O7" s="1101"/>
      <c r="P7" s="1119"/>
    </row>
    <row r="8" spans="1:16" s="312" customFormat="1" ht="14.25" customHeight="1">
      <c r="A8" s="1109"/>
      <c r="B8" s="1109"/>
      <c r="C8" s="1110"/>
      <c r="D8" s="1114"/>
      <c r="E8" s="1098"/>
      <c r="F8" s="1098"/>
      <c r="G8" s="1098"/>
      <c r="H8" s="1098"/>
      <c r="I8" s="1098"/>
      <c r="J8" s="1098"/>
      <c r="K8" s="1098"/>
      <c r="L8" s="1098"/>
      <c r="M8" s="1102"/>
      <c r="N8" s="1105"/>
      <c r="O8" s="1102"/>
      <c r="P8" s="1120"/>
    </row>
    <row r="9" spans="1:16" s="312" customFormat="1" ht="9.75" customHeight="1">
      <c r="A9" s="1109"/>
      <c r="B9" s="1109"/>
      <c r="C9" s="1110"/>
      <c r="D9" s="1114"/>
      <c r="E9" s="1098"/>
      <c r="F9" s="1098"/>
      <c r="G9" s="1098"/>
      <c r="H9" s="1098"/>
      <c r="I9" s="1098"/>
      <c r="J9" s="1098"/>
      <c r="K9" s="1098"/>
      <c r="L9" s="1098"/>
      <c r="M9" s="1097" t="s">
        <v>441</v>
      </c>
      <c r="N9" s="1097" t="s">
        <v>436</v>
      </c>
      <c r="O9" s="1097" t="s">
        <v>441</v>
      </c>
      <c r="P9" s="1100" t="s">
        <v>55</v>
      </c>
    </row>
    <row r="10" spans="1:16" s="312" customFormat="1" ht="9.75" customHeight="1">
      <c r="A10" s="1109"/>
      <c r="B10" s="1109"/>
      <c r="C10" s="1110"/>
      <c r="D10" s="1114"/>
      <c r="E10" s="1098"/>
      <c r="F10" s="1098"/>
      <c r="G10" s="1098"/>
      <c r="H10" s="1098"/>
      <c r="I10" s="1098"/>
      <c r="J10" s="1098"/>
      <c r="K10" s="1098"/>
      <c r="L10" s="1098"/>
      <c r="M10" s="1098"/>
      <c r="N10" s="1098"/>
      <c r="O10" s="1098"/>
      <c r="P10" s="1101"/>
    </row>
    <row r="11" spans="1:16" s="312" customFormat="1" ht="9.75" customHeight="1">
      <c r="A11" s="1109"/>
      <c r="B11" s="1109"/>
      <c r="C11" s="1110"/>
      <c r="D11" s="1114"/>
      <c r="E11" s="1098"/>
      <c r="F11" s="1098"/>
      <c r="G11" s="1098"/>
      <c r="H11" s="1098"/>
      <c r="I11" s="1098"/>
      <c r="J11" s="1098"/>
      <c r="K11" s="1098"/>
      <c r="L11" s="1098"/>
      <c r="M11" s="1098"/>
      <c r="N11" s="1098"/>
      <c r="O11" s="1098"/>
      <c r="P11" s="1101"/>
    </row>
    <row r="12" spans="1:16" s="312" customFormat="1" ht="9.75" customHeight="1">
      <c r="A12" s="1109"/>
      <c r="B12" s="1109"/>
      <c r="C12" s="1110"/>
      <c r="D12" s="1114"/>
      <c r="E12" s="1098"/>
      <c r="F12" s="1098"/>
      <c r="G12" s="1098"/>
      <c r="H12" s="1098"/>
      <c r="I12" s="1098"/>
      <c r="J12" s="1098"/>
      <c r="K12" s="1098"/>
      <c r="L12" s="1098"/>
      <c r="M12" s="1098"/>
      <c r="N12" s="1098"/>
      <c r="O12" s="1098"/>
      <c r="P12" s="1101"/>
    </row>
    <row r="13" spans="1:16" s="312" customFormat="1" ht="15" customHeight="1">
      <c r="A13" s="1111"/>
      <c r="B13" s="1111"/>
      <c r="C13" s="1112"/>
      <c r="D13" s="1115"/>
      <c r="E13" s="1099"/>
      <c r="F13" s="1099"/>
      <c r="G13" s="1099"/>
      <c r="H13" s="1099"/>
      <c r="I13" s="1099"/>
      <c r="J13" s="1099"/>
      <c r="K13" s="1099"/>
      <c r="L13" s="1099"/>
      <c r="M13" s="1099"/>
      <c r="N13" s="1099"/>
      <c r="O13" s="1099"/>
      <c r="P13" s="1102"/>
    </row>
    <row r="14" spans="1:16" s="312" customFormat="1" ht="7.5" customHeight="1">
      <c r="A14" s="298"/>
      <c r="B14" s="298"/>
      <c r="C14" s="299"/>
      <c r="D14" s="298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</row>
    <row r="15" spans="1:16" s="312" customFormat="1" ht="11.25" customHeight="1">
      <c r="A15" s="302" t="s">
        <v>57</v>
      </c>
      <c r="B15" s="303"/>
      <c r="C15" s="301"/>
      <c r="D15" s="433">
        <v>2012</v>
      </c>
      <c r="E15" s="426">
        <v>4389417</v>
      </c>
      <c r="F15" s="426">
        <v>20988</v>
      </c>
      <c r="G15" s="435">
        <v>4.7684363863594905</v>
      </c>
      <c r="H15" s="426">
        <v>41846</v>
      </c>
      <c r="I15" s="435">
        <v>9.507337003220853</v>
      </c>
      <c r="J15" s="426">
        <v>114</v>
      </c>
      <c r="K15" s="426">
        <v>39288</v>
      </c>
      <c r="L15" s="435">
        <v>8.926163938788434</v>
      </c>
      <c r="M15" s="426">
        <v>95</v>
      </c>
      <c r="N15" s="435">
        <v>2.270228934665201</v>
      </c>
      <c r="O15" s="426">
        <v>2558</v>
      </c>
      <c r="P15" s="435">
        <v>0.5811730644324176</v>
      </c>
    </row>
    <row r="16" spans="1:16" s="312" customFormat="1" ht="11.25" customHeight="1">
      <c r="A16" s="302"/>
      <c r="B16" s="303"/>
      <c r="C16" s="301"/>
      <c r="D16" s="424">
        <v>2011</v>
      </c>
      <c r="E16" s="426">
        <v>4328218</v>
      </c>
      <c r="F16" s="427">
        <v>20217</v>
      </c>
      <c r="G16" s="435">
        <v>4.658213217329156</v>
      </c>
      <c r="H16" s="427">
        <v>40378</v>
      </c>
      <c r="I16" s="1057">
        <v>9.303523435193979</v>
      </c>
      <c r="J16" s="427">
        <v>121</v>
      </c>
      <c r="K16" s="427">
        <v>38433</v>
      </c>
      <c r="L16" s="1057">
        <v>8.855374614513106</v>
      </c>
      <c r="M16" s="427">
        <v>123</v>
      </c>
      <c r="N16" s="1057">
        <v>3</v>
      </c>
      <c r="O16" s="427">
        <v>1945</v>
      </c>
      <c r="P16" s="1057">
        <v>0.448148820680873</v>
      </c>
    </row>
    <row r="17" spans="1:16" s="312" customFormat="1" ht="11.25" customHeight="1">
      <c r="A17" s="304"/>
      <c r="B17" s="304"/>
      <c r="C17" s="301"/>
      <c r="D17" s="424"/>
      <c r="E17" s="426"/>
      <c r="F17" s="427"/>
      <c r="G17" s="1057"/>
      <c r="H17" s="427"/>
      <c r="I17" s="1057"/>
      <c r="J17" s="427"/>
      <c r="K17" s="427"/>
      <c r="L17" s="1057"/>
      <c r="M17" s="427"/>
      <c r="N17" s="1057"/>
      <c r="O17" s="427"/>
      <c r="P17" s="1057"/>
    </row>
    <row r="18" spans="1:16" s="312" customFormat="1" ht="11.25" customHeight="1">
      <c r="A18" s="302" t="s">
        <v>58</v>
      </c>
      <c r="B18" s="303"/>
      <c r="C18" s="301"/>
      <c r="D18" s="433">
        <v>2012</v>
      </c>
      <c r="E18" s="426">
        <v>1178701</v>
      </c>
      <c r="F18" s="426">
        <v>5946</v>
      </c>
      <c r="G18" s="435">
        <v>5.030753429716829</v>
      </c>
      <c r="H18" s="426">
        <v>9379</v>
      </c>
      <c r="I18" s="435">
        <v>7.935323985421146</v>
      </c>
      <c r="J18" s="426">
        <v>24</v>
      </c>
      <c r="K18" s="426">
        <v>12357</v>
      </c>
      <c r="L18" s="435">
        <v>10.454931068114842</v>
      </c>
      <c r="M18" s="422">
        <v>35</v>
      </c>
      <c r="N18" s="435">
        <v>3.7</v>
      </c>
      <c r="O18" s="427">
        <v>-2978</v>
      </c>
      <c r="P18" s="1057">
        <v>-2.519607082693696</v>
      </c>
    </row>
    <row r="19" spans="1:16" s="312" customFormat="1" ht="11.25" customHeight="1">
      <c r="A19" s="302"/>
      <c r="B19" s="303"/>
      <c r="C19" s="301"/>
      <c r="D19" s="424">
        <v>2011</v>
      </c>
      <c r="E19" s="426">
        <v>1172834</v>
      </c>
      <c r="F19" s="427">
        <v>5861</v>
      </c>
      <c r="G19" s="435">
        <v>4.983643327868918</v>
      </c>
      <c r="H19" s="427">
        <v>9113</v>
      </c>
      <c r="I19" s="1057">
        <v>7.7488383632263185</v>
      </c>
      <c r="J19" s="427">
        <v>28</v>
      </c>
      <c r="K19" s="427">
        <v>12248</v>
      </c>
      <c r="L19" s="1057">
        <v>10.414547599341153</v>
      </c>
      <c r="M19" s="427">
        <v>44</v>
      </c>
      <c r="N19" s="1057">
        <v>4.8</v>
      </c>
      <c r="O19" s="427">
        <v>-3135</v>
      </c>
      <c r="P19" s="1057">
        <v>-2.6657092361148367</v>
      </c>
    </row>
    <row r="20" spans="1:16" s="312" customFormat="1" ht="11.25" customHeight="1">
      <c r="A20" s="304"/>
      <c r="B20" s="304"/>
      <c r="C20" s="301"/>
      <c r="D20" s="424"/>
      <c r="E20" s="426"/>
      <c r="F20" s="427"/>
      <c r="G20" s="1057"/>
      <c r="H20" s="427"/>
      <c r="I20" s="1057"/>
      <c r="J20" s="427"/>
      <c r="K20" s="427"/>
      <c r="L20" s="1057"/>
      <c r="M20" s="427"/>
      <c r="N20" s="1057"/>
      <c r="O20" s="427"/>
      <c r="P20" s="1057"/>
    </row>
    <row r="21" spans="1:16" s="312" customFormat="1" ht="11.25" customHeight="1">
      <c r="A21" s="302" t="s">
        <v>59</v>
      </c>
      <c r="B21" s="303"/>
      <c r="C21" s="301"/>
      <c r="D21" s="433">
        <v>2012</v>
      </c>
      <c r="E21" s="426">
        <v>1073417</v>
      </c>
      <c r="F21" s="426">
        <v>5528</v>
      </c>
      <c r="G21" s="435">
        <v>5.135838332040008</v>
      </c>
      <c r="H21" s="426">
        <v>8595</v>
      </c>
      <c r="I21" s="435">
        <v>7.98526238492834</v>
      </c>
      <c r="J21" s="426">
        <v>23</v>
      </c>
      <c r="K21" s="426">
        <v>11427</v>
      </c>
      <c r="L21" s="435">
        <v>10.616357565163018</v>
      </c>
      <c r="M21" s="426">
        <v>16</v>
      </c>
      <c r="N21" s="435">
        <v>1.9</v>
      </c>
      <c r="O21" s="427">
        <v>-2832</v>
      </c>
      <c r="P21" s="1057">
        <v>-2.631095180234678</v>
      </c>
    </row>
    <row r="22" spans="1:16" s="312" customFormat="1" ht="11.25" customHeight="1">
      <c r="A22" s="302"/>
      <c r="B22" s="303"/>
      <c r="C22" s="301"/>
      <c r="D22" s="424">
        <v>2011</v>
      </c>
      <c r="E22" s="426">
        <v>1070966</v>
      </c>
      <c r="F22" s="427">
        <v>5310</v>
      </c>
      <c r="G22" s="435">
        <v>4.944593762340437</v>
      </c>
      <c r="H22" s="427">
        <v>8205</v>
      </c>
      <c r="I22" s="1057">
        <v>7.6403751073452515</v>
      </c>
      <c r="J22" s="427">
        <v>25</v>
      </c>
      <c r="K22" s="427">
        <v>11041</v>
      </c>
      <c r="L22" s="1057">
        <v>10.281216521657393</v>
      </c>
      <c r="M22" s="427">
        <v>24</v>
      </c>
      <c r="N22" s="1057">
        <v>2.9</v>
      </c>
      <c r="O22" s="427">
        <v>-2836</v>
      </c>
      <c r="P22" s="1057">
        <v>-2.6408414143121433</v>
      </c>
    </row>
    <row r="23" spans="1:16" s="312" customFormat="1" ht="11.25" customHeight="1">
      <c r="A23" s="304"/>
      <c r="B23" s="304"/>
      <c r="C23" s="301"/>
      <c r="D23" s="424"/>
      <c r="E23" s="426"/>
      <c r="F23" s="427"/>
      <c r="G23" s="1057"/>
      <c r="H23" s="427"/>
      <c r="I23" s="1057"/>
      <c r="J23" s="427"/>
      <c r="K23" s="427"/>
      <c r="L23" s="1057"/>
      <c r="M23" s="427"/>
      <c r="N23" s="1057"/>
      <c r="O23" s="427"/>
      <c r="P23" s="1057"/>
    </row>
    <row r="24" spans="1:16" s="312" customFormat="1" ht="11.25" customHeight="1">
      <c r="A24" s="302" t="s">
        <v>60</v>
      </c>
      <c r="B24" s="303"/>
      <c r="C24" s="301"/>
      <c r="D24" s="433">
        <v>2012</v>
      </c>
      <c r="E24" s="426">
        <v>1060144</v>
      </c>
      <c r="F24" s="426">
        <v>5231</v>
      </c>
      <c r="G24" s="435">
        <v>4.920753831812682</v>
      </c>
      <c r="H24" s="426">
        <v>7780</v>
      </c>
      <c r="I24" s="435">
        <v>7.318574806251704</v>
      </c>
      <c r="J24" s="426">
        <v>17</v>
      </c>
      <c r="K24" s="426">
        <v>12775</v>
      </c>
      <c r="L24" s="435">
        <v>12.01732559766909</v>
      </c>
      <c r="M24" s="426">
        <v>28</v>
      </c>
      <c r="N24" s="435">
        <v>3.6</v>
      </c>
      <c r="O24" s="427">
        <v>-4995</v>
      </c>
      <c r="P24" s="1057">
        <v>-4.698750791417386</v>
      </c>
    </row>
    <row r="25" spans="1:16" s="312" customFormat="1" ht="11.25" customHeight="1">
      <c r="A25" s="302"/>
      <c r="B25" s="303"/>
      <c r="C25" s="301"/>
      <c r="D25" s="424">
        <v>2011</v>
      </c>
      <c r="E25" s="426">
        <v>1063453</v>
      </c>
      <c r="F25" s="427">
        <v>5035</v>
      </c>
      <c r="G25" s="435">
        <v>4.7216408900053946</v>
      </c>
      <c r="H25" s="427">
        <v>7715</v>
      </c>
      <c r="I25" s="1057">
        <v>7.234847957575298</v>
      </c>
      <c r="J25" s="427">
        <v>25</v>
      </c>
      <c r="K25" s="427">
        <v>12325</v>
      </c>
      <c r="L25" s="1057">
        <v>11.557939219328002</v>
      </c>
      <c r="M25" s="427">
        <v>24</v>
      </c>
      <c r="N25" s="1057">
        <v>3.1</v>
      </c>
      <c r="O25" s="427">
        <v>-4610</v>
      </c>
      <c r="P25" s="1057">
        <v>-4.3230912617527055</v>
      </c>
    </row>
    <row r="26" spans="1:16" s="312" customFormat="1" ht="11.25" customHeight="1">
      <c r="A26" s="304"/>
      <c r="B26" s="304"/>
      <c r="C26" s="301"/>
      <c r="D26" s="424"/>
      <c r="E26" s="426"/>
      <c r="F26" s="427"/>
      <c r="G26" s="1057"/>
      <c r="H26" s="427"/>
      <c r="I26" s="1057"/>
      <c r="J26" s="427"/>
      <c r="K26" s="427"/>
      <c r="L26" s="1057"/>
      <c r="M26" s="427"/>
      <c r="N26" s="1057"/>
      <c r="O26" s="427"/>
      <c r="P26" s="1057"/>
    </row>
    <row r="27" spans="1:16" s="312" customFormat="1" ht="11.25" customHeight="1">
      <c r="A27" s="302" t="s">
        <v>61</v>
      </c>
      <c r="B27" s="303"/>
      <c r="C27" s="301"/>
      <c r="D27" s="433">
        <v>2012</v>
      </c>
      <c r="E27" s="426">
        <v>1693467</v>
      </c>
      <c r="F27" s="426">
        <v>8452</v>
      </c>
      <c r="G27" s="435">
        <v>4.97730815175326</v>
      </c>
      <c r="H27" s="426">
        <v>14506</v>
      </c>
      <c r="I27" s="435">
        <v>8.542455282694366</v>
      </c>
      <c r="J27" s="426">
        <v>53</v>
      </c>
      <c r="K27" s="426">
        <v>17941</v>
      </c>
      <c r="L27" s="435">
        <v>10.565296444700097</v>
      </c>
      <c r="M27" s="426">
        <v>31</v>
      </c>
      <c r="N27" s="435">
        <v>2.1</v>
      </c>
      <c r="O27" s="427">
        <v>-3435</v>
      </c>
      <c r="P27" s="1057">
        <v>-2.022841162005732</v>
      </c>
    </row>
    <row r="28" spans="1:16" s="312" customFormat="1" ht="11.25" customHeight="1">
      <c r="A28" s="302"/>
      <c r="B28" s="303"/>
      <c r="C28" s="301"/>
      <c r="D28" s="424">
        <v>2011</v>
      </c>
      <c r="E28" s="426">
        <v>1682297</v>
      </c>
      <c r="F28" s="427">
        <v>8050</v>
      </c>
      <c r="G28" s="435">
        <v>4.772050039012656</v>
      </c>
      <c r="H28" s="427">
        <v>13956</v>
      </c>
      <c r="I28" s="1057">
        <v>8.273134204280824</v>
      </c>
      <c r="J28" s="427">
        <v>54</v>
      </c>
      <c r="K28" s="427">
        <v>17803</v>
      </c>
      <c r="L28" s="1057">
        <v>10.5536406018065</v>
      </c>
      <c r="M28" s="427">
        <v>37</v>
      </c>
      <c r="N28" s="1057">
        <v>2.7</v>
      </c>
      <c r="O28" s="427">
        <v>-3847</v>
      </c>
      <c r="P28" s="1057">
        <v>-2.2805063975256754</v>
      </c>
    </row>
    <row r="29" spans="1:16" s="312" customFormat="1" ht="11.25" customHeight="1">
      <c r="A29" s="304"/>
      <c r="B29" s="304"/>
      <c r="C29" s="301"/>
      <c r="D29" s="424"/>
      <c r="E29" s="426"/>
      <c r="F29" s="427"/>
      <c r="G29" s="1057"/>
      <c r="H29" s="427"/>
      <c r="I29" s="1057"/>
      <c r="J29" s="427"/>
      <c r="K29" s="427"/>
      <c r="L29" s="1057"/>
      <c r="M29" s="426"/>
      <c r="N29" s="1057"/>
      <c r="O29" s="427"/>
      <c r="P29" s="1057"/>
    </row>
    <row r="30" spans="1:16" s="312" customFormat="1" ht="11.25" customHeight="1">
      <c r="A30" s="302" t="s">
        <v>62</v>
      </c>
      <c r="B30" s="303"/>
      <c r="C30" s="301"/>
      <c r="D30" s="433">
        <v>2012</v>
      </c>
      <c r="E30" s="426">
        <v>1298403</v>
      </c>
      <c r="F30" s="426">
        <v>6258</v>
      </c>
      <c r="G30" s="435">
        <v>4.806598289856279</v>
      </c>
      <c r="H30" s="426">
        <v>10047</v>
      </c>
      <c r="I30" s="435">
        <v>7.716825346466289</v>
      </c>
      <c r="J30" s="426">
        <v>28</v>
      </c>
      <c r="K30" s="426">
        <v>13690</v>
      </c>
      <c r="L30" s="435">
        <v>10.51491380443152</v>
      </c>
      <c r="M30" s="426">
        <v>34</v>
      </c>
      <c r="N30" s="435">
        <v>3.4</v>
      </c>
      <c r="O30" s="422">
        <v>-3643</v>
      </c>
      <c r="P30" s="435">
        <v>-2.7980884579652328</v>
      </c>
    </row>
    <row r="31" spans="1:16" s="312" customFormat="1" ht="11.25" customHeight="1">
      <c r="A31" s="302"/>
      <c r="B31" s="303"/>
      <c r="C31" s="301"/>
      <c r="D31" s="424">
        <v>2011</v>
      </c>
      <c r="E31" s="426">
        <v>1300646</v>
      </c>
      <c r="F31" s="427">
        <v>5987</v>
      </c>
      <c r="G31" s="435">
        <v>4.59052046175726</v>
      </c>
      <c r="H31" s="427">
        <v>9899</v>
      </c>
      <c r="I31" s="1057">
        <v>7.590038759133976</v>
      </c>
      <c r="J31" s="427">
        <v>25</v>
      </c>
      <c r="K31" s="427">
        <v>13383</v>
      </c>
      <c r="L31" s="1057">
        <v>10.261388899231234</v>
      </c>
      <c r="M31" s="427">
        <v>40</v>
      </c>
      <c r="N31" s="1057">
        <v>4</v>
      </c>
      <c r="O31" s="427">
        <v>-3484</v>
      </c>
      <c r="P31" s="1057">
        <v>-2.6713501400972595</v>
      </c>
    </row>
    <row r="32" spans="1:16" s="312" customFormat="1" ht="11.25" customHeight="1">
      <c r="A32" s="304"/>
      <c r="B32" s="304"/>
      <c r="C32" s="301"/>
      <c r="D32" s="424"/>
      <c r="E32" s="426"/>
      <c r="F32" s="427"/>
      <c r="G32" s="1057"/>
      <c r="H32" s="427"/>
      <c r="I32" s="1057"/>
      <c r="J32" s="427"/>
      <c r="K32" s="427"/>
      <c r="L32" s="1057"/>
      <c r="M32" s="427"/>
      <c r="N32" s="1057"/>
      <c r="O32" s="427"/>
      <c r="P32" s="1057"/>
    </row>
    <row r="33" spans="1:16" s="312" customFormat="1" ht="11.25" customHeight="1">
      <c r="A33" s="302" t="s">
        <v>63</v>
      </c>
      <c r="B33" s="303"/>
      <c r="C33" s="301"/>
      <c r="D33" s="433">
        <v>2012</v>
      </c>
      <c r="E33" s="426">
        <v>1787942</v>
      </c>
      <c r="F33" s="426">
        <v>9365</v>
      </c>
      <c r="G33" s="435">
        <v>5.2235545494797995</v>
      </c>
      <c r="H33" s="426">
        <v>14886</v>
      </c>
      <c r="I33" s="435">
        <v>8.303025416290048</v>
      </c>
      <c r="J33" s="426">
        <v>44</v>
      </c>
      <c r="K33" s="426">
        <v>17970</v>
      </c>
      <c r="L33" s="435">
        <v>10.023200774602454</v>
      </c>
      <c r="M33" s="426">
        <v>45</v>
      </c>
      <c r="N33" s="435">
        <v>3</v>
      </c>
      <c r="O33" s="427">
        <v>-3084</v>
      </c>
      <c r="P33" s="1057">
        <v>-1.720175358312408</v>
      </c>
    </row>
    <row r="34" spans="1:16" s="312" customFormat="1" ht="11.25" customHeight="1">
      <c r="A34" s="302"/>
      <c r="B34" s="303"/>
      <c r="C34" s="301"/>
      <c r="D34" s="424">
        <v>2011</v>
      </c>
      <c r="E34" s="426">
        <v>1779200</v>
      </c>
      <c r="F34" s="427">
        <v>8814</v>
      </c>
      <c r="G34" s="435">
        <v>4.940376592168888</v>
      </c>
      <c r="H34" s="427">
        <v>14402</v>
      </c>
      <c r="I34" s="1057">
        <v>8.072532752486534</v>
      </c>
      <c r="J34" s="427">
        <v>39</v>
      </c>
      <c r="K34" s="427">
        <v>17722</v>
      </c>
      <c r="L34" s="1057">
        <v>9.933441566418995</v>
      </c>
      <c r="M34" s="427">
        <v>33</v>
      </c>
      <c r="N34" s="1057">
        <v>2.3</v>
      </c>
      <c r="O34" s="427">
        <v>-3320</v>
      </c>
      <c r="P34" s="1057">
        <v>-1.8609088139324608</v>
      </c>
    </row>
    <row r="35" spans="1:16" s="312" customFormat="1" ht="11.25" customHeight="1">
      <c r="A35" s="304"/>
      <c r="B35" s="304"/>
      <c r="C35" s="301"/>
      <c r="D35" s="424"/>
      <c r="E35" s="426"/>
      <c r="F35" s="427"/>
      <c r="G35" s="1057"/>
      <c r="H35" s="427"/>
      <c r="I35" s="1057"/>
      <c r="J35" s="427"/>
      <c r="K35" s="427"/>
      <c r="L35" s="1057"/>
      <c r="M35" s="427"/>
      <c r="N35" s="1057"/>
      <c r="O35" s="427"/>
      <c r="P35" s="1057"/>
    </row>
    <row r="36" spans="1:16" s="308" customFormat="1" ht="11.25" customHeight="1">
      <c r="A36" s="305" t="s">
        <v>64</v>
      </c>
      <c r="B36" s="306"/>
      <c r="C36" s="307"/>
      <c r="D36" s="434">
        <v>2012</v>
      </c>
      <c r="E36" s="428">
        <v>12481491</v>
      </c>
      <c r="F36" s="428">
        <v>61768</v>
      </c>
      <c r="G36" s="1058">
        <v>4.9352465160354315</v>
      </c>
      <c r="H36" s="428">
        <v>107039</v>
      </c>
      <c r="I36" s="1058">
        <v>8.552387188024811</v>
      </c>
      <c r="J36" s="428">
        <v>303</v>
      </c>
      <c r="K36" s="428">
        <v>125448</v>
      </c>
      <c r="L36" s="1058">
        <v>10.02326131562642</v>
      </c>
      <c r="M36" s="428">
        <v>284</v>
      </c>
      <c r="N36" s="1058">
        <v>2.6</v>
      </c>
      <c r="O36" s="429">
        <v>-18409</v>
      </c>
      <c r="P36" s="1061">
        <v>-1.4708741276016102</v>
      </c>
    </row>
    <row r="37" spans="1:16" s="308" customFormat="1" ht="11.25" customHeight="1">
      <c r="A37" s="305"/>
      <c r="B37" s="306"/>
      <c r="C37" s="307"/>
      <c r="D37" s="425">
        <v>2011</v>
      </c>
      <c r="E37" s="428">
        <v>12397614</v>
      </c>
      <c r="F37" s="429">
        <v>59274</v>
      </c>
      <c r="G37" s="1058">
        <v>4.768018199334796</v>
      </c>
      <c r="H37" s="429">
        <v>103668</v>
      </c>
      <c r="I37" s="1061">
        <v>8.339084770534125</v>
      </c>
      <c r="J37" s="429">
        <v>317</v>
      </c>
      <c r="K37" s="429">
        <v>122955</v>
      </c>
      <c r="L37" s="1061">
        <v>9.89053679014762</v>
      </c>
      <c r="M37" s="429">
        <v>325</v>
      </c>
      <c r="N37" s="1061">
        <v>3.1</v>
      </c>
      <c r="O37" s="429">
        <v>-19287</v>
      </c>
      <c r="P37" s="1061">
        <v>-1.5514520196134935</v>
      </c>
    </row>
    <row r="38" spans="1:16" s="312" customFormat="1" ht="16.5" customHeight="1">
      <c r="A38" s="305"/>
      <c r="B38" s="306"/>
      <c r="C38" s="307"/>
      <c r="D38" s="423"/>
      <c r="E38" s="430"/>
      <c r="F38" s="430"/>
      <c r="G38" s="1059"/>
      <c r="H38" s="430"/>
      <c r="I38" s="1062"/>
      <c r="J38" s="430"/>
      <c r="K38" s="430"/>
      <c r="L38" s="1059"/>
      <c r="M38" s="430"/>
      <c r="N38" s="1059"/>
      <c r="O38" s="431"/>
      <c r="P38" s="1064"/>
    </row>
    <row r="39" spans="1:16" s="312" customFormat="1" ht="11.25" customHeight="1">
      <c r="A39" s="313" t="s">
        <v>65</v>
      </c>
      <c r="B39" s="314"/>
      <c r="C39" s="310"/>
      <c r="D39" s="433">
        <v>2012</v>
      </c>
      <c r="E39" s="427">
        <v>3626285</v>
      </c>
      <c r="F39" s="427">
        <v>16113</v>
      </c>
      <c r="G39" s="1060">
        <v>4.431250000988909</v>
      </c>
      <c r="H39" s="427">
        <v>35694</v>
      </c>
      <c r="I39" s="1060">
        <v>9.816237667429908</v>
      </c>
      <c r="J39" s="427">
        <v>111</v>
      </c>
      <c r="K39" s="427">
        <v>35526</v>
      </c>
      <c r="L39" s="1060">
        <v>9.770035842805932</v>
      </c>
      <c r="M39" s="427">
        <v>84</v>
      </c>
      <c r="N39" s="1060">
        <v>2.4</v>
      </c>
      <c r="O39" s="427">
        <v>168</v>
      </c>
      <c r="P39" s="435">
        <v>0.046201824623976706</v>
      </c>
    </row>
    <row r="40" spans="1:16" s="312" customFormat="1" ht="11.25" customHeight="1">
      <c r="A40" s="309"/>
      <c r="B40" s="309"/>
      <c r="C40" s="310"/>
      <c r="D40" s="424">
        <v>2011</v>
      </c>
      <c r="E40" s="427">
        <v>3577600</v>
      </c>
      <c r="F40" s="427">
        <v>15759</v>
      </c>
      <c r="G40" s="1060">
        <v>4.392873049796182</v>
      </c>
      <c r="H40" s="427">
        <v>33972</v>
      </c>
      <c r="I40" s="1060">
        <v>9.46980666588463</v>
      </c>
      <c r="J40" s="427">
        <v>122</v>
      </c>
      <c r="K40" s="427">
        <v>35301</v>
      </c>
      <c r="L40" s="1060">
        <v>9.840269784304526</v>
      </c>
      <c r="M40" s="427">
        <v>104</v>
      </c>
      <c r="N40" s="1060">
        <v>3.0613446367596846</v>
      </c>
      <c r="O40" s="427">
        <v>-1329</v>
      </c>
      <c r="P40" s="1060">
        <v>-0.370463118419895</v>
      </c>
    </row>
    <row r="41" spans="1:16" s="312" customFormat="1" ht="11.25" customHeight="1">
      <c r="A41" s="309"/>
      <c r="B41" s="309"/>
      <c r="C41" s="310"/>
      <c r="D41" s="424"/>
      <c r="E41" s="427"/>
      <c r="F41" s="427"/>
      <c r="G41" s="1057"/>
      <c r="H41" s="427"/>
      <c r="I41" s="1057"/>
      <c r="J41" s="427"/>
      <c r="K41" s="427"/>
      <c r="L41" s="1057"/>
      <c r="M41" s="427"/>
      <c r="N41" s="1057"/>
      <c r="O41" s="427"/>
      <c r="P41" s="1057"/>
    </row>
    <row r="42" spans="1:16" s="312" customFormat="1" ht="11.25" customHeight="1">
      <c r="A42" s="315" t="s">
        <v>66</v>
      </c>
      <c r="B42" s="316" t="s">
        <v>67</v>
      </c>
      <c r="C42" s="310"/>
      <c r="D42" s="433">
        <v>2012</v>
      </c>
      <c r="E42" s="427">
        <v>1376614</v>
      </c>
      <c r="F42" s="427">
        <v>4765</v>
      </c>
      <c r="G42" s="1057">
        <v>3.451934147347724</v>
      </c>
      <c r="H42" s="427">
        <v>15577</v>
      </c>
      <c r="I42" s="1057">
        <v>11.284528481266632</v>
      </c>
      <c r="J42" s="427">
        <v>32</v>
      </c>
      <c r="K42" s="427">
        <v>10846</v>
      </c>
      <c r="L42" s="1057">
        <v>7.857225133711105</v>
      </c>
      <c r="M42" s="427">
        <v>27</v>
      </c>
      <c r="N42" s="1057">
        <v>1.7</v>
      </c>
      <c r="O42" s="427">
        <v>4731</v>
      </c>
      <c r="P42" s="1057">
        <v>3.4273033475555263</v>
      </c>
    </row>
    <row r="43" spans="1:16" s="312" customFormat="1" ht="11.25" customHeight="1">
      <c r="A43" s="309"/>
      <c r="B43" s="309"/>
      <c r="C43" s="310"/>
      <c r="D43" s="424">
        <v>2011</v>
      </c>
      <c r="E43" s="427">
        <v>1348335</v>
      </c>
      <c r="F43" s="427">
        <v>4713</v>
      </c>
      <c r="G43" s="1057">
        <v>3.4858717980469778</v>
      </c>
      <c r="H43" s="427">
        <v>14854</v>
      </c>
      <c r="I43" s="1057">
        <v>10.986450177846343</v>
      </c>
      <c r="J43" s="422">
        <v>44</v>
      </c>
      <c r="K43" s="427">
        <v>10624</v>
      </c>
      <c r="L43" s="1057">
        <v>7.85781921970106</v>
      </c>
      <c r="M43" s="427">
        <v>50</v>
      </c>
      <c r="N43" s="1057">
        <v>3.4</v>
      </c>
      <c r="O43" s="427">
        <v>4230</v>
      </c>
      <c r="P43" s="1057">
        <v>3.1286309581452825</v>
      </c>
    </row>
    <row r="44" spans="1:16" s="312" customFormat="1" ht="9" customHeight="1">
      <c r="A44" s="309"/>
      <c r="B44" s="309"/>
      <c r="C44" s="310"/>
      <c r="D44" s="424"/>
      <c r="E44" s="426"/>
      <c r="F44" s="426"/>
      <c r="G44" s="1057"/>
      <c r="H44" s="426"/>
      <c r="I44" s="1057"/>
      <c r="J44" s="426"/>
      <c r="K44" s="426"/>
      <c r="L44" s="1057"/>
      <c r="M44" s="426"/>
      <c r="N44" s="1057"/>
      <c r="O44" s="427"/>
      <c r="P44" s="1057"/>
    </row>
    <row r="45" spans="1:16" s="312" customFormat="1" ht="11.25" customHeight="1">
      <c r="A45" s="316"/>
      <c r="B45" s="316" t="s">
        <v>68</v>
      </c>
      <c r="C45" s="310"/>
      <c r="D45" s="433">
        <v>2012</v>
      </c>
      <c r="E45" s="427">
        <v>492603</v>
      </c>
      <c r="F45" s="427">
        <v>2356</v>
      </c>
      <c r="G45" s="1057">
        <v>4.769688454049315</v>
      </c>
      <c r="H45" s="427">
        <v>4735</v>
      </c>
      <c r="I45" s="1057">
        <v>9.585940080612692</v>
      </c>
      <c r="J45" s="427">
        <v>19</v>
      </c>
      <c r="K45" s="427">
        <v>5414</v>
      </c>
      <c r="L45" s="1057">
        <v>10.960565912658316</v>
      </c>
      <c r="M45" s="427">
        <v>12</v>
      </c>
      <c r="N45" s="1057">
        <v>2.5</v>
      </c>
      <c r="O45" s="427">
        <v>-679</v>
      </c>
      <c r="P45" s="1057">
        <v>-1.374625832045622</v>
      </c>
    </row>
    <row r="46" spans="1:16" s="312" customFormat="1" ht="11.25" customHeight="1">
      <c r="A46" s="309"/>
      <c r="B46" s="309"/>
      <c r="C46" s="310"/>
      <c r="D46" s="424">
        <v>2011</v>
      </c>
      <c r="E46" s="427">
        <v>486314</v>
      </c>
      <c r="F46" s="427">
        <v>2210</v>
      </c>
      <c r="G46" s="1057">
        <v>4.531972652717956</v>
      </c>
      <c r="H46" s="427">
        <v>4580</v>
      </c>
      <c r="I46" s="1057">
        <v>9.392051922827255</v>
      </c>
      <c r="J46" s="422">
        <v>16</v>
      </c>
      <c r="K46" s="427">
        <v>5490</v>
      </c>
      <c r="L46" s="1057">
        <v>11.258158309240532</v>
      </c>
      <c r="M46" s="427">
        <v>11</v>
      </c>
      <c r="N46" s="1057">
        <v>2.4</v>
      </c>
      <c r="O46" s="427">
        <v>-910</v>
      </c>
      <c r="P46" s="1057">
        <v>-1.8661063864132759</v>
      </c>
    </row>
    <row r="47" spans="3:16" s="312" customFormat="1" ht="9" customHeight="1">
      <c r="C47" s="310"/>
      <c r="D47" s="424"/>
      <c r="E47" s="426"/>
      <c r="F47" s="426"/>
      <c r="G47" s="1057"/>
      <c r="H47" s="426"/>
      <c r="I47" s="1057"/>
      <c r="J47" s="426"/>
      <c r="K47" s="426"/>
      <c r="L47" s="1057"/>
      <c r="M47" s="426"/>
      <c r="N47" s="1057"/>
      <c r="O47" s="427"/>
      <c r="P47" s="1057"/>
    </row>
    <row r="48" spans="1:16" s="312" customFormat="1" ht="11.25" customHeight="1">
      <c r="A48" s="316"/>
      <c r="B48" s="316" t="s">
        <v>69</v>
      </c>
      <c r="C48" s="310"/>
      <c r="D48" s="433">
        <v>2012</v>
      </c>
      <c r="E48" s="427">
        <v>271051</v>
      </c>
      <c r="F48" s="427">
        <v>1200</v>
      </c>
      <c r="G48" s="1057">
        <v>4.4151149100184455</v>
      </c>
      <c r="H48" s="427">
        <v>2465</v>
      </c>
      <c r="I48" s="1057">
        <v>9.06938187766289</v>
      </c>
      <c r="J48" s="427">
        <v>14</v>
      </c>
      <c r="K48" s="427">
        <v>2950</v>
      </c>
      <c r="L48" s="1057">
        <v>10.853824153795347</v>
      </c>
      <c r="M48" s="427">
        <v>10</v>
      </c>
      <c r="N48" s="1057">
        <v>4.1</v>
      </c>
      <c r="O48" s="427">
        <v>-485</v>
      </c>
      <c r="P48" s="1057">
        <v>-1.7844422761324554</v>
      </c>
    </row>
    <row r="49" spans="1:16" s="312" customFormat="1" ht="11.25" customHeight="1">
      <c r="A49" s="309"/>
      <c r="B49" s="309"/>
      <c r="C49" s="310"/>
      <c r="D49" s="424">
        <v>2011</v>
      </c>
      <c r="E49" s="427">
        <v>267767</v>
      </c>
      <c r="F49" s="427">
        <v>1116</v>
      </c>
      <c r="G49" s="1057">
        <v>4.15641516569305</v>
      </c>
      <c r="H49" s="427">
        <v>2253</v>
      </c>
      <c r="I49" s="1057">
        <v>8.391042444719035</v>
      </c>
      <c r="J49" s="422">
        <v>12</v>
      </c>
      <c r="K49" s="427">
        <v>2820</v>
      </c>
      <c r="L49" s="1057">
        <v>10.502769504708247</v>
      </c>
      <c r="M49" s="427">
        <v>6</v>
      </c>
      <c r="N49" s="1057">
        <v>2.7</v>
      </c>
      <c r="O49" s="427">
        <v>-567</v>
      </c>
      <c r="P49" s="1057">
        <v>-2.111727059989211</v>
      </c>
    </row>
    <row r="50" spans="1:16" s="312" customFormat="1" ht="9" customHeight="1">
      <c r="A50" s="309"/>
      <c r="B50" s="309"/>
      <c r="C50" s="310"/>
      <c r="D50" s="424"/>
      <c r="E50" s="426"/>
      <c r="F50" s="426"/>
      <c r="G50" s="1057"/>
      <c r="H50" s="426"/>
      <c r="I50" s="1057"/>
      <c r="J50" s="426"/>
      <c r="K50" s="426"/>
      <c r="L50" s="1057"/>
      <c r="M50" s="426"/>
      <c r="N50" s="1057"/>
      <c r="O50" s="427"/>
      <c r="P50" s="1057"/>
    </row>
    <row r="51" spans="1:16" s="312" customFormat="1" ht="11.25" customHeight="1">
      <c r="A51" s="316"/>
      <c r="B51" s="316" t="s">
        <v>70</v>
      </c>
      <c r="C51" s="310"/>
      <c r="D51" s="424">
        <v>2012</v>
      </c>
      <c r="E51" s="427">
        <v>124513</v>
      </c>
      <c r="F51" s="427">
        <v>525</v>
      </c>
      <c r="G51" s="1057">
        <v>4.204906907475459</v>
      </c>
      <c r="H51" s="427">
        <v>1033</v>
      </c>
      <c r="I51" s="1057">
        <v>8.273654924613616</v>
      </c>
      <c r="J51" s="422">
        <v>3</v>
      </c>
      <c r="K51" s="427">
        <v>1391</v>
      </c>
      <c r="L51" s="1057">
        <v>11.141000968187358</v>
      </c>
      <c r="M51" s="427">
        <v>2</v>
      </c>
      <c r="N51" s="1057">
        <v>1.9</v>
      </c>
      <c r="O51" s="422">
        <v>-358</v>
      </c>
      <c r="P51" s="1057">
        <v>-2.8673460435737415</v>
      </c>
    </row>
    <row r="52" spans="1:16" s="312" customFormat="1" ht="11.25" customHeight="1">
      <c r="A52" s="309"/>
      <c r="B52" s="309"/>
      <c r="C52" s="310"/>
      <c r="D52" s="424">
        <v>2011</v>
      </c>
      <c r="E52" s="427">
        <v>124297</v>
      </c>
      <c r="F52" s="427">
        <v>496</v>
      </c>
      <c r="G52" s="1057">
        <v>3.9795393995283024</v>
      </c>
      <c r="H52" s="427">
        <v>995</v>
      </c>
      <c r="I52" s="1057">
        <v>7.9831485938118165</v>
      </c>
      <c r="J52" s="422">
        <v>3</v>
      </c>
      <c r="K52" s="427">
        <v>1400</v>
      </c>
      <c r="L52" s="1057">
        <v>11.232570885765371</v>
      </c>
      <c r="M52" s="427">
        <v>2</v>
      </c>
      <c r="N52" s="1057">
        <v>2</v>
      </c>
      <c r="O52" s="427">
        <v>-405</v>
      </c>
      <c r="P52" s="1057">
        <v>-3.249422291953554</v>
      </c>
    </row>
    <row r="53" spans="1:16" s="312" customFormat="1" ht="9" customHeight="1">
      <c r="A53" s="309"/>
      <c r="C53" s="310"/>
      <c r="D53" s="424"/>
      <c r="E53" s="426"/>
      <c r="F53" s="426"/>
      <c r="G53" s="1057"/>
      <c r="H53" s="426"/>
      <c r="I53" s="1057"/>
      <c r="J53" s="426"/>
      <c r="K53" s="426"/>
      <c r="L53" s="1057"/>
      <c r="M53" s="426"/>
      <c r="N53" s="1057"/>
      <c r="O53" s="427"/>
      <c r="P53" s="1057"/>
    </row>
    <row r="54" spans="1:16" s="312" customFormat="1" ht="11.25" customHeight="1">
      <c r="A54" s="316"/>
      <c r="B54" s="316" t="s">
        <v>71</v>
      </c>
      <c r="C54" s="310"/>
      <c r="D54" s="424">
        <v>2012</v>
      </c>
      <c r="E54" s="427">
        <v>137324</v>
      </c>
      <c r="F54" s="427">
        <v>1018</v>
      </c>
      <c r="G54" s="1057">
        <v>7.39287072350771</v>
      </c>
      <c r="H54" s="427">
        <v>1328</v>
      </c>
      <c r="I54" s="1057">
        <v>9.644137839703573</v>
      </c>
      <c r="J54" s="427">
        <v>6</v>
      </c>
      <c r="K54" s="427">
        <v>1320</v>
      </c>
      <c r="L54" s="1057">
        <v>9.586040623801745</v>
      </c>
      <c r="M54" s="427">
        <v>3</v>
      </c>
      <c r="N54" s="1057">
        <v>2.3</v>
      </c>
      <c r="O54" s="427">
        <v>8</v>
      </c>
      <c r="P54" s="1057">
        <v>0.058097215901828765</v>
      </c>
    </row>
    <row r="55" spans="2:16" s="312" customFormat="1" ht="11.25" customHeight="1">
      <c r="B55" s="309"/>
      <c r="C55" s="310"/>
      <c r="D55" s="424">
        <v>2011</v>
      </c>
      <c r="E55" s="427">
        <v>135403</v>
      </c>
      <c r="F55" s="427">
        <v>962</v>
      </c>
      <c r="G55" s="1057">
        <v>7.085305234739654</v>
      </c>
      <c r="H55" s="427">
        <v>1228</v>
      </c>
      <c r="I55" s="1057">
        <v>9.044443688420268</v>
      </c>
      <c r="J55" s="422">
        <v>6</v>
      </c>
      <c r="K55" s="427">
        <v>1356</v>
      </c>
      <c r="L55" s="1057">
        <v>9.987187004477104</v>
      </c>
      <c r="M55" s="427">
        <v>4</v>
      </c>
      <c r="N55" s="1057">
        <v>3.3</v>
      </c>
      <c r="O55" s="427">
        <v>-128</v>
      </c>
      <c r="P55" s="1057">
        <v>-0.9427433160568356</v>
      </c>
    </row>
    <row r="56" spans="3:16" s="312" customFormat="1" ht="9" customHeight="1">
      <c r="C56" s="310"/>
      <c r="D56" s="424"/>
      <c r="E56" s="426"/>
      <c r="F56" s="426"/>
      <c r="G56" s="1057"/>
      <c r="H56" s="426"/>
      <c r="I56" s="1057"/>
      <c r="J56" s="426"/>
      <c r="K56" s="426"/>
      <c r="L56" s="1057"/>
      <c r="M56" s="426"/>
      <c r="N56" s="1057"/>
      <c r="O56" s="427"/>
      <c r="P56" s="1057"/>
    </row>
    <row r="57" spans="1:16" s="312" customFormat="1" ht="11.25" customHeight="1">
      <c r="A57" s="316"/>
      <c r="B57" s="316" t="s">
        <v>72</v>
      </c>
      <c r="C57" s="310"/>
      <c r="D57" s="424">
        <v>2012</v>
      </c>
      <c r="E57" s="427">
        <v>126981</v>
      </c>
      <c r="F57" s="427">
        <v>582</v>
      </c>
      <c r="G57" s="1057">
        <v>4.570840015951786</v>
      </c>
      <c r="H57" s="427">
        <v>1197</v>
      </c>
      <c r="I57" s="1057">
        <v>9.400851373014241</v>
      </c>
      <c r="J57" s="427">
        <v>6</v>
      </c>
      <c r="K57" s="427">
        <v>1148</v>
      </c>
      <c r="L57" s="1057">
        <v>9.016021199849915</v>
      </c>
      <c r="M57" s="427">
        <v>1</v>
      </c>
      <c r="N57" s="1057">
        <v>0.8</v>
      </c>
      <c r="O57" s="427">
        <v>49</v>
      </c>
      <c r="P57" s="1057">
        <v>0.3848301731643256</v>
      </c>
    </row>
    <row r="58" spans="2:16" s="312" customFormat="1" ht="11.25" customHeight="1">
      <c r="B58" s="309"/>
      <c r="C58" s="310"/>
      <c r="D58" s="424">
        <v>2011</v>
      </c>
      <c r="E58" s="427">
        <v>124927</v>
      </c>
      <c r="F58" s="427">
        <v>570</v>
      </c>
      <c r="G58" s="1057">
        <v>4.550198299413415</v>
      </c>
      <c r="H58" s="427">
        <v>1166</v>
      </c>
      <c r="I58" s="1057">
        <v>9.307949503712353</v>
      </c>
      <c r="J58" s="422">
        <v>4</v>
      </c>
      <c r="K58" s="427">
        <v>1157</v>
      </c>
      <c r="L58" s="1057">
        <v>9.236104267405825</v>
      </c>
      <c r="M58" s="432" t="s">
        <v>508</v>
      </c>
      <c r="N58" s="1063" t="s">
        <v>508</v>
      </c>
      <c r="O58" s="427">
        <v>9</v>
      </c>
      <c r="P58" s="1057">
        <v>0.0718452363065276</v>
      </c>
    </row>
    <row r="59" spans="3:16" s="312" customFormat="1" ht="9" customHeight="1">
      <c r="C59" s="310"/>
      <c r="D59" s="424"/>
      <c r="E59" s="426"/>
      <c r="F59" s="426"/>
      <c r="G59" s="1057"/>
      <c r="H59" s="426"/>
      <c r="I59" s="1057"/>
      <c r="J59" s="426"/>
      <c r="K59" s="426"/>
      <c r="L59" s="1057"/>
      <c r="M59" s="426"/>
      <c r="N59" s="1057"/>
      <c r="O59" s="427"/>
      <c r="P59" s="1057"/>
    </row>
    <row r="60" spans="1:16" s="312" customFormat="1" ht="11.25" customHeight="1">
      <c r="A60" s="316"/>
      <c r="B60" s="316" t="s">
        <v>73</v>
      </c>
      <c r="C60" s="310"/>
      <c r="D60" s="424">
        <v>2012</v>
      </c>
      <c r="E60" s="427">
        <v>117499</v>
      </c>
      <c r="F60" s="427">
        <v>598</v>
      </c>
      <c r="G60" s="1057">
        <v>5.07549953802653</v>
      </c>
      <c r="H60" s="427">
        <v>1163</v>
      </c>
      <c r="I60" s="1057">
        <v>9.870912981145242</v>
      </c>
      <c r="J60" s="427">
        <v>6</v>
      </c>
      <c r="K60" s="427">
        <v>1220</v>
      </c>
      <c r="L60" s="1057">
        <v>10.354698054167837</v>
      </c>
      <c r="M60" s="427">
        <v>2</v>
      </c>
      <c r="N60" s="1057">
        <v>1.7</v>
      </c>
      <c r="O60" s="427">
        <v>-57</v>
      </c>
      <c r="P60" s="1057">
        <v>-0.48378507302259566</v>
      </c>
    </row>
    <row r="61" spans="1:16" s="312" customFormat="1" ht="11.25" customHeight="1">
      <c r="A61" s="309"/>
      <c r="B61" s="309"/>
      <c r="C61" s="310"/>
      <c r="D61" s="424">
        <v>2011</v>
      </c>
      <c r="E61" s="427">
        <v>115613</v>
      </c>
      <c r="F61" s="427">
        <v>602</v>
      </c>
      <c r="G61" s="1057">
        <v>5.192800042009381</v>
      </c>
      <c r="H61" s="427">
        <v>1089</v>
      </c>
      <c r="I61" s="1057">
        <v>9.393620009548533</v>
      </c>
      <c r="J61" s="422">
        <v>7</v>
      </c>
      <c r="K61" s="427">
        <v>1192</v>
      </c>
      <c r="L61" s="1057">
        <v>10.282089119726216</v>
      </c>
      <c r="M61" s="427">
        <v>5</v>
      </c>
      <c r="N61" s="1057">
        <v>4.6</v>
      </c>
      <c r="O61" s="427">
        <v>-103</v>
      </c>
      <c r="P61" s="1057">
        <v>-0.8884691101776848</v>
      </c>
    </row>
    <row r="62" spans="3:16" s="312" customFormat="1" ht="9" customHeight="1">
      <c r="C62" s="310"/>
      <c r="D62" s="424"/>
      <c r="E62" s="426"/>
      <c r="F62" s="426"/>
      <c r="G62" s="1057"/>
      <c r="H62" s="426"/>
      <c r="I62" s="1057"/>
      <c r="J62" s="426"/>
      <c r="K62" s="426"/>
      <c r="L62" s="1057"/>
      <c r="M62" s="426"/>
      <c r="N62" s="1057"/>
      <c r="O62" s="427"/>
      <c r="P62" s="1057"/>
    </row>
    <row r="63" spans="1:16" s="312" customFormat="1" ht="11.25" customHeight="1">
      <c r="A63" s="316"/>
      <c r="B63" s="316" t="s">
        <v>74</v>
      </c>
      <c r="C63" s="310"/>
      <c r="D63" s="424">
        <v>2012</v>
      </c>
      <c r="E63" s="427">
        <v>104862</v>
      </c>
      <c r="F63" s="427">
        <v>432</v>
      </c>
      <c r="G63" s="1057">
        <v>4.108444165962384</v>
      </c>
      <c r="H63" s="427">
        <v>971</v>
      </c>
      <c r="I63" s="1057">
        <v>9.234489085994158</v>
      </c>
      <c r="J63" s="427">
        <v>3</v>
      </c>
      <c r="K63" s="427">
        <v>985</v>
      </c>
      <c r="L63" s="1057">
        <v>9.367633109891086</v>
      </c>
      <c r="M63" s="427">
        <v>2</v>
      </c>
      <c r="N63" s="1057">
        <v>2.1</v>
      </c>
      <c r="O63" s="427">
        <v>-14</v>
      </c>
      <c r="P63" s="1057">
        <v>-0.13314402389692914</v>
      </c>
    </row>
    <row r="64" spans="1:16" s="312" customFormat="1" ht="11.25" customHeight="1">
      <c r="A64" s="309"/>
      <c r="B64" s="309"/>
      <c r="C64" s="310"/>
      <c r="D64" s="424">
        <v>2011</v>
      </c>
      <c r="E64" s="427">
        <v>103720</v>
      </c>
      <c r="F64" s="427">
        <v>438</v>
      </c>
      <c r="G64" s="1057">
        <v>4.211369829237607</v>
      </c>
      <c r="H64" s="427">
        <v>921</v>
      </c>
      <c r="I64" s="1057">
        <v>8.855414640931132</v>
      </c>
      <c r="J64" s="422">
        <v>2</v>
      </c>
      <c r="K64" s="427">
        <v>973</v>
      </c>
      <c r="L64" s="1057">
        <v>9.355394620657972</v>
      </c>
      <c r="M64" s="427">
        <v>1</v>
      </c>
      <c r="N64" s="1057">
        <v>1.1</v>
      </c>
      <c r="O64" s="427">
        <v>-52</v>
      </c>
      <c r="P64" s="1057">
        <v>-0.49997997972683916</v>
      </c>
    </row>
    <row r="65" spans="3:16" s="312" customFormat="1" ht="9" customHeight="1">
      <c r="C65" s="310"/>
      <c r="D65" s="424"/>
      <c r="E65" s="426"/>
      <c r="F65" s="426"/>
      <c r="G65" s="1057"/>
      <c r="H65" s="426"/>
      <c r="I65" s="1057"/>
      <c r="J65" s="426"/>
      <c r="K65" s="426"/>
      <c r="L65" s="1057"/>
      <c r="M65" s="426"/>
      <c r="N65" s="1057"/>
      <c r="O65" s="427"/>
      <c r="P65" s="1057"/>
    </row>
    <row r="66" spans="1:16" s="312" customFormat="1" ht="11.25" customHeight="1">
      <c r="A66" s="313" t="s">
        <v>435</v>
      </c>
      <c r="B66" s="313"/>
      <c r="C66" s="310"/>
      <c r="D66" s="424">
        <v>2012</v>
      </c>
      <c r="E66" s="436">
        <v>874838</v>
      </c>
      <c r="F66" s="436">
        <v>4637</v>
      </c>
      <c r="G66" s="1057">
        <v>5.285927910187826</v>
      </c>
      <c r="H66" s="436">
        <v>7225</v>
      </c>
      <c r="I66" s="1057">
        <v>8.236107213954503</v>
      </c>
      <c r="J66" s="436">
        <v>22</v>
      </c>
      <c r="K66" s="436">
        <v>10252</v>
      </c>
      <c r="L66" s="1057">
        <v>11.686722651551774</v>
      </c>
      <c r="M66" s="436">
        <v>25</v>
      </c>
      <c r="N66" s="1057">
        <v>3.5</v>
      </c>
      <c r="O66" s="436">
        <v>-3027</v>
      </c>
      <c r="P66" s="1057">
        <v>-3.4506154375972713</v>
      </c>
    </row>
    <row r="67" spans="1:16" s="312" customFormat="1" ht="11.25" customHeight="1">
      <c r="A67" s="312" t="s">
        <v>75</v>
      </c>
      <c r="C67" s="310"/>
      <c r="D67" s="424">
        <v>2011</v>
      </c>
      <c r="E67" s="427">
        <v>871224</v>
      </c>
      <c r="F67" s="427">
        <v>4652</v>
      </c>
      <c r="G67" s="1057">
        <v>5.325025042338525</v>
      </c>
      <c r="H67" s="427">
        <v>6886</v>
      </c>
      <c r="I67" s="1057">
        <v>7.882227523977447</v>
      </c>
      <c r="J67" s="427">
        <v>28</v>
      </c>
      <c r="K67" s="427">
        <v>10289</v>
      </c>
      <c r="L67" s="1057">
        <v>11.777554312257326</v>
      </c>
      <c r="M67" s="427">
        <v>25</v>
      </c>
      <c r="N67" s="1057">
        <v>3.6</v>
      </c>
      <c r="O67" s="427">
        <v>-3403</v>
      </c>
      <c r="P67" s="1057">
        <v>-3.89532678827988</v>
      </c>
    </row>
    <row r="68" spans="3:16" s="312" customFormat="1" ht="9" customHeight="1">
      <c r="C68" s="310"/>
      <c r="D68" s="424"/>
      <c r="E68" s="426"/>
      <c r="F68" s="426"/>
      <c r="G68" s="435"/>
      <c r="H68" s="426"/>
      <c r="I68" s="1057"/>
      <c r="J68" s="426"/>
      <c r="K68" s="426"/>
      <c r="L68" s="1057"/>
      <c r="M68" s="426"/>
      <c r="N68" s="1057"/>
      <c r="O68" s="427"/>
      <c r="P68" s="1057"/>
    </row>
    <row r="69" spans="1:16" s="312" customFormat="1" ht="11.25" customHeight="1">
      <c r="A69" s="313" t="s">
        <v>76</v>
      </c>
      <c r="B69" s="313"/>
      <c r="C69" s="310"/>
      <c r="D69" s="424">
        <v>2012</v>
      </c>
      <c r="E69" s="427">
        <v>8855206</v>
      </c>
      <c r="F69" s="427">
        <v>45655</v>
      </c>
      <c r="G69" s="1057">
        <v>5.141637536477586</v>
      </c>
      <c r="H69" s="427">
        <v>71345</v>
      </c>
      <c r="I69" s="1057">
        <v>8.03482926382638</v>
      </c>
      <c r="J69" s="427">
        <v>192</v>
      </c>
      <c r="K69" s="427">
        <v>89922</v>
      </c>
      <c r="L69" s="1057">
        <v>10.126959381341306</v>
      </c>
      <c r="M69" s="427">
        <v>200</v>
      </c>
      <c r="N69" s="1057">
        <v>2.8</v>
      </c>
      <c r="O69" s="427">
        <v>-18577</v>
      </c>
      <c r="P69" s="1057">
        <v>-2.09213011751493</v>
      </c>
    </row>
    <row r="70" spans="3:16" s="312" customFormat="1" ht="11.25" customHeight="1">
      <c r="C70" s="310"/>
      <c r="D70" s="424">
        <v>2011</v>
      </c>
      <c r="E70" s="427">
        <v>8820014</v>
      </c>
      <c r="F70" s="427">
        <v>43515</v>
      </c>
      <c r="G70" s="1057">
        <v>4.920185677412421</v>
      </c>
      <c r="H70" s="427">
        <v>69696</v>
      </c>
      <c r="I70" s="1057">
        <v>7.880438032240289</v>
      </c>
      <c r="J70" s="427">
        <v>195</v>
      </c>
      <c r="K70" s="427">
        <v>87654</v>
      </c>
      <c r="L70" s="1057">
        <v>9.910926240788427</v>
      </c>
      <c r="M70" s="427">
        <v>221</v>
      </c>
      <c r="N70" s="1057">
        <v>3.1709136822773183</v>
      </c>
      <c r="O70" s="427">
        <v>-17958</v>
      </c>
      <c r="P70" s="1057">
        <v>-2.0304882085481397</v>
      </c>
    </row>
    <row r="71" spans="4:16" s="312" customFormat="1" ht="9" customHeight="1">
      <c r="D71" s="317"/>
      <c r="E71" s="317"/>
      <c r="F71" s="317"/>
      <c r="G71" s="318"/>
      <c r="H71" s="317"/>
      <c r="I71" s="318"/>
      <c r="J71" s="317"/>
      <c r="K71" s="317"/>
      <c r="L71" s="317"/>
      <c r="M71" s="317"/>
      <c r="N71" s="318"/>
      <c r="O71" s="317"/>
      <c r="P71" s="319"/>
    </row>
    <row r="72" spans="4:16" s="312" customFormat="1" ht="9" customHeight="1">
      <c r="D72" s="317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</row>
    <row r="73" spans="1:16" s="312" customFormat="1" ht="9" customHeight="1">
      <c r="A73" s="311"/>
      <c r="B73" s="311"/>
      <c r="D73" s="317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</row>
    <row r="74" spans="1:16" s="312" customFormat="1" ht="9" customHeight="1">
      <c r="A74" s="311"/>
      <c r="B74" s="311"/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7"/>
      <c r="P74" s="317"/>
    </row>
    <row r="75" spans="4:16" s="312" customFormat="1" ht="9" customHeight="1"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</row>
    <row r="76" spans="4:16" s="312" customFormat="1" ht="9" customHeight="1">
      <c r="D76" s="317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7"/>
      <c r="P76" s="317"/>
    </row>
    <row r="77" spans="4:16" s="312" customFormat="1" ht="9" customHeight="1">
      <c r="D77" s="317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</row>
    <row r="78" spans="4:16" s="312" customFormat="1" ht="9" customHeight="1"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</row>
    <row r="79" spans="4:16" s="312" customFormat="1" ht="9" customHeight="1"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</row>
    <row r="80" spans="4:16" s="312" customFormat="1" ht="9" customHeight="1"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</row>
    <row r="81" s="312" customFormat="1" ht="9" customHeight="1"/>
    <row r="82" s="312" customFormat="1" ht="9" customHeight="1"/>
    <row r="83" s="312" customFormat="1" ht="9" customHeight="1"/>
    <row r="84" spans="1:16" ht="9" customHeight="1">
      <c r="A84" s="312"/>
      <c r="B84" s="312"/>
      <c r="C84" s="312"/>
      <c r="D84" s="312"/>
      <c r="E84" s="312"/>
      <c r="F84" s="312"/>
      <c r="G84" s="312"/>
      <c r="H84" s="312"/>
      <c r="I84" s="312"/>
      <c r="J84" s="312"/>
      <c r="K84" s="312"/>
      <c r="L84" s="312"/>
      <c r="M84" s="312"/>
      <c r="N84" s="312"/>
      <c r="O84" s="312"/>
      <c r="P84" s="312"/>
    </row>
    <row r="85" ht="9" customHeight="1"/>
    <row r="86" ht="9" customHeight="1"/>
    <row r="87" ht="9" customHeight="1"/>
  </sheetData>
  <sheetProtection/>
  <mergeCells count="21">
    <mergeCell ref="A2:P2"/>
    <mergeCell ref="A4:C13"/>
    <mergeCell ref="D4:D13"/>
    <mergeCell ref="E4:E13"/>
    <mergeCell ref="F4:G6"/>
    <mergeCell ref="H4:I6"/>
    <mergeCell ref="J4:J6"/>
    <mergeCell ref="K4:N5"/>
    <mergeCell ref="F7:F13"/>
    <mergeCell ref="G7:G13"/>
    <mergeCell ref="H7:H13"/>
    <mergeCell ref="I7:I13"/>
    <mergeCell ref="J7:J13"/>
    <mergeCell ref="K6:K13"/>
    <mergeCell ref="M9:M13"/>
    <mergeCell ref="O4:P8"/>
    <mergeCell ref="O9:O13"/>
    <mergeCell ref="P9:P13"/>
    <mergeCell ref="L6:L13"/>
    <mergeCell ref="M6:N8"/>
    <mergeCell ref="N9:N1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1"/>
  <headerFooter alignWithMargins="0">
    <oddFooter>&amp;C&amp;9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T70"/>
  <sheetViews>
    <sheetView zoomScale="90" zoomScaleNormal="90" zoomScalePageLayoutView="0" workbookViewId="0" topLeftCell="A1">
      <selection activeCell="I30" sqref="I30"/>
    </sheetView>
  </sheetViews>
  <sheetFormatPr defaultColWidth="10.28125" defaultRowHeight="12.75"/>
  <cols>
    <col min="1" max="1" width="5.140625" style="6" customWidth="1"/>
    <col min="2" max="2" width="3.8515625" style="6" customWidth="1"/>
    <col min="3" max="3" width="14.00390625" style="6" customWidth="1"/>
    <col min="4" max="4" width="0.85546875" style="6" customWidth="1"/>
    <col min="5" max="5" width="5.7109375" style="6" bestFit="1" customWidth="1"/>
    <col min="6" max="7" width="6.140625" style="6" customWidth="1"/>
    <col min="8" max="8" width="6.28125" style="6" customWidth="1"/>
    <col min="9" max="10" width="6.140625" style="6" customWidth="1"/>
    <col min="11" max="11" width="5.7109375" style="6" customWidth="1"/>
    <col min="12" max="12" width="5.28125" style="6" customWidth="1"/>
    <col min="13" max="14" width="5.7109375" style="6" customWidth="1"/>
    <col min="15" max="15" width="6.421875" style="6" customWidth="1"/>
    <col min="16" max="17" width="6.140625" style="6" customWidth="1"/>
    <col min="18" max="18" width="7.57421875" style="6" customWidth="1"/>
    <col min="19" max="19" width="4.140625" style="6" customWidth="1"/>
    <col min="20" max="16384" width="10.28125" style="6" customWidth="1"/>
  </cols>
  <sheetData>
    <row r="1" ht="12.75" customHeight="1"/>
    <row r="2" spans="1:19" s="2" customFormat="1" ht="12.75" customHeight="1">
      <c r="A2" s="1129" t="s">
        <v>509</v>
      </c>
      <c r="B2" s="1129"/>
      <c r="C2" s="1129"/>
      <c r="D2" s="1129"/>
      <c r="E2" s="1129"/>
      <c r="F2" s="1129"/>
      <c r="G2" s="1129"/>
      <c r="H2" s="1129"/>
      <c r="I2" s="1129"/>
      <c r="J2" s="1129"/>
      <c r="K2" s="1129"/>
      <c r="L2" s="1129"/>
      <c r="M2" s="1129"/>
      <c r="N2" s="1129"/>
      <c r="O2" s="1129"/>
      <c r="P2" s="1129"/>
      <c r="Q2" s="1129"/>
      <c r="R2" s="1129"/>
      <c r="S2" s="1"/>
    </row>
    <row r="3" s="3" customFormat="1" ht="12.75" customHeight="1">
      <c r="R3" s="4"/>
    </row>
    <row r="4" spans="1:19" s="323" customFormat="1" ht="15.75" customHeight="1">
      <c r="A4" s="1132" t="s">
        <v>77</v>
      </c>
      <c r="B4" s="1132"/>
      <c r="C4" s="1132"/>
      <c r="D4" s="1132"/>
      <c r="E4" s="1133"/>
      <c r="F4" s="1122" t="s">
        <v>78</v>
      </c>
      <c r="G4" s="1122" t="s">
        <v>79</v>
      </c>
      <c r="H4" s="1122" t="s">
        <v>80</v>
      </c>
      <c r="I4" s="1122" t="s">
        <v>81</v>
      </c>
      <c r="J4" s="1122" t="s">
        <v>82</v>
      </c>
      <c r="K4" s="1122" t="s">
        <v>83</v>
      </c>
      <c r="L4" s="1122" t="s">
        <v>84</v>
      </c>
      <c r="M4" s="1122" t="s">
        <v>85</v>
      </c>
      <c r="N4" s="1122" t="s">
        <v>86</v>
      </c>
      <c r="O4" s="1122" t="s">
        <v>87</v>
      </c>
      <c r="P4" s="1122" t="s">
        <v>88</v>
      </c>
      <c r="Q4" s="1122" t="s">
        <v>89</v>
      </c>
      <c r="R4" s="1134" t="s">
        <v>90</v>
      </c>
      <c r="S4" s="322"/>
    </row>
    <row r="5" spans="1:18" s="323" customFormat="1" ht="7.5" customHeight="1">
      <c r="A5" s="324"/>
      <c r="B5" s="325"/>
      <c r="D5" s="324"/>
      <c r="E5" s="326"/>
      <c r="F5" s="1123"/>
      <c r="G5" s="1123"/>
      <c r="H5" s="1123"/>
      <c r="I5" s="1123"/>
      <c r="J5" s="1123"/>
      <c r="K5" s="1123"/>
      <c r="L5" s="1123"/>
      <c r="M5" s="1123"/>
      <c r="N5" s="1123"/>
      <c r="O5" s="1123"/>
      <c r="P5" s="1123"/>
      <c r="Q5" s="1123"/>
      <c r="R5" s="1135"/>
    </row>
    <row r="6" spans="1:19" s="323" customFormat="1" ht="15.75" customHeight="1">
      <c r="A6" s="1130" t="s">
        <v>91</v>
      </c>
      <c r="B6" s="1130"/>
      <c r="C6" s="1130"/>
      <c r="D6" s="1130"/>
      <c r="E6" s="1131"/>
      <c r="F6" s="1124"/>
      <c r="G6" s="1124"/>
      <c r="H6" s="1124"/>
      <c r="I6" s="1124"/>
      <c r="J6" s="1124"/>
      <c r="K6" s="1124"/>
      <c r="L6" s="1124"/>
      <c r="M6" s="1124"/>
      <c r="N6" s="1124"/>
      <c r="O6" s="1124"/>
      <c r="P6" s="1124"/>
      <c r="Q6" s="1124"/>
      <c r="R6" s="1136"/>
      <c r="S6" s="322"/>
    </row>
    <row r="7" spans="2:18" s="327" customFormat="1" ht="9.75" customHeight="1">
      <c r="B7" s="328"/>
      <c r="C7" s="328"/>
      <c r="D7" s="328"/>
      <c r="E7" s="329"/>
      <c r="F7" s="328"/>
      <c r="R7" s="330"/>
    </row>
    <row r="8" spans="1:19" s="332" customFormat="1" ht="12.75" customHeight="1">
      <c r="A8" s="1128" t="s">
        <v>1</v>
      </c>
      <c r="B8" s="1128"/>
      <c r="C8" s="1128"/>
      <c r="D8" s="1128"/>
      <c r="E8" s="1128"/>
      <c r="F8" s="1128"/>
      <c r="G8" s="1128"/>
      <c r="H8" s="1128"/>
      <c r="I8" s="1128"/>
      <c r="J8" s="1128"/>
      <c r="K8" s="1128"/>
      <c r="L8" s="1128"/>
      <c r="M8" s="1128"/>
      <c r="N8" s="1128"/>
      <c r="O8" s="1128"/>
      <c r="P8" s="1128"/>
      <c r="Q8" s="1128"/>
      <c r="R8" s="1128"/>
      <c r="S8" s="331"/>
    </row>
    <row r="9" spans="4:18" s="327" customFormat="1" ht="12.75" customHeight="1">
      <c r="D9" s="328"/>
      <c r="E9" s="329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</row>
    <row r="10" spans="1:18" s="327" customFormat="1" ht="12.75" customHeight="1">
      <c r="A10" s="335" t="s">
        <v>92</v>
      </c>
      <c r="B10" s="336"/>
      <c r="C10" s="336"/>
      <c r="D10" s="337"/>
      <c r="E10" s="344"/>
      <c r="F10" s="441">
        <v>1372</v>
      </c>
      <c r="G10" s="441">
        <v>2127</v>
      </c>
      <c r="H10" s="441">
        <v>2962</v>
      </c>
      <c r="I10" s="441">
        <v>3845</v>
      </c>
      <c r="J10" s="441">
        <v>7094</v>
      </c>
      <c r="K10" s="441">
        <v>7665</v>
      </c>
      <c r="L10" s="441">
        <v>6584</v>
      </c>
      <c r="M10" s="441">
        <v>7537</v>
      </c>
      <c r="N10" s="441">
        <v>6587</v>
      </c>
      <c r="O10" s="441">
        <v>5096</v>
      </c>
      <c r="P10" s="441">
        <v>3041</v>
      </c>
      <c r="Q10" s="441">
        <v>7858</v>
      </c>
      <c r="R10" s="441">
        <v>61768</v>
      </c>
    </row>
    <row r="11" spans="4:18" s="327" customFormat="1" ht="12.75" customHeight="1">
      <c r="D11" s="328"/>
      <c r="E11" s="345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</row>
    <row r="12" spans="1:18" s="327" customFormat="1" ht="12.75" customHeight="1">
      <c r="A12" s="336" t="s">
        <v>4</v>
      </c>
      <c r="B12" s="336"/>
      <c r="C12" s="339"/>
      <c r="D12" s="328"/>
      <c r="E12" s="345" t="s">
        <v>93</v>
      </c>
      <c r="F12" s="440">
        <v>4449</v>
      </c>
      <c r="G12" s="440">
        <v>4159</v>
      </c>
      <c r="H12" s="440">
        <v>4568</v>
      </c>
      <c r="I12" s="440">
        <v>4396</v>
      </c>
      <c r="J12" s="440">
        <v>4807</v>
      </c>
      <c r="K12" s="440">
        <v>4490</v>
      </c>
      <c r="L12" s="440">
        <v>4963</v>
      </c>
      <c r="M12" s="440">
        <v>5052</v>
      </c>
      <c r="N12" s="440">
        <v>4951</v>
      </c>
      <c r="O12" s="440">
        <v>4704</v>
      </c>
      <c r="P12" s="440">
        <v>4227</v>
      </c>
      <c r="Q12" s="440">
        <v>4372</v>
      </c>
      <c r="R12" s="440">
        <v>55138</v>
      </c>
    </row>
    <row r="13" spans="4:18" s="327" customFormat="1" ht="12.75" customHeight="1">
      <c r="D13" s="328"/>
      <c r="E13" s="345" t="s">
        <v>94</v>
      </c>
      <c r="F13" s="440">
        <v>4200</v>
      </c>
      <c r="G13" s="440">
        <v>4040</v>
      </c>
      <c r="H13" s="440">
        <v>4251</v>
      </c>
      <c r="I13" s="440">
        <v>4075</v>
      </c>
      <c r="J13" s="440">
        <v>4366</v>
      </c>
      <c r="K13" s="440">
        <v>4132</v>
      </c>
      <c r="L13" s="440">
        <v>4743</v>
      </c>
      <c r="M13" s="440">
        <v>4831</v>
      </c>
      <c r="N13" s="440">
        <v>4667</v>
      </c>
      <c r="O13" s="440">
        <v>4474</v>
      </c>
      <c r="P13" s="440">
        <v>3995</v>
      </c>
      <c r="Q13" s="440">
        <v>4127</v>
      </c>
      <c r="R13" s="440">
        <v>51901</v>
      </c>
    </row>
    <row r="14" spans="4:18" s="327" customFormat="1" ht="12.75" customHeight="1">
      <c r="D14" s="328"/>
      <c r="E14" s="345" t="s">
        <v>95</v>
      </c>
      <c r="F14" s="440">
        <v>8649</v>
      </c>
      <c r="G14" s="440">
        <v>8199</v>
      </c>
      <c r="H14" s="440">
        <v>8819</v>
      </c>
      <c r="I14" s="440">
        <v>8471</v>
      </c>
      <c r="J14" s="440">
        <v>9173</v>
      </c>
      <c r="K14" s="440">
        <v>8622</v>
      </c>
      <c r="L14" s="440">
        <v>9706</v>
      </c>
      <c r="M14" s="440">
        <v>9883</v>
      </c>
      <c r="N14" s="440">
        <v>9618</v>
      </c>
      <c r="O14" s="440">
        <v>9178</v>
      </c>
      <c r="P14" s="440">
        <v>8222</v>
      </c>
      <c r="Q14" s="440">
        <v>8499</v>
      </c>
      <c r="R14" s="439">
        <v>107039</v>
      </c>
    </row>
    <row r="15" spans="4:18" s="327" customFormat="1" ht="12.75" customHeight="1">
      <c r="D15" s="328"/>
      <c r="E15" s="345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</row>
    <row r="16" spans="1:18" s="327" customFormat="1" ht="12.75" customHeight="1">
      <c r="A16" s="340" t="s">
        <v>96</v>
      </c>
      <c r="B16" s="1127" t="s">
        <v>97</v>
      </c>
      <c r="C16" s="1127"/>
      <c r="D16" s="328"/>
      <c r="E16" s="345" t="s">
        <v>93</v>
      </c>
      <c r="F16" s="440">
        <v>3217</v>
      </c>
      <c r="G16" s="440">
        <v>2951</v>
      </c>
      <c r="H16" s="440">
        <v>3369</v>
      </c>
      <c r="I16" s="440">
        <v>3175</v>
      </c>
      <c r="J16" s="440">
        <v>3522</v>
      </c>
      <c r="K16" s="440">
        <v>3296</v>
      </c>
      <c r="L16" s="440">
        <v>3643</v>
      </c>
      <c r="M16" s="440">
        <v>3678</v>
      </c>
      <c r="N16" s="440">
        <v>3647</v>
      </c>
      <c r="O16" s="440">
        <v>3400</v>
      </c>
      <c r="P16" s="440">
        <v>3059</v>
      </c>
      <c r="Q16" s="440">
        <v>3148</v>
      </c>
      <c r="R16" s="440">
        <v>40105</v>
      </c>
    </row>
    <row r="17" spans="4:18" s="327" customFormat="1" ht="12.75" customHeight="1">
      <c r="D17" s="328"/>
      <c r="E17" s="345" t="s">
        <v>94</v>
      </c>
      <c r="F17" s="440">
        <v>2998</v>
      </c>
      <c r="G17" s="440">
        <v>2912</v>
      </c>
      <c r="H17" s="440">
        <v>3097</v>
      </c>
      <c r="I17" s="440">
        <v>2985</v>
      </c>
      <c r="J17" s="440">
        <v>3190</v>
      </c>
      <c r="K17" s="440">
        <v>3018</v>
      </c>
      <c r="L17" s="440">
        <v>3490</v>
      </c>
      <c r="M17" s="440">
        <v>3614</v>
      </c>
      <c r="N17" s="440">
        <v>3410</v>
      </c>
      <c r="O17" s="440">
        <v>3293</v>
      </c>
      <c r="P17" s="440">
        <v>2889</v>
      </c>
      <c r="Q17" s="440">
        <v>2980</v>
      </c>
      <c r="R17" s="440">
        <v>37876</v>
      </c>
    </row>
    <row r="18" spans="4:18" s="327" customFormat="1" ht="12.75" customHeight="1">
      <c r="D18" s="328"/>
      <c r="E18" s="345" t="s">
        <v>95</v>
      </c>
      <c r="F18" s="440">
        <v>6215</v>
      </c>
      <c r="G18" s="440">
        <v>5863</v>
      </c>
      <c r="H18" s="440">
        <v>6466</v>
      </c>
      <c r="I18" s="440">
        <v>6160</v>
      </c>
      <c r="J18" s="440">
        <v>6712</v>
      </c>
      <c r="K18" s="440">
        <v>6314</v>
      </c>
      <c r="L18" s="440">
        <v>7133</v>
      </c>
      <c r="M18" s="440">
        <v>7292</v>
      </c>
      <c r="N18" s="440">
        <v>7057</v>
      </c>
      <c r="O18" s="440">
        <v>6693</v>
      </c>
      <c r="P18" s="440">
        <v>5948</v>
      </c>
      <c r="Q18" s="440">
        <v>6128</v>
      </c>
      <c r="R18" s="440">
        <v>77981</v>
      </c>
    </row>
    <row r="19" spans="4:18" s="327" customFormat="1" ht="12.75" customHeight="1">
      <c r="D19" s="328"/>
      <c r="E19" s="345"/>
      <c r="F19" s="322"/>
      <c r="G19" s="438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</row>
    <row r="20" spans="2:18" s="327" customFormat="1" ht="12.75" customHeight="1">
      <c r="B20" s="1125" t="s">
        <v>98</v>
      </c>
      <c r="C20" s="1126"/>
      <c r="D20" s="328"/>
      <c r="E20" s="345" t="s">
        <v>93</v>
      </c>
      <c r="F20" s="440">
        <v>1232</v>
      </c>
      <c r="G20" s="440">
        <v>1208</v>
      </c>
      <c r="H20" s="440">
        <v>1199</v>
      </c>
      <c r="I20" s="440">
        <v>1221</v>
      </c>
      <c r="J20" s="440">
        <v>1285</v>
      </c>
      <c r="K20" s="440">
        <v>1194</v>
      </c>
      <c r="L20" s="440">
        <v>1320</v>
      </c>
      <c r="M20" s="440">
        <v>1374</v>
      </c>
      <c r="N20" s="440">
        <v>1304</v>
      </c>
      <c r="O20" s="440">
        <v>1304</v>
      </c>
      <c r="P20" s="440">
        <v>1168</v>
      </c>
      <c r="Q20" s="440">
        <v>1224</v>
      </c>
      <c r="R20" s="440">
        <v>15033</v>
      </c>
    </row>
    <row r="21" spans="4:18" s="327" customFormat="1" ht="12.75" customHeight="1">
      <c r="D21" s="328"/>
      <c r="E21" s="345" t="s">
        <v>94</v>
      </c>
      <c r="F21" s="440">
        <v>1202</v>
      </c>
      <c r="G21" s="440">
        <v>1128</v>
      </c>
      <c r="H21" s="440">
        <v>1154</v>
      </c>
      <c r="I21" s="440">
        <v>1090</v>
      </c>
      <c r="J21" s="440">
        <v>1176</v>
      </c>
      <c r="K21" s="440">
        <v>1114</v>
      </c>
      <c r="L21" s="440">
        <v>1253</v>
      </c>
      <c r="M21" s="440">
        <v>1217</v>
      </c>
      <c r="N21" s="440">
        <v>1257</v>
      </c>
      <c r="O21" s="440">
        <v>1181</v>
      </c>
      <c r="P21" s="440">
        <v>1106</v>
      </c>
      <c r="Q21" s="440">
        <v>1147</v>
      </c>
      <c r="R21" s="440">
        <v>14025</v>
      </c>
    </row>
    <row r="22" spans="4:18" s="327" customFormat="1" ht="12.75" customHeight="1">
      <c r="D22" s="328"/>
      <c r="E22" s="345" t="s">
        <v>95</v>
      </c>
      <c r="F22" s="440">
        <v>2434</v>
      </c>
      <c r="G22" s="440">
        <v>2336</v>
      </c>
      <c r="H22" s="440">
        <v>2353</v>
      </c>
      <c r="I22" s="440">
        <v>2311</v>
      </c>
      <c r="J22" s="440">
        <v>2461</v>
      </c>
      <c r="K22" s="440">
        <v>2308</v>
      </c>
      <c r="L22" s="440">
        <v>2573</v>
      </c>
      <c r="M22" s="440">
        <v>2591</v>
      </c>
      <c r="N22" s="440">
        <v>2561</v>
      </c>
      <c r="O22" s="440">
        <v>2485</v>
      </c>
      <c r="P22" s="440">
        <v>2274</v>
      </c>
      <c r="Q22" s="440">
        <v>2371</v>
      </c>
      <c r="R22" s="440">
        <v>29058</v>
      </c>
    </row>
    <row r="23" spans="4:18" s="327" customFormat="1" ht="12.75" customHeight="1">
      <c r="D23" s="328"/>
      <c r="E23" s="345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</row>
    <row r="24" spans="1:18" s="327" customFormat="1" ht="12.75" customHeight="1">
      <c r="A24" s="336" t="s">
        <v>99</v>
      </c>
      <c r="B24" s="336"/>
      <c r="C24" s="339"/>
      <c r="D24" s="328"/>
      <c r="E24" s="345" t="s">
        <v>93</v>
      </c>
      <c r="F24" s="440">
        <v>19</v>
      </c>
      <c r="G24" s="440">
        <v>15</v>
      </c>
      <c r="H24" s="440">
        <v>14</v>
      </c>
      <c r="I24" s="440">
        <v>15</v>
      </c>
      <c r="J24" s="440">
        <v>12</v>
      </c>
      <c r="K24" s="440">
        <v>8</v>
      </c>
      <c r="L24" s="440">
        <v>12</v>
      </c>
      <c r="M24" s="440">
        <v>14</v>
      </c>
      <c r="N24" s="440">
        <v>9</v>
      </c>
      <c r="O24" s="440">
        <v>18</v>
      </c>
      <c r="P24" s="440">
        <v>15</v>
      </c>
      <c r="Q24" s="440">
        <v>8</v>
      </c>
      <c r="R24" s="440">
        <v>159</v>
      </c>
    </row>
    <row r="25" spans="4:18" s="327" customFormat="1" ht="12.75" customHeight="1">
      <c r="D25" s="328"/>
      <c r="E25" s="345" t="s">
        <v>94</v>
      </c>
      <c r="F25" s="440">
        <v>17</v>
      </c>
      <c r="G25" s="440">
        <v>14</v>
      </c>
      <c r="H25" s="440">
        <v>11</v>
      </c>
      <c r="I25" s="440">
        <v>5</v>
      </c>
      <c r="J25" s="440">
        <v>14</v>
      </c>
      <c r="K25" s="440">
        <v>9</v>
      </c>
      <c r="L25" s="440">
        <v>15</v>
      </c>
      <c r="M25" s="440">
        <v>10</v>
      </c>
      <c r="N25" s="440">
        <v>20</v>
      </c>
      <c r="O25" s="440">
        <v>8</v>
      </c>
      <c r="P25" s="440">
        <v>10</v>
      </c>
      <c r="Q25" s="440">
        <v>11</v>
      </c>
      <c r="R25" s="440">
        <v>144</v>
      </c>
    </row>
    <row r="26" spans="4:18" s="327" customFormat="1" ht="12.75" customHeight="1">
      <c r="D26" s="328"/>
      <c r="E26" s="345" t="s">
        <v>95</v>
      </c>
      <c r="F26" s="440">
        <v>36</v>
      </c>
      <c r="G26" s="440">
        <v>29</v>
      </c>
      <c r="H26" s="440">
        <v>25</v>
      </c>
      <c r="I26" s="440">
        <v>20</v>
      </c>
      <c r="J26" s="440">
        <v>26</v>
      </c>
      <c r="K26" s="440">
        <v>17</v>
      </c>
      <c r="L26" s="440">
        <v>27</v>
      </c>
      <c r="M26" s="440">
        <v>24</v>
      </c>
      <c r="N26" s="440">
        <v>29</v>
      </c>
      <c r="O26" s="440">
        <v>26</v>
      </c>
      <c r="P26" s="440">
        <v>25</v>
      </c>
      <c r="Q26" s="440">
        <v>19</v>
      </c>
      <c r="R26" s="440">
        <v>303</v>
      </c>
    </row>
    <row r="27" spans="4:18" s="327" customFormat="1" ht="12.75" customHeight="1">
      <c r="D27" s="328"/>
      <c r="E27" s="345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</row>
    <row r="28" spans="1:18" s="328" customFormat="1" ht="12.75" customHeight="1">
      <c r="A28" s="336" t="s">
        <v>6</v>
      </c>
      <c r="B28" s="336"/>
      <c r="C28" s="339"/>
      <c r="E28" s="345" t="s">
        <v>93</v>
      </c>
      <c r="F28" s="440">
        <v>5198</v>
      </c>
      <c r="G28" s="440">
        <v>5353</v>
      </c>
      <c r="H28" s="440">
        <v>5508</v>
      </c>
      <c r="I28" s="440">
        <v>4940</v>
      </c>
      <c r="J28" s="440">
        <v>4960</v>
      </c>
      <c r="K28" s="440">
        <v>4549</v>
      </c>
      <c r="L28" s="440">
        <v>4618</v>
      </c>
      <c r="M28" s="440">
        <v>4672</v>
      </c>
      <c r="N28" s="440">
        <v>4531</v>
      </c>
      <c r="O28" s="440">
        <v>4867</v>
      </c>
      <c r="P28" s="440">
        <v>4993</v>
      </c>
      <c r="Q28" s="440">
        <v>5365</v>
      </c>
      <c r="R28" s="440">
        <v>59554</v>
      </c>
    </row>
    <row r="29" spans="1:18" s="328" customFormat="1" ht="12.75" customHeight="1">
      <c r="A29" s="327"/>
      <c r="B29" s="327"/>
      <c r="C29" s="327"/>
      <c r="E29" s="345" t="s">
        <v>94</v>
      </c>
      <c r="F29" s="440">
        <v>5920</v>
      </c>
      <c r="G29" s="440">
        <v>5988</v>
      </c>
      <c r="H29" s="440">
        <v>6284</v>
      </c>
      <c r="I29" s="440">
        <v>5699</v>
      </c>
      <c r="J29" s="440">
        <v>5410</v>
      </c>
      <c r="K29" s="440">
        <v>5029</v>
      </c>
      <c r="L29" s="440">
        <v>5128</v>
      </c>
      <c r="M29" s="440">
        <v>4905</v>
      </c>
      <c r="N29" s="440">
        <v>4762</v>
      </c>
      <c r="O29" s="440">
        <v>5460</v>
      </c>
      <c r="P29" s="440">
        <v>5410</v>
      </c>
      <c r="Q29" s="440">
        <v>5899</v>
      </c>
      <c r="R29" s="440">
        <v>65894</v>
      </c>
    </row>
    <row r="30" spans="1:18" s="328" customFormat="1" ht="12.75" customHeight="1">
      <c r="A30" s="327"/>
      <c r="B30" s="327"/>
      <c r="C30" s="327"/>
      <c r="E30" s="345" t="s">
        <v>95</v>
      </c>
      <c r="F30" s="440">
        <v>11118</v>
      </c>
      <c r="G30" s="440">
        <v>11341</v>
      </c>
      <c r="H30" s="440">
        <v>11792</v>
      </c>
      <c r="I30" s="440">
        <v>10639</v>
      </c>
      <c r="J30" s="440">
        <v>10370</v>
      </c>
      <c r="K30" s="440">
        <v>9578</v>
      </c>
      <c r="L30" s="440">
        <v>9746</v>
      </c>
      <c r="M30" s="440">
        <v>9577</v>
      </c>
      <c r="N30" s="440">
        <v>9293</v>
      </c>
      <c r="O30" s="440">
        <v>10327</v>
      </c>
      <c r="P30" s="440">
        <v>10403</v>
      </c>
      <c r="Q30" s="440">
        <v>11264</v>
      </c>
      <c r="R30" s="439">
        <v>125448</v>
      </c>
    </row>
    <row r="31" spans="4:18" s="327" customFormat="1" ht="12.75" customHeight="1">
      <c r="D31" s="328"/>
      <c r="E31" s="345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</row>
    <row r="32" spans="1:18" s="327" customFormat="1" ht="12.75" customHeight="1">
      <c r="A32" s="336" t="s">
        <v>100</v>
      </c>
      <c r="B32" s="336"/>
      <c r="C32" s="336"/>
      <c r="D32" s="328"/>
      <c r="E32" s="345" t="s">
        <v>93</v>
      </c>
      <c r="F32" s="440">
        <v>13</v>
      </c>
      <c r="G32" s="440">
        <v>9</v>
      </c>
      <c r="H32" s="440">
        <v>11</v>
      </c>
      <c r="I32" s="440">
        <v>11</v>
      </c>
      <c r="J32" s="440">
        <v>13</v>
      </c>
      <c r="K32" s="440">
        <v>14</v>
      </c>
      <c r="L32" s="440">
        <v>15</v>
      </c>
      <c r="M32" s="440">
        <v>13</v>
      </c>
      <c r="N32" s="440">
        <v>13</v>
      </c>
      <c r="O32" s="440">
        <v>11</v>
      </c>
      <c r="P32" s="440">
        <v>12</v>
      </c>
      <c r="Q32" s="440">
        <v>14</v>
      </c>
      <c r="R32" s="440">
        <v>149</v>
      </c>
    </row>
    <row r="33" spans="1:18" s="327" customFormat="1" ht="12.75" customHeight="1">
      <c r="A33" s="327" t="s">
        <v>101</v>
      </c>
      <c r="D33" s="328"/>
      <c r="E33" s="345" t="s">
        <v>94</v>
      </c>
      <c r="F33" s="440">
        <v>15</v>
      </c>
      <c r="G33" s="440">
        <v>9</v>
      </c>
      <c r="H33" s="440">
        <v>11</v>
      </c>
      <c r="I33" s="440">
        <v>10</v>
      </c>
      <c r="J33" s="440">
        <v>10</v>
      </c>
      <c r="K33" s="440">
        <v>15</v>
      </c>
      <c r="L33" s="440">
        <v>14</v>
      </c>
      <c r="M33" s="440">
        <v>9</v>
      </c>
      <c r="N33" s="440">
        <v>10</v>
      </c>
      <c r="O33" s="440">
        <v>11</v>
      </c>
      <c r="P33" s="440">
        <v>9</v>
      </c>
      <c r="Q33" s="440">
        <v>12</v>
      </c>
      <c r="R33" s="440">
        <v>135</v>
      </c>
    </row>
    <row r="34" spans="4:18" s="327" customFormat="1" ht="12.75" customHeight="1">
      <c r="D34" s="328"/>
      <c r="E34" s="345" t="s">
        <v>95</v>
      </c>
      <c r="F34" s="440">
        <v>28</v>
      </c>
      <c r="G34" s="440">
        <v>18</v>
      </c>
      <c r="H34" s="440">
        <v>22</v>
      </c>
      <c r="I34" s="440">
        <v>21</v>
      </c>
      <c r="J34" s="440">
        <v>23</v>
      </c>
      <c r="K34" s="440">
        <v>29</v>
      </c>
      <c r="L34" s="440">
        <v>29</v>
      </c>
      <c r="M34" s="440">
        <v>22</v>
      </c>
      <c r="N34" s="440">
        <v>23</v>
      </c>
      <c r="O34" s="440">
        <v>22</v>
      </c>
      <c r="P34" s="440">
        <v>21</v>
      </c>
      <c r="Q34" s="440">
        <v>26</v>
      </c>
      <c r="R34" s="440">
        <v>284</v>
      </c>
    </row>
    <row r="35" spans="4:18" s="327" customFormat="1" ht="12.75" customHeight="1">
      <c r="D35" s="328"/>
      <c r="E35" s="345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</row>
    <row r="36" spans="1:18" s="327" customFormat="1" ht="12.75" customHeight="1">
      <c r="A36" s="327" t="s">
        <v>102</v>
      </c>
      <c r="D36" s="328"/>
      <c r="E36" s="346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</row>
    <row r="37" spans="1:18" s="327" customFormat="1" ht="12.75" customHeight="1">
      <c r="A37" s="336" t="s">
        <v>103</v>
      </c>
      <c r="B37" s="336"/>
      <c r="C37" s="339"/>
      <c r="D37" s="328"/>
      <c r="E37" s="345" t="s">
        <v>93</v>
      </c>
      <c r="F37" s="440">
        <v>9</v>
      </c>
      <c r="G37" s="440">
        <v>4</v>
      </c>
      <c r="H37" s="440">
        <v>4</v>
      </c>
      <c r="I37" s="440">
        <v>6</v>
      </c>
      <c r="J37" s="440">
        <v>7</v>
      </c>
      <c r="K37" s="440">
        <v>7</v>
      </c>
      <c r="L37" s="440">
        <v>7</v>
      </c>
      <c r="M37" s="440">
        <v>6</v>
      </c>
      <c r="N37" s="440">
        <v>9</v>
      </c>
      <c r="O37" s="440">
        <v>4</v>
      </c>
      <c r="P37" s="440">
        <v>6</v>
      </c>
      <c r="Q37" s="440">
        <v>7</v>
      </c>
      <c r="R37" s="440">
        <v>76</v>
      </c>
    </row>
    <row r="38" spans="4:18" s="327" customFormat="1" ht="12.75" customHeight="1">
      <c r="D38" s="328"/>
      <c r="E38" s="345" t="s">
        <v>94</v>
      </c>
      <c r="F38" s="440">
        <v>9</v>
      </c>
      <c r="G38" s="440">
        <v>4</v>
      </c>
      <c r="H38" s="440">
        <v>7</v>
      </c>
      <c r="I38" s="440">
        <v>7</v>
      </c>
      <c r="J38" s="440">
        <v>6</v>
      </c>
      <c r="K38" s="440">
        <v>11</v>
      </c>
      <c r="L38" s="440">
        <v>9</v>
      </c>
      <c r="M38" s="440">
        <v>5</v>
      </c>
      <c r="N38" s="440">
        <v>6</v>
      </c>
      <c r="O38" s="440">
        <v>8</v>
      </c>
      <c r="P38" s="440">
        <v>2</v>
      </c>
      <c r="Q38" s="440">
        <v>4</v>
      </c>
      <c r="R38" s="440">
        <v>78</v>
      </c>
    </row>
    <row r="39" spans="1:18" s="327" customFormat="1" ht="12.75" customHeight="1">
      <c r="A39" s="328"/>
      <c r="B39" s="328"/>
      <c r="C39" s="328"/>
      <c r="D39" s="328"/>
      <c r="E39" s="345" t="s">
        <v>95</v>
      </c>
      <c r="F39" s="440">
        <v>18</v>
      </c>
      <c r="G39" s="440">
        <v>8</v>
      </c>
      <c r="H39" s="440">
        <v>11</v>
      </c>
      <c r="I39" s="440">
        <v>13</v>
      </c>
      <c r="J39" s="440">
        <v>13</v>
      </c>
      <c r="K39" s="440">
        <v>18</v>
      </c>
      <c r="L39" s="440">
        <v>16</v>
      </c>
      <c r="M39" s="440">
        <v>11</v>
      </c>
      <c r="N39" s="440">
        <v>15</v>
      </c>
      <c r="O39" s="440">
        <v>12</v>
      </c>
      <c r="P39" s="440">
        <v>8</v>
      </c>
      <c r="Q39" s="440">
        <v>11</v>
      </c>
      <c r="R39" s="440">
        <v>154</v>
      </c>
    </row>
    <row r="40" spans="1:18" s="327" customFormat="1" ht="12.75" customHeight="1">
      <c r="A40" s="328"/>
      <c r="B40" s="328"/>
      <c r="C40" s="328"/>
      <c r="D40" s="328"/>
      <c r="E40" s="334"/>
      <c r="F40" s="333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</row>
    <row r="41" spans="1:18" s="327" customFormat="1" ht="12.75" customHeight="1">
      <c r="A41" s="327" t="s">
        <v>104</v>
      </c>
      <c r="D41" s="328"/>
      <c r="E41" s="334"/>
      <c r="F41" s="333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</row>
    <row r="42" spans="1:20" s="327" customFormat="1" ht="12.75" customHeight="1">
      <c r="A42" s="336" t="s">
        <v>105</v>
      </c>
      <c r="B42" s="336"/>
      <c r="C42" s="336"/>
      <c r="D42" s="328"/>
      <c r="E42" s="342" t="s">
        <v>93</v>
      </c>
      <c r="F42" s="347">
        <f>F12-F28</f>
        <v>-749</v>
      </c>
      <c r="G42" s="347">
        <f aca="true" t="shared" si="0" ref="G42:Q42">G12-G28</f>
        <v>-1194</v>
      </c>
      <c r="H42" s="347">
        <f t="shared" si="0"/>
        <v>-940</v>
      </c>
      <c r="I42" s="347">
        <f t="shared" si="0"/>
        <v>-544</v>
      </c>
      <c r="J42" s="347">
        <f t="shared" si="0"/>
        <v>-153</v>
      </c>
      <c r="K42" s="347">
        <f t="shared" si="0"/>
        <v>-59</v>
      </c>
      <c r="L42" s="347">
        <f t="shared" si="0"/>
        <v>345</v>
      </c>
      <c r="M42" s="347">
        <f t="shared" si="0"/>
        <v>380</v>
      </c>
      <c r="N42" s="347">
        <f t="shared" si="0"/>
        <v>420</v>
      </c>
      <c r="O42" s="347">
        <f t="shared" si="0"/>
        <v>-163</v>
      </c>
      <c r="P42" s="347">
        <f t="shared" si="0"/>
        <v>-766</v>
      </c>
      <c r="Q42" s="347">
        <f t="shared" si="0"/>
        <v>-993</v>
      </c>
      <c r="R42" s="347">
        <f>R12-R28</f>
        <v>-4416</v>
      </c>
      <c r="T42" s="348"/>
    </row>
    <row r="43" spans="1:20" s="327" customFormat="1" ht="12.75" customHeight="1">
      <c r="A43" s="328"/>
      <c r="B43" s="328"/>
      <c r="C43" s="328"/>
      <c r="D43" s="328"/>
      <c r="E43" s="342" t="s">
        <v>94</v>
      </c>
      <c r="F43" s="347">
        <f aca="true" t="shared" si="1" ref="F43:R44">F13-F29</f>
        <v>-1720</v>
      </c>
      <c r="G43" s="347">
        <f t="shared" si="1"/>
        <v>-1948</v>
      </c>
      <c r="H43" s="347">
        <f t="shared" si="1"/>
        <v>-2033</v>
      </c>
      <c r="I43" s="347">
        <f t="shared" si="1"/>
        <v>-1624</v>
      </c>
      <c r="J43" s="347">
        <f t="shared" si="1"/>
        <v>-1044</v>
      </c>
      <c r="K43" s="347">
        <f t="shared" si="1"/>
        <v>-897</v>
      </c>
      <c r="L43" s="347">
        <f t="shared" si="1"/>
        <v>-385</v>
      </c>
      <c r="M43" s="347">
        <f t="shared" si="1"/>
        <v>-74</v>
      </c>
      <c r="N43" s="347">
        <f t="shared" si="1"/>
        <v>-95</v>
      </c>
      <c r="O43" s="347">
        <f t="shared" si="1"/>
        <v>-986</v>
      </c>
      <c r="P43" s="347">
        <f t="shared" si="1"/>
        <v>-1415</v>
      </c>
      <c r="Q43" s="347">
        <f t="shared" si="1"/>
        <v>-1772</v>
      </c>
      <c r="R43" s="347">
        <f t="shared" si="1"/>
        <v>-13993</v>
      </c>
      <c r="T43" s="348"/>
    </row>
    <row r="44" spans="1:20" s="327" customFormat="1" ht="12.75" customHeight="1">
      <c r="A44" s="328"/>
      <c r="B44" s="328"/>
      <c r="C44" s="328"/>
      <c r="D44" s="328"/>
      <c r="E44" s="342" t="s">
        <v>95</v>
      </c>
      <c r="F44" s="347">
        <f t="shared" si="1"/>
        <v>-2469</v>
      </c>
      <c r="G44" s="347">
        <f t="shared" si="1"/>
        <v>-3142</v>
      </c>
      <c r="H44" s="347">
        <f t="shared" si="1"/>
        <v>-2973</v>
      </c>
      <c r="I44" s="347">
        <f t="shared" si="1"/>
        <v>-2168</v>
      </c>
      <c r="J44" s="347">
        <f t="shared" si="1"/>
        <v>-1197</v>
      </c>
      <c r="K44" s="347">
        <f t="shared" si="1"/>
        <v>-956</v>
      </c>
      <c r="L44" s="347">
        <f t="shared" si="1"/>
        <v>-40</v>
      </c>
      <c r="M44" s="347">
        <f t="shared" si="1"/>
        <v>306</v>
      </c>
      <c r="N44" s="347">
        <f t="shared" si="1"/>
        <v>325</v>
      </c>
      <c r="O44" s="347">
        <f t="shared" si="1"/>
        <v>-1149</v>
      </c>
      <c r="P44" s="347">
        <f t="shared" si="1"/>
        <v>-2181</v>
      </c>
      <c r="Q44" s="347">
        <f t="shared" si="1"/>
        <v>-2765</v>
      </c>
      <c r="R44" s="347">
        <f t="shared" si="1"/>
        <v>-18409</v>
      </c>
      <c r="T44" s="348"/>
    </row>
    <row r="45" spans="1:18" s="327" customFormat="1" ht="23.25" customHeight="1">
      <c r="A45" s="328"/>
      <c r="B45" s="328"/>
      <c r="C45" s="328"/>
      <c r="D45" s="328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</row>
    <row r="46" spans="1:18" s="327" customFormat="1" ht="12.75" customHeight="1">
      <c r="A46" s="1128" t="s">
        <v>42</v>
      </c>
      <c r="B46" s="1128"/>
      <c r="C46" s="1128"/>
      <c r="D46" s="1128"/>
      <c r="E46" s="1128"/>
      <c r="F46" s="1128"/>
      <c r="G46" s="1128"/>
      <c r="H46" s="1128"/>
      <c r="I46" s="1128"/>
      <c r="J46" s="1128"/>
      <c r="K46" s="1128"/>
      <c r="L46" s="1128"/>
      <c r="M46" s="1128"/>
      <c r="N46" s="1128"/>
      <c r="O46" s="1128"/>
      <c r="P46" s="1128"/>
      <c r="Q46" s="1128"/>
      <c r="R46" s="1128"/>
    </row>
    <row r="47" spans="3:5" s="327" customFormat="1" ht="12.75" customHeight="1">
      <c r="C47" s="328"/>
      <c r="D47" s="334"/>
      <c r="E47" s="328"/>
    </row>
    <row r="48" spans="1:18" s="327" customFormat="1" ht="12.75" customHeight="1">
      <c r="A48" s="1121" t="s">
        <v>106</v>
      </c>
      <c r="B48" s="1121"/>
      <c r="C48" s="1121"/>
      <c r="D48" s="1121"/>
      <c r="E48" s="1121"/>
      <c r="F48" s="1121"/>
      <c r="G48" s="1121"/>
      <c r="H48" s="1121"/>
      <c r="I48" s="1121"/>
      <c r="J48" s="1121"/>
      <c r="K48" s="1121"/>
      <c r="L48" s="1121"/>
      <c r="M48" s="1121"/>
      <c r="N48" s="1121"/>
      <c r="O48" s="1121"/>
      <c r="P48" s="1121"/>
      <c r="Q48" s="1121"/>
      <c r="R48" s="1121"/>
    </row>
    <row r="49" spans="3:5" s="327" customFormat="1" ht="12.75" customHeight="1">
      <c r="C49" s="328"/>
      <c r="D49" s="334"/>
      <c r="E49" s="328"/>
    </row>
    <row r="50" spans="1:18" s="327" customFormat="1" ht="12.75" customHeight="1">
      <c r="A50" s="335" t="s">
        <v>92</v>
      </c>
      <c r="B50" s="336"/>
      <c r="C50" s="336"/>
      <c r="D50" s="337"/>
      <c r="E50" s="344"/>
      <c r="F50" s="445">
        <v>1.3</v>
      </c>
      <c r="G50" s="445">
        <v>2.2</v>
      </c>
      <c r="H50" s="445">
        <v>2.8</v>
      </c>
      <c r="I50" s="445">
        <v>3.8</v>
      </c>
      <c r="J50" s="445">
        <v>6.7</v>
      </c>
      <c r="K50" s="445">
        <v>7.5</v>
      </c>
      <c r="L50" s="445">
        <v>6.2</v>
      </c>
      <c r="M50" s="445">
        <v>7.1</v>
      </c>
      <c r="N50" s="445">
        <v>6.4</v>
      </c>
      <c r="O50" s="445">
        <v>4.8</v>
      </c>
      <c r="P50" s="445">
        <v>3</v>
      </c>
      <c r="Q50" s="445">
        <v>7.4</v>
      </c>
      <c r="R50" s="445">
        <v>4.9</v>
      </c>
    </row>
    <row r="51" spans="1:18" s="327" customFormat="1" ht="12.75" customHeight="1">
      <c r="A51" s="335" t="s">
        <v>4</v>
      </c>
      <c r="B51" s="336"/>
      <c r="C51" s="336"/>
      <c r="D51" s="337"/>
      <c r="E51" s="344"/>
      <c r="F51" s="445">
        <v>8.2</v>
      </c>
      <c r="G51" s="445">
        <v>8.3</v>
      </c>
      <c r="H51" s="445">
        <v>8.3</v>
      </c>
      <c r="I51" s="445">
        <v>8.3</v>
      </c>
      <c r="J51" s="445">
        <v>8.7</v>
      </c>
      <c r="K51" s="445">
        <v>8.4</v>
      </c>
      <c r="L51" s="445">
        <v>9.2</v>
      </c>
      <c r="M51" s="445">
        <v>9.3</v>
      </c>
      <c r="N51" s="445">
        <v>9.4</v>
      </c>
      <c r="O51" s="445">
        <v>8.6</v>
      </c>
      <c r="P51" s="445">
        <v>8</v>
      </c>
      <c r="Q51" s="445">
        <v>8</v>
      </c>
      <c r="R51" s="445">
        <v>8.6</v>
      </c>
    </row>
    <row r="52" spans="1:18" s="327" customFormat="1" ht="12.75" customHeight="1">
      <c r="A52" s="335" t="s">
        <v>6</v>
      </c>
      <c r="B52" s="336"/>
      <c r="C52" s="336"/>
      <c r="D52" s="337"/>
      <c r="E52" s="344"/>
      <c r="F52" s="445">
        <v>10.5</v>
      </c>
      <c r="G52" s="445">
        <v>11.5</v>
      </c>
      <c r="H52" s="445">
        <v>11.2</v>
      </c>
      <c r="I52" s="445">
        <v>10.4</v>
      </c>
      <c r="J52" s="445">
        <v>9.8</v>
      </c>
      <c r="K52" s="445">
        <v>9.3</v>
      </c>
      <c r="L52" s="445">
        <v>9.2</v>
      </c>
      <c r="M52" s="445">
        <v>9</v>
      </c>
      <c r="N52" s="445">
        <v>9</v>
      </c>
      <c r="O52" s="445">
        <v>9.7</v>
      </c>
      <c r="P52" s="445">
        <v>10.1</v>
      </c>
      <c r="Q52" s="445">
        <v>10.6</v>
      </c>
      <c r="R52" s="445">
        <v>10</v>
      </c>
    </row>
    <row r="53" spans="1:18" s="327" customFormat="1" ht="12.75" customHeight="1">
      <c r="A53" s="327" t="s">
        <v>104</v>
      </c>
      <c r="D53" s="334"/>
      <c r="E53" s="346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4"/>
    </row>
    <row r="54" spans="2:18" s="327" customFormat="1" ht="12.75" customHeight="1">
      <c r="B54" s="335" t="s">
        <v>107</v>
      </c>
      <c r="C54" s="336"/>
      <c r="D54" s="337"/>
      <c r="E54" s="344"/>
      <c r="F54" s="445">
        <v>-2.3</v>
      </c>
      <c r="G54" s="445">
        <v>-3.2</v>
      </c>
      <c r="H54" s="445">
        <v>-2.8</v>
      </c>
      <c r="I54" s="445">
        <v>-2.1</v>
      </c>
      <c r="J54" s="445">
        <v>-1.1</v>
      </c>
      <c r="K54" s="445">
        <v>-0.9</v>
      </c>
      <c r="L54" s="445">
        <v>0</v>
      </c>
      <c r="M54" s="445">
        <v>0.3</v>
      </c>
      <c r="N54" s="445">
        <v>0.3</v>
      </c>
      <c r="O54" s="445">
        <v>-1.1</v>
      </c>
      <c r="P54" s="445">
        <v>-2.1</v>
      </c>
      <c r="Q54" s="445">
        <v>-2.6</v>
      </c>
      <c r="R54" s="445">
        <v>-1.5</v>
      </c>
    </row>
    <row r="55" spans="3:5" s="327" customFormat="1" ht="12.75" customHeight="1">
      <c r="C55" s="328"/>
      <c r="D55" s="334"/>
      <c r="E55" s="328"/>
    </row>
    <row r="56" spans="3:7" s="327" customFormat="1" ht="12.75" customHeight="1">
      <c r="C56" s="328"/>
      <c r="D56" s="334"/>
      <c r="E56" s="328"/>
      <c r="G56" s="339"/>
    </row>
    <row r="57" spans="1:18" s="327" customFormat="1" ht="12.75" customHeight="1">
      <c r="A57" s="1121" t="s">
        <v>108</v>
      </c>
      <c r="B57" s="1121"/>
      <c r="C57" s="1121"/>
      <c r="D57" s="1121"/>
      <c r="E57" s="1121"/>
      <c r="F57" s="1121"/>
      <c r="G57" s="1121"/>
      <c r="H57" s="1121"/>
      <c r="I57" s="1121"/>
      <c r="J57" s="1121"/>
      <c r="K57" s="1121"/>
      <c r="L57" s="1121"/>
      <c r="M57" s="1121"/>
      <c r="N57" s="1121"/>
      <c r="O57" s="1121"/>
      <c r="P57" s="1121"/>
      <c r="Q57" s="1121"/>
      <c r="R57" s="1121"/>
    </row>
    <row r="58" spans="3:18" s="327" customFormat="1" ht="12.75" customHeight="1">
      <c r="C58" s="328"/>
      <c r="D58" s="334"/>
      <c r="E58" s="328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</row>
    <row r="59" spans="1:18" s="327" customFormat="1" ht="12.75" customHeight="1">
      <c r="A59" s="335" t="s">
        <v>109</v>
      </c>
      <c r="B59" s="336"/>
      <c r="C59" s="336"/>
      <c r="D59" s="337"/>
      <c r="E59" s="338"/>
      <c r="F59" s="350">
        <f>F22*1000/F14</f>
        <v>281.4198173199214</v>
      </c>
      <c r="G59" s="349">
        <f aca="true" t="shared" si="2" ref="G59:R59">G22*1000/G14</f>
        <v>284.9127942432004</v>
      </c>
      <c r="H59" s="349">
        <f t="shared" si="2"/>
        <v>266.810295951922</v>
      </c>
      <c r="I59" s="349">
        <f t="shared" si="2"/>
        <v>272.8131271396529</v>
      </c>
      <c r="J59" s="349">
        <f t="shared" si="2"/>
        <v>268.28736509320834</v>
      </c>
      <c r="K59" s="349">
        <f t="shared" si="2"/>
        <v>267.6873115286476</v>
      </c>
      <c r="L59" s="349">
        <f t="shared" si="2"/>
        <v>265.0937564393159</v>
      </c>
      <c r="M59" s="349">
        <f t="shared" si="2"/>
        <v>262.16735808964887</v>
      </c>
      <c r="N59" s="349">
        <f t="shared" si="2"/>
        <v>266.27157413183613</v>
      </c>
      <c r="O59" s="349">
        <f t="shared" si="2"/>
        <v>270.75615602527785</v>
      </c>
      <c r="P59" s="349">
        <f t="shared" si="2"/>
        <v>276.57504256871806</v>
      </c>
      <c r="Q59" s="349">
        <f t="shared" si="2"/>
        <v>278.97399694081656</v>
      </c>
      <c r="R59" s="349">
        <f t="shared" si="2"/>
        <v>271.47114603088596</v>
      </c>
    </row>
    <row r="60" spans="1:18" s="327" customFormat="1" ht="12.75" customHeight="1">
      <c r="A60" s="335" t="s">
        <v>110</v>
      </c>
      <c r="B60" s="336"/>
      <c r="C60" s="336"/>
      <c r="D60" s="337"/>
      <c r="E60" s="338"/>
      <c r="F60" s="350">
        <f>F34*1000/F14</f>
        <v>3.2373684819054227</v>
      </c>
      <c r="G60" s="349">
        <f aca="true" t="shared" si="3" ref="G60:R60">G34*1000/G14</f>
        <v>2.1953896816684964</v>
      </c>
      <c r="H60" s="349">
        <f t="shared" si="3"/>
        <v>2.4946139018029254</v>
      </c>
      <c r="I60" s="349">
        <f t="shared" si="3"/>
        <v>2.479046157478456</v>
      </c>
      <c r="J60" s="349">
        <f t="shared" si="3"/>
        <v>2.507358552272975</v>
      </c>
      <c r="K60" s="349">
        <f t="shared" si="3"/>
        <v>3.363488749710044</v>
      </c>
      <c r="L60" s="349">
        <f t="shared" si="3"/>
        <v>2.9878425716051926</v>
      </c>
      <c r="M60" s="349">
        <f t="shared" si="3"/>
        <v>2.2260447232621674</v>
      </c>
      <c r="N60" s="349">
        <f t="shared" si="3"/>
        <v>2.3913495529216053</v>
      </c>
      <c r="O60" s="349">
        <f t="shared" si="3"/>
        <v>2.397036391370669</v>
      </c>
      <c r="P60" s="349">
        <f t="shared" si="3"/>
        <v>2.5541230844076868</v>
      </c>
      <c r="Q60" s="349">
        <f t="shared" si="3"/>
        <v>3.0591834333450993</v>
      </c>
      <c r="R60" s="349">
        <f t="shared" si="3"/>
        <v>2.653238539224021</v>
      </c>
    </row>
    <row r="61" spans="1:18" s="327" customFormat="1" ht="10.5" customHeight="1">
      <c r="A61" s="328"/>
      <c r="B61" s="328"/>
      <c r="C61" s="328"/>
      <c r="D61" s="328"/>
      <c r="E61" s="329"/>
      <c r="F61" s="343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3"/>
    </row>
    <row r="62" spans="4:5" s="5" customFormat="1" ht="9" customHeight="1">
      <c r="D62" s="6"/>
      <c r="E62" s="6"/>
    </row>
    <row r="63" spans="4:5" s="5" customFormat="1" ht="9" customHeight="1">
      <c r="D63" s="6"/>
      <c r="E63" s="6"/>
    </row>
    <row r="64" s="5" customFormat="1" ht="9" customHeight="1">
      <c r="D64" s="6"/>
    </row>
    <row r="65" spans="1:19" ht="8.25">
      <c r="A65" s="5"/>
      <c r="B65" s="5"/>
      <c r="C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8.25">
      <c r="A66" s="5"/>
      <c r="B66" s="5"/>
      <c r="C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8.25">
      <c r="A67" s="5"/>
      <c r="B67" s="5"/>
      <c r="C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8.25">
      <c r="A68" s="5"/>
      <c r="B68" s="5"/>
      <c r="C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8.25">
      <c r="A69" s="5"/>
      <c r="B69" s="5"/>
      <c r="C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8.25">
      <c r="A70" s="5"/>
      <c r="B70" s="5"/>
      <c r="C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</sheetData>
  <sheetProtection/>
  <mergeCells count="22">
    <mergeCell ref="A2:R2"/>
    <mergeCell ref="A6:E6"/>
    <mergeCell ref="F4:F6"/>
    <mergeCell ref="G4:G6"/>
    <mergeCell ref="H4:H6"/>
    <mergeCell ref="I4:I6"/>
    <mergeCell ref="A4:E4"/>
    <mergeCell ref="L4:L6"/>
    <mergeCell ref="R4:R6"/>
    <mergeCell ref="O4:O6"/>
    <mergeCell ref="Q4:Q6"/>
    <mergeCell ref="J4:J6"/>
    <mergeCell ref="A57:R57"/>
    <mergeCell ref="K4:K6"/>
    <mergeCell ref="B20:C20"/>
    <mergeCell ref="M4:M6"/>
    <mergeCell ref="N4:N6"/>
    <mergeCell ref="P4:P6"/>
    <mergeCell ref="A48:R48"/>
    <mergeCell ref="B16:C16"/>
    <mergeCell ref="A46:R46"/>
    <mergeCell ref="A8:R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0" r:id="rId2"/>
  <headerFooter alignWithMargins="0">
    <oddFooter>&amp;C&amp;9 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27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11.8515625" style="0" customWidth="1"/>
    <col min="2" max="2" width="6.7109375" style="0" customWidth="1"/>
    <col min="3" max="3" width="1.1484375" style="0" customWidth="1"/>
    <col min="4" max="4" width="6.8515625" style="0" customWidth="1"/>
    <col min="5" max="5" width="6.140625" style="0" customWidth="1"/>
    <col min="6" max="6" width="7.00390625" style="0" customWidth="1"/>
    <col min="7" max="7" width="7.28125" style="0" customWidth="1"/>
    <col min="8" max="8" width="4.140625" style="0" customWidth="1"/>
    <col min="9" max="9" width="26.7109375" style="0" customWidth="1"/>
    <col min="10" max="10" width="9.7109375" style="0" customWidth="1"/>
    <col min="11" max="11" width="9.140625" style="0" customWidth="1"/>
    <col min="12" max="12" width="4.140625" style="0" customWidth="1"/>
    <col min="13" max="13" width="17.7109375" style="0" customWidth="1"/>
    <col min="14" max="14" width="0.9921875" style="0" customWidth="1"/>
    <col min="15" max="16" width="10.7109375" style="0" customWidth="1"/>
    <col min="17" max="17" width="9.7109375" style="0" customWidth="1"/>
    <col min="19" max="22" width="10.7109375" style="0" customWidth="1"/>
    <col min="23" max="23" width="2.140625" style="0" customWidth="1"/>
    <col min="24" max="24" width="0.9921875" style="0" customWidth="1"/>
    <col min="25" max="25" width="8.140625" style="0" customWidth="1"/>
    <col min="26" max="26" width="12.7109375" style="0" customWidth="1"/>
    <col min="27" max="27" width="7.7109375" style="0" customWidth="1"/>
    <col min="28" max="28" width="7.00390625" style="0" customWidth="1"/>
    <col min="29" max="29" width="7.7109375" style="0" customWidth="1"/>
    <col min="30" max="30" width="4.28125" style="0" customWidth="1"/>
    <col min="31" max="31" width="0.9921875" style="0" hidden="1" customWidth="1"/>
    <col min="32" max="32" width="4.140625" style="0" customWidth="1"/>
    <col min="33" max="33" width="5.7109375" style="0" customWidth="1"/>
    <col min="34" max="34" width="2.28125" style="0" customWidth="1"/>
    <col min="35" max="35" width="1.7109375" style="0" customWidth="1"/>
    <col min="36" max="36" width="0.9921875" style="0" customWidth="1"/>
    <col min="37" max="37" width="7.7109375" style="0" customWidth="1"/>
    <col min="38" max="38" width="6.421875" style="0" customWidth="1"/>
    <col min="39" max="39" width="7.7109375" style="0" customWidth="1"/>
    <col min="40" max="40" width="6.7109375" style="0" customWidth="1"/>
    <col min="41" max="41" width="13.140625" style="0" customWidth="1"/>
    <col min="42" max="42" width="0.9921875" style="0" customWidth="1"/>
    <col min="43" max="44" width="9.57421875" style="0" customWidth="1"/>
    <col min="45" max="45" width="10.00390625" style="0" customWidth="1"/>
  </cols>
  <sheetData>
    <row r="1" spans="1:7" ht="15" customHeight="1">
      <c r="A1" s="1165" t="s">
        <v>510</v>
      </c>
      <c r="B1" s="1165"/>
      <c r="C1" s="1165"/>
      <c r="D1" s="1165"/>
      <c r="E1" s="1165"/>
      <c r="F1" s="1165"/>
      <c r="G1" s="1165"/>
    </row>
    <row r="2" spans="1:7" ht="15.75" customHeight="1">
      <c r="A2" s="1165" t="s">
        <v>444</v>
      </c>
      <c r="B2" s="1165"/>
      <c r="C2" s="1165"/>
      <c r="D2" s="1165"/>
      <c r="E2" s="1165"/>
      <c r="F2" s="1165"/>
      <c r="G2" s="1165"/>
    </row>
    <row r="3" spans="1:7" ht="9" customHeight="1">
      <c r="A3" s="358"/>
      <c r="B3" s="357"/>
      <c r="C3" s="359"/>
      <c r="D3" s="358"/>
      <c r="E3" s="358"/>
      <c r="F3" s="358"/>
      <c r="G3" s="358"/>
    </row>
    <row r="4" spans="1:7" ht="12.75">
      <c r="A4" s="1157" t="s">
        <v>445</v>
      </c>
      <c r="B4" s="1157"/>
      <c r="C4" s="1155"/>
      <c r="D4" s="1144" t="s">
        <v>446</v>
      </c>
      <c r="E4" s="1145"/>
      <c r="F4" s="1145"/>
      <c r="G4" s="1145"/>
    </row>
    <row r="5" spans="1:7" ht="12.75">
      <c r="A5" s="1168"/>
      <c r="B5" s="1168"/>
      <c r="C5" s="1167"/>
      <c r="D5" s="1151" t="s">
        <v>447</v>
      </c>
      <c r="E5" s="1155"/>
      <c r="F5" s="1146" t="s">
        <v>448</v>
      </c>
      <c r="G5" s="1159" t="s">
        <v>449</v>
      </c>
    </row>
    <row r="6" spans="1:7" ht="12.75">
      <c r="A6" s="1168"/>
      <c r="B6" s="1168"/>
      <c r="C6" s="1167"/>
      <c r="D6" s="1166"/>
      <c r="E6" s="1167"/>
      <c r="F6" s="1147"/>
      <c r="G6" s="1162"/>
    </row>
    <row r="7" spans="1:7" ht="12.75">
      <c r="A7" s="1168"/>
      <c r="B7" s="1168"/>
      <c r="C7" s="1167"/>
      <c r="D7" s="1166"/>
      <c r="E7" s="1167"/>
      <c r="F7" s="1147"/>
      <c r="G7" s="1162"/>
    </row>
    <row r="8" spans="1:7" ht="12.75">
      <c r="A8" s="1168"/>
      <c r="B8" s="1168"/>
      <c r="C8" s="1167"/>
      <c r="D8" s="1166"/>
      <c r="E8" s="1167"/>
      <c r="F8" s="1147"/>
      <c r="G8" s="1162"/>
    </row>
    <row r="9" spans="1:7" ht="12.75">
      <c r="A9" s="1168"/>
      <c r="B9" s="1168"/>
      <c r="C9" s="1167"/>
      <c r="D9" s="1166"/>
      <c r="E9" s="1167"/>
      <c r="F9" s="1147"/>
      <c r="G9" s="1162"/>
    </row>
    <row r="10" spans="1:7" ht="12.75">
      <c r="A10" s="1168"/>
      <c r="B10" s="1168"/>
      <c r="C10" s="1167"/>
      <c r="D10" s="1152"/>
      <c r="E10" s="1156"/>
      <c r="F10" s="1148"/>
      <c r="G10" s="1160"/>
    </row>
    <row r="11" spans="1:7" ht="12.75">
      <c r="A11" s="1168"/>
      <c r="B11" s="1168"/>
      <c r="C11" s="1167"/>
      <c r="D11" s="1144" t="s">
        <v>445</v>
      </c>
      <c r="E11" s="1145"/>
      <c r="F11" s="1145"/>
      <c r="G11" s="1145"/>
    </row>
    <row r="12" spans="1:7" ht="12.75">
      <c r="A12" s="1168"/>
      <c r="B12" s="1168"/>
      <c r="C12" s="1167"/>
      <c r="D12" s="1146" t="s">
        <v>450</v>
      </c>
      <c r="E12" s="1146" t="s">
        <v>451</v>
      </c>
      <c r="F12" s="1146" t="s">
        <v>450</v>
      </c>
      <c r="G12" s="1159" t="s">
        <v>451</v>
      </c>
    </row>
    <row r="13" spans="1:7" ht="12.75">
      <c r="A13" s="1158"/>
      <c r="B13" s="1158"/>
      <c r="C13" s="1156"/>
      <c r="D13" s="1148"/>
      <c r="E13" s="1148"/>
      <c r="F13" s="1148"/>
      <c r="G13" s="1160"/>
    </row>
    <row r="14" spans="1:7" ht="6" customHeight="1">
      <c r="A14" s="358"/>
      <c r="B14" s="357"/>
      <c r="C14" s="360"/>
      <c r="D14" s="358"/>
      <c r="E14" s="358"/>
      <c r="F14" s="358"/>
      <c r="G14" s="358"/>
    </row>
    <row r="15" spans="1:7" ht="9" customHeight="1">
      <c r="A15" s="361" t="s">
        <v>111</v>
      </c>
      <c r="B15" s="362"/>
      <c r="C15" s="359"/>
      <c r="D15" s="1067">
        <v>2</v>
      </c>
      <c r="E15" s="1068">
        <v>3</v>
      </c>
      <c r="F15" s="1068">
        <v>13</v>
      </c>
      <c r="G15" s="1068">
        <v>14</v>
      </c>
    </row>
    <row r="16" spans="1:7" ht="9" customHeight="1">
      <c r="A16" s="361" t="s">
        <v>112</v>
      </c>
      <c r="B16" s="362"/>
      <c r="C16" s="359"/>
      <c r="D16" s="1067">
        <v>14</v>
      </c>
      <c r="E16" s="1068">
        <v>9</v>
      </c>
      <c r="F16" s="1068">
        <v>77</v>
      </c>
      <c r="G16" s="1068">
        <v>65</v>
      </c>
    </row>
    <row r="17" spans="1:7" ht="9" customHeight="1">
      <c r="A17" s="361" t="s">
        <v>113</v>
      </c>
      <c r="B17" s="362"/>
      <c r="C17" s="359"/>
      <c r="D17" s="1067">
        <v>72</v>
      </c>
      <c r="E17" s="1068">
        <v>59</v>
      </c>
      <c r="F17" s="1068">
        <v>63</v>
      </c>
      <c r="G17" s="1068">
        <v>46</v>
      </c>
    </row>
    <row r="18" spans="1:7" ht="9" customHeight="1">
      <c r="A18" s="361" t="s">
        <v>114</v>
      </c>
      <c r="B18" s="362"/>
      <c r="C18" s="359"/>
      <c r="D18" s="1067">
        <v>153</v>
      </c>
      <c r="E18" s="1068">
        <v>108</v>
      </c>
      <c r="F18" s="1068">
        <v>324</v>
      </c>
      <c r="G18" s="1068">
        <v>154</v>
      </c>
    </row>
    <row r="19" spans="1:7" ht="9" customHeight="1">
      <c r="A19" s="361" t="s">
        <v>452</v>
      </c>
      <c r="B19" s="362"/>
      <c r="C19" s="359"/>
      <c r="D19" s="1067">
        <v>57</v>
      </c>
      <c r="E19" s="1068">
        <v>60</v>
      </c>
      <c r="F19" s="1068">
        <v>47</v>
      </c>
      <c r="G19" s="1068">
        <v>62</v>
      </c>
    </row>
    <row r="20" spans="1:7" ht="9" customHeight="1">
      <c r="A20" s="361" t="s">
        <v>115</v>
      </c>
      <c r="B20" s="362"/>
      <c r="C20" s="359"/>
      <c r="D20" s="1067">
        <v>12</v>
      </c>
      <c r="E20" s="1068">
        <v>7</v>
      </c>
      <c r="F20" s="1068">
        <v>56</v>
      </c>
      <c r="G20" s="1068">
        <v>28</v>
      </c>
    </row>
    <row r="21" spans="1:7" ht="9" customHeight="1">
      <c r="A21" s="361" t="s">
        <v>116</v>
      </c>
      <c r="B21" s="362"/>
      <c r="C21" s="359"/>
      <c r="D21" s="1067">
        <v>81</v>
      </c>
      <c r="E21" s="1068">
        <v>63</v>
      </c>
      <c r="F21" s="1068">
        <v>367</v>
      </c>
      <c r="G21" s="1068">
        <v>339</v>
      </c>
    </row>
    <row r="22" spans="1:7" ht="9" customHeight="1">
      <c r="A22" s="361" t="s">
        <v>117</v>
      </c>
      <c r="B22" s="362"/>
      <c r="C22" s="359"/>
      <c r="D22" s="1067">
        <v>46</v>
      </c>
      <c r="E22" s="1068">
        <v>67</v>
      </c>
      <c r="F22" s="1068">
        <v>48</v>
      </c>
      <c r="G22" s="1068">
        <v>283</v>
      </c>
    </row>
    <row r="23" spans="1:7" ht="9" customHeight="1">
      <c r="A23" s="361" t="s">
        <v>453</v>
      </c>
      <c r="B23" s="362"/>
      <c r="C23" s="359"/>
      <c r="D23" s="1067">
        <v>7</v>
      </c>
      <c r="E23" s="1068">
        <v>6</v>
      </c>
      <c r="F23" s="1068">
        <v>55</v>
      </c>
      <c r="G23" s="1068">
        <v>62</v>
      </c>
    </row>
    <row r="24" spans="1:7" ht="9" customHeight="1">
      <c r="A24" s="361" t="s">
        <v>118</v>
      </c>
      <c r="B24" s="362"/>
      <c r="C24" s="359"/>
      <c r="D24" s="1067">
        <v>9</v>
      </c>
      <c r="E24" s="1068">
        <v>7</v>
      </c>
      <c r="F24" s="1068">
        <v>57</v>
      </c>
      <c r="G24" s="1068">
        <v>64</v>
      </c>
    </row>
    <row r="25" spans="1:7" ht="9" customHeight="1">
      <c r="A25" s="361" t="s">
        <v>119</v>
      </c>
      <c r="B25" s="362"/>
      <c r="C25" s="359"/>
      <c r="D25" s="1067">
        <v>13</v>
      </c>
      <c r="E25" s="1068">
        <v>18</v>
      </c>
      <c r="F25" s="1068">
        <v>18</v>
      </c>
      <c r="G25" s="1068">
        <v>76</v>
      </c>
    </row>
    <row r="26" spans="1:7" ht="9" customHeight="1">
      <c r="A26" s="361" t="s">
        <v>120</v>
      </c>
      <c r="B26" s="362"/>
      <c r="C26" s="359"/>
      <c r="D26" s="1067">
        <v>323</v>
      </c>
      <c r="E26" s="1068">
        <v>285</v>
      </c>
      <c r="F26" s="1068">
        <v>537</v>
      </c>
      <c r="G26" s="1068">
        <v>309</v>
      </c>
    </row>
    <row r="27" spans="1:7" ht="9" customHeight="1">
      <c r="A27" s="1164" t="s">
        <v>454</v>
      </c>
      <c r="B27" s="1164"/>
      <c r="C27" s="359"/>
      <c r="D27" s="1067">
        <v>18</v>
      </c>
      <c r="E27" s="1068">
        <v>9</v>
      </c>
      <c r="F27" s="1068">
        <v>101</v>
      </c>
      <c r="G27" s="1068">
        <v>39</v>
      </c>
    </row>
    <row r="28" spans="1:7" ht="9" customHeight="1">
      <c r="A28" s="361" t="s">
        <v>455</v>
      </c>
      <c r="B28" s="362"/>
      <c r="C28" s="359"/>
      <c r="D28" s="1067">
        <v>406</v>
      </c>
      <c r="E28" s="1068">
        <v>516</v>
      </c>
      <c r="F28" s="1068">
        <v>524</v>
      </c>
      <c r="G28" s="1068">
        <v>1558</v>
      </c>
    </row>
    <row r="29" spans="1:7" ht="9" customHeight="1">
      <c r="A29" s="361" t="s">
        <v>456</v>
      </c>
      <c r="B29" s="362"/>
      <c r="C29" s="359"/>
      <c r="D29" s="1069">
        <v>6</v>
      </c>
      <c r="E29" s="1068">
        <v>5</v>
      </c>
      <c r="F29" s="1068">
        <v>20</v>
      </c>
      <c r="G29" s="1068">
        <v>13</v>
      </c>
    </row>
    <row r="30" spans="1:7" ht="9" customHeight="1">
      <c r="A30" s="361" t="s">
        <v>121</v>
      </c>
      <c r="B30" s="362"/>
      <c r="C30" s="359"/>
      <c r="D30" s="1067">
        <v>30</v>
      </c>
      <c r="E30" s="1068">
        <v>19</v>
      </c>
      <c r="F30" s="1068">
        <v>387</v>
      </c>
      <c r="G30" s="1068">
        <v>81</v>
      </c>
    </row>
    <row r="31" spans="1:7" ht="9" customHeight="1">
      <c r="A31" s="363" t="s">
        <v>457</v>
      </c>
      <c r="B31" s="362"/>
      <c r="C31" s="359"/>
      <c r="D31" s="1067"/>
      <c r="E31" s="1068"/>
      <c r="F31" s="1068"/>
      <c r="G31" s="1068"/>
    </row>
    <row r="32" spans="1:7" ht="9" customHeight="1">
      <c r="A32" s="361" t="s">
        <v>122</v>
      </c>
      <c r="B32" s="362"/>
      <c r="C32" s="359"/>
      <c r="D32" s="1067">
        <v>108</v>
      </c>
      <c r="E32" s="1068">
        <v>116</v>
      </c>
      <c r="F32" s="1068">
        <v>428</v>
      </c>
      <c r="G32" s="1068">
        <v>1151</v>
      </c>
    </row>
    <row r="33" spans="1:7" ht="9" customHeight="1">
      <c r="A33" s="361" t="s">
        <v>123</v>
      </c>
      <c r="B33" s="362"/>
      <c r="C33" s="359"/>
      <c r="D33" s="1067">
        <v>1</v>
      </c>
      <c r="E33" s="1068">
        <v>0</v>
      </c>
      <c r="F33" s="1068">
        <v>10</v>
      </c>
      <c r="G33" s="1068">
        <v>2</v>
      </c>
    </row>
    <row r="34" spans="1:7" ht="9" customHeight="1">
      <c r="A34" s="364" t="s">
        <v>458</v>
      </c>
      <c r="B34" s="364"/>
      <c r="C34" s="359"/>
      <c r="D34" s="1070"/>
      <c r="E34" s="1068"/>
      <c r="F34" s="1068"/>
      <c r="G34" s="1068"/>
    </row>
    <row r="35" spans="1:7" ht="9" customHeight="1">
      <c r="A35" s="361" t="s">
        <v>459</v>
      </c>
      <c r="B35" s="362"/>
      <c r="C35" s="360"/>
      <c r="D35" s="1067">
        <v>1</v>
      </c>
      <c r="E35" s="1068">
        <v>2</v>
      </c>
      <c r="F35" s="1068">
        <v>2</v>
      </c>
      <c r="G35" s="1068">
        <v>1</v>
      </c>
    </row>
    <row r="36" spans="1:7" ht="9" customHeight="1">
      <c r="A36" s="365"/>
      <c r="B36" s="358"/>
      <c r="C36" s="360"/>
      <c r="D36" s="1071"/>
      <c r="E36" s="1071"/>
      <c r="F36" s="1071"/>
      <c r="G36" s="1071"/>
    </row>
    <row r="37" spans="1:7" ht="9" customHeight="1">
      <c r="A37" s="366"/>
      <c r="B37" s="367" t="s">
        <v>124</v>
      </c>
      <c r="C37" s="368"/>
      <c r="D37" s="1072">
        <v>1361</v>
      </c>
      <c r="E37" s="1072">
        <v>1361</v>
      </c>
      <c r="F37" s="1072">
        <v>3146</v>
      </c>
      <c r="G37" s="1072">
        <v>4350</v>
      </c>
    </row>
    <row r="38" ht="9" customHeight="1"/>
    <row r="39" ht="9" customHeight="1"/>
    <row r="40" ht="6" customHeight="1"/>
    <row r="41" spans="13:21" ht="10.5" customHeight="1">
      <c r="M41" s="1137" t="s">
        <v>515</v>
      </c>
      <c r="N41" s="1137"/>
      <c r="O41" s="1137"/>
      <c r="P41" s="1137"/>
      <c r="Q41" s="1137"/>
      <c r="R41" s="1137"/>
      <c r="S41" s="1137"/>
      <c r="T41" s="1137"/>
      <c r="U41" s="1137"/>
    </row>
    <row r="42" spans="13:21" ht="6" customHeight="1">
      <c r="M42" s="369"/>
      <c r="N42" s="369"/>
      <c r="O42" s="369"/>
      <c r="P42" s="369"/>
      <c r="Q42" s="369"/>
      <c r="R42" s="370"/>
      <c r="S42" s="370"/>
      <c r="T42" s="369"/>
      <c r="U42" s="369"/>
    </row>
    <row r="43" spans="13:21" ht="11.25" customHeight="1">
      <c r="M43" s="1138" t="s">
        <v>460</v>
      </c>
      <c r="N43" s="1139"/>
      <c r="O43" s="1149" t="s">
        <v>125</v>
      </c>
      <c r="P43" s="1146" t="s">
        <v>461</v>
      </c>
      <c r="Q43" s="374" t="s">
        <v>462</v>
      </c>
      <c r="R43" s="374"/>
      <c r="S43" s="374"/>
      <c r="T43" s="374"/>
      <c r="U43" s="374"/>
    </row>
    <row r="44" spans="13:21" ht="9" customHeight="1">
      <c r="M44" s="1163"/>
      <c r="N44" s="1141"/>
      <c r="O44" s="1161"/>
      <c r="P44" s="1147"/>
      <c r="Q44" s="1149" t="s">
        <v>126</v>
      </c>
      <c r="R44" s="1149" t="s">
        <v>463</v>
      </c>
      <c r="S44" s="1146" t="s">
        <v>464</v>
      </c>
      <c r="T44" s="1149" t="s">
        <v>127</v>
      </c>
      <c r="U44" s="1159" t="s">
        <v>465</v>
      </c>
    </row>
    <row r="45" spans="13:21" ht="9" customHeight="1">
      <c r="M45" s="1163"/>
      <c r="N45" s="1141"/>
      <c r="O45" s="1161"/>
      <c r="P45" s="1147"/>
      <c r="Q45" s="1161"/>
      <c r="R45" s="1161"/>
      <c r="S45" s="1147"/>
      <c r="T45" s="1161"/>
      <c r="U45" s="1162"/>
    </row>
    <row r="46" spans="13:21" ht="9" customHeight="1">
      <c r="M46" s="1142"/>
      <c r="N46" s="1143"/>
      <c r="O46" s="1150"/>
      <c r="P46" s="1148"/>
      <c r="Q46" s="1150"/>
      <c r="R46" s="1150"/>
      <c r="S46" s="1148"/>
      <c r="T46" s="1150"/>
      <c r="U46" s="1160"/>
    </row>
    <row r="47" spans="13:21" ht="6" customHeight="1">
      <c r="M47" s="375"/>
      <c r="N47" s="376"/>
      <c r="O47" s="377"/>
      <c r="P47" s="375"/>
      <c r="Q47" s="371"/>
      <c r="R47" s="378"/>
      <c r="S47" s="377"/>
      <c r="T47" s="375"/>
      <c r="U47" s="375"/>
    </row>
    <row r="48" spans="13:21" ht="9" customHeight="1">
      <c r="M48" s="379" t="s">
        <v>126</v>
      </c>
      <c r="N48" s="380"/>
      <c r="O48" s="459">
        <v>30923</v>
      </c>
      <c r="P48" s="460">
        <v>50.1</v>
      </c>
      <c r="Q48" s="461">
        <v>19903</v>
      </c>
      <c r="R48" s="461">
        <v>4745</v>
      </c>
      <c r="S48" s="461">
        <v>116</v>
      </c>
      <c r="T48" s="461">
        <v>8</v>
      </c>
      <c r="U48" s="461">
        <v>6151</v>
      </c>
    </row>
    <row r="49" spans="13:21" ht="9" customHeight="1">
      <c r="M49" s="379" t="s">
        <v>463</v>
      </c>
      <c r="N49" s="380"/>
      <c r="O49" s="459">
        <v>13092</v>
      </c>
      <c r="P49" s="460">
        <v>21.2</v>
      </c>
      <c r="Q49" s="461">
        <v>5022</v>
      </c>
      <c r="R49" s="461">
        <v>4811</v>
      </c>
      <c r="S49" s="461">
        <v>91</v>
      </c>
      <c r="T49" s="461">
        <v>9</v>
      </c>
      <c r="U49" s="461">
        <v>3159</v>
      </c>
    </row>
    <row r="50" spans="13:21" ht="9" customHeight="1">
      <c r="M50" s="379" t="s">
        <v>128</v>
      </c>
      <c r="N50" s="380"/>
      <c r="O50" s="459">
        <v>1027</v>
      </c>
      <c r="P50" s="460">
        <v>1.7</v>
      </c>
      <c r="Q50" s="461">
        <v>325</v>
      </c>
      <c r="R50" s="461">
        <v>176</v>
      </c>
      <c r="S50" s="461">
        <v>280</v>
      </c>
      <c r="T50" s="462">
        <v>2</v>
      </c>
      <c r="U50" s="461">
        <v>244</v>
      </c>
    </row>
    <row r="51" spans="13:21" ht="9" customHeight="1">
      <c r="M51" s="379" t="s">
        <v>127</v>
      </c>
      <c r="N51" s="380"/>
      <c r="O51" s="459">
        <v>43</v>
      </c>
      <c r="P51" s="460">
        <v>0.1</v>
      </c>
      <c r="Q51" s="461">
        <v>7</v>
      </c>
      <c r="R51" s="461">
        <v>7</v>
      </c>
      <c r="S51" s="463">
        <v>0</v>
      </c>
      <c r="T51" s="461">
        <v>10</v>
      </c>
      <c r="U51" s="461">
        <v>19</v>
      </c>
    </row>
    <row r="52" spans="13:21" ht="9" customHeight="1">
      <c r="M52" s="379" t="s">
        <v>466</v>
      </c>
      <c r="N52" s="380"/>
      <c r="O52" s="459">
        <v>16683</v>
      </c>
      <c r="P52" s="460">
        <v>27</v>
      </c>
      <c r="Q52" s="461">
        <v>3461</v>
      </c>
      <c r="R52" s="461">
        <v>1860</v>
      </c>
      <c r="S52" s="461">
        <v>79</v>
      </c>
      <c r="T52" s="461">
        <v>12</v>
      </c>
      <c r="U52" s="461">
        <v>11271</v>
      </c>
    </row>
    <row r="53" spans="13:21" ht="6" customHeight="1">
      <c r="M53" s="371"/>
      <c r="N53" s="381"/>
      <c r="O53" s="464"/>
      <c r="P53" s="460"/>
      <c r="Q53" s="464"/>
      <c r="R53" s="464"/>
      <c r="S53" s="464"/>
      <c r="T53" s="464"/>
      <c r="U53" s="461"/>
    </row>
    <row r="54" spans="13:21" ht="9.75" customHeight="1">
      <c r="M54" s="372" t="s">
        <v>124</v>
      </c>
      <c r="N54" s="373"/>
      <c r="O54" s="465">
        <v>61768</v>
      </c>
      <c r="P54" s="1075">
        <v>100</v>
      </c>
      <c r="Q54" s="465">
        <v>28718</v>
      </c>
      <c r="R54" s="465">
        <v>11599</v>
      </c>
      <c r="S54" s="465">
        <v>566</v>
      </c>
      <c r="T54" s="465">
        <v>41</v>
      </c>
      <c r="U54" s="465">
        <v>20844</v>
      </c>
    </row>
    <row r="55" spans="13:21" ht="6" customHeight="1">
      <c r="M55" s="371"/>
      <c r="N55" s="381"/>
      <c r="O55" s="464"/>
      <c r="P55" s="458"/>
      <c r="Q55" s="457"/>
      <c r="R55" s="458"/>
      <c r="S55" s="457"/>
      <c r="T55" s="457"/>
      <c r="U55" s="458"/>
    </row>
    <row r="56" spans="13:21" ht="9" customHeight="1">
      <c r="M56" s="371" t="s">
        <v>467</v>
      </c>
      <c r="N56" s="381"/>
      <c r="O56" s="464"/>
      <c r="P56" s="457"/>
      <c r="Q56" s="464"/>
      <c r="R56" s="464"/>
      <c r="S56" s="464"/>
      <c r="T56" s="464"/>
      <c r="U56" s="464"/>
    </row>
    <row r="57" spans="13:21" ht="9" customHeight="1">
      <c r="M57" s="371" t="s">
        <v>468</v>
      </c>
      <c r="N57" s="381"/>
      <c r="O57" s="466">
        <v>100</v>
      </c>
      <c r="P57" s="467"/>
      <c r="Q57" s="460">
        <v>46.5</v>
      </c>
      <c r="R57" s="460">
        <v>18.8</v>
      </c>
      <c r="S57" s="460">
        <v>0.9</v>
      </c>
      <c r="T57" s="460">
        <v>0.1</v>
      </c>
      <c r="U57" s="460">
        <v>33.7</v>
      </c>
    </row>
    <row r="58" ht="9" customHeight="1"/>
    <row r="59" spans="22:40" ht="12" customHeight="1">
      <c r="V59" s="1153" t="s">
        <v>516</v>
      </c>
      <c r="W59" s="1153"/>
      <c r="X59" s="1153"/>
      <c r="Y59" s="1153"/>
      <c r="Z59" s="1153"/>
      <c r="AA59" s="1153"/>
      <c r="AB59" s="1153"/>
      <c r="AC59" s="1153"/>
      <c r="AD59" s="384"/>
      <c r="AE59" s="384"/>
      <c r="AF59" s="1153" t="s">
        <v>517</v>
      </c>
      <c r="AG59" s="1153"/>
      <c r="AH59" s="1153"/>
      <c r="AI59" s="1153"/>
      <c r="AJ59" s="1153"/>
      <c r="AK59" s="1153"/>
      <c r="AL59" s="1153"/>
      <c r="AM59" s="1153"/>
      <c r="AN59" s="1153"/>
    </row>
    <row r="60" spans="22:40" ht="10.5" customHeight="1">
      <c r="V60" s="1153"/>
      <c r="W60" s="1153"/>
      <c r="X60" s="1153"/>
      <c r="Y60" s="1153"/>
      <c r="Z60" s="1153"/>
      <c r="AA60" s="1153"/>
      <c r="AB60" s="1153"/>
      <c r="AC60" s="1153"/>
      <c r="AD60" s="384"/>
      <c r="AE60" s="384"/>
      <c r="AF60" s="1153"/>
      <c r="AG60" s="1153"/>
      <c r="AH60" s="1153"/>
      <c r="AI60" s="1153"/>
      <c r="AJ60" s="1153"/>
      <c r="AK60" s="1153"/>
      <c r="AL60" s="1153"/>
      <c r="AM60" s="1153"/>
      <c r="AN60" s="1153"/>
    </row>
    <row r="61" spans="22:40" ht="6" customHeight="1">
      <c r="V61" s="382"/>
      <c r="W61" s="382"/>
      <c r="X61" s="382"/>
      <c r="Y61" s="382"/>
      <c r="Z61" s="382"/>
      <c r="AA61" s="382"/>
      <c r="AB61" s="382"/>
      <c r="AC61" s="382"/>
      <c r="AD61" s="383"/>
      <c r="AE61" s="383"/>
      <c r="AF61" s="382"/>
      <c r="AG61" s="382"/>
      <c r="AH61" s="382"/>
      <c r="AI61" s="382"/>
      <c r="AJ61" s="382"/>
      <c r="AK61" s="382"/>
      <c r="AL61" s="382"/>
      <c r="AM61" s="382"/>
      <c r="AN61" s="382"/>
    </row>
    <row r="62" spans="22:40" ht="9" customHeight="1">
      <c r="V62" s="1138" t="s">
        <v>469</v>
      </c>
      <c r="W62" s="1138"/>
      <c r="X62" s="1139"/>
      <c r="Y62" s="1146" t="s">
        <v>125</v>
      </c>
      <c r="Z62" s="1146" t="s">
        <v>470</v>
      </c>
      <c r="AA62" s="1144" t="s">
        <v>471</v>
      </c>
      <c r="AB62" s="1145"/>
      <c r="AC62" s="1145"/>
      <c r="AD62" s="383"/>
      <c r="AE62" s="383"/>
      <c r="AF62" s="1138" t="s">
        <v>472</v>
      </c>
      <c r="AG62" s="1138"/>
      <c r="AH62" s="1138"/>
      <c r="AI62" s="1138"/>
      <c r="AJ62" s="1139"/>
      <c r="AK62" s="1151" t="s">
        <v>485</v>
      </c>
      <c r="AL62" s="1155"/>
      <c r="AM62" s="1151" t="s">
        <v>486</v>
      </c>
      <c r="AN62" s="1157"/>
    </row>
    <row r="63" spans="22:40" ht="9" customHeight="1">
      <c r="V63" s="1140"/>
      <c r="W63" s="1140"/>
      <c r="X63" s="1141"/>
      <c r="Y63" s="1147"/>
      <c r="Z63" s="1147"/>
      <c r="AA63" s="1149" t="s">
        <v>129</v>
      </c>
      <c r="AB63" s="1146" t="s">
        <v>473</v>
      </c>
      <c r="AC63" s="1159" t="s">
        <v>474</v>
      </c>
      <c r="AD63" s="383"/>
      <c r="AE63" s="383"/>
      <c r="AF63" s="1140"/>
      <c r="AG63" s="1140"/>
      <c r="AH63" s="1140"/>
      <c r="AI63" s="1140"/>
      <c r="AJ63" s="1141"/>
      <c r="AK63" s="1152"/>
      <c r="AL63" s="1156"/>
      <c r="AM63" s="1152"/>
      <c r="AN63" s="1158"/>
    </row>
    <row r="64" spans="22:40" ht="9" customHeight="1">
      <c r="V64" s="1142"/>
      <c r="W64" s="1142"/>
      <c r="X64" s="1143"/>
      <c r="Y64" s="1148"/>
      <c r="Z64" s="1148"/>
      <c r="AA64" s="1150"/>
      <c r="AB64" s="1148"/>
      <c r="AC64" s="1160"/>
      <c r="AD64" s="383"/>
      <c r="AE64" s="383"/>
      <c r="AF64" s="1142"/>
      <c r="AG64" s="1142"/>
      <c r="AH64" s="1142"/>
      <c r="AI64" s="1142"/>
      <c r="AJ64" s="1143"/>
      <c r="AK64" s="395" t="s">
        <v>54</v>
      </c>
      <c r="AL64" s="396" t="s">
        <v>130</v>
      </c>
      <c r="AM64" s="396" t="s">
        <v>54</v>
      </c>
      <c r="AN64" s="394" t="s">
        <v>130</v>
      </c>
    </row>
    <row r="65" spans="22:40" ht="6" customHeight="1">
      <c r="V65" s="386"/>
      <c r="W65" s="397"/>
      <c r="X65" s="392"/>
      <c r="Y65" s="398"/>
      <c r="Z65" s="389"/>
      <c r="AA65" s="386"/>
      <c r="AB65" s="386"/>
      <c r="AC65" s="398"/>
      <c r="AD65" s="383"/>
      <c r="AE65" s="383"/>
      <c r="AF65" s="386"/>
      <c r="AG65" s="386"/>
      <c r="AH65" s="386"/>
      <c r="AI65" s="386"/>
      <c r="AJ65" s="392"/>
      <c r="AK65" s="386"/>
      <c r="AL65" s="386"/>
      <c r="AM65" s="386"/>
      <c r="AN65" s="389"/>
    </row>
    <row r="66" spans="22:40" ht="9" customHeight="1">
      <c r="V66" s="385" t="s">
        <v>129</v>
      </c>
      <c r="W66" s="390"/>
      <c r="X66" s="391"/>
      <c r="Y66" s="470">
        <v>47540</v>
      </c>
      <c r="Z66" s="475">
        <v>77</v>
      </c>
      <c r="AA66" s="471">
        <v>42009</v>
      </c>
      <c r="AB66" s="471">
        <v>159</v>
      </c>
      <c r="AC66" s="471">
        <v>5372</v>
      </c>
      <c r="AD66" s="383"/>
      <c r="AE66" s="383"/>
      <c r="AF66" s="386"/>
      <c r="AG66" s="386" t="s">
        <v>475</v>
      </c>
      <c r="AH66" s="399" t="s">
        <v>131</v>
      </c>
      <c r="AI66" s="400"/>
      <c r="AJ66" s="398"/>
      <c r="AK66" s="484">
        <v>88</v>
      </c>
      <c r="AL66" s="487">
        <v>0.1</v>
      </c>
      <c r="AM66" s="485">
        <v>593</v>
      </c>
      <c r="AN66" s="487">
        <v>1</v>
      </c>
    </row>
    <row r="67" spans="22:40" ht="9" customHeight="1">
      <c r="V67" s="385" t="s">
        <v>132</v>
      </c>
      <c r="W67" s="390"/>
      <c r="X67" s="391"/>
      <c r="Y67" s="470">
        <v>956</v>
      </c>
      <c r="Z67" s="475">
        <v>1.5</v>
      </c>
      <c r="AA67" s="471">
        <v>222</v>
      </c>
      <c r="AB67" s="471">
        <v>120</v>
      </c>
      <c r="AC67" s="471">
        <v>614</v>
      </c>
      <c r="AD67" s="383"/>
      <c r="AE67" s="383"/>
      <c r="AF67" s="386">
        <v>20</v>
      </c>
      <c r="AG67" s="386" t="s">
        <v>476</v>
      </c>
      <c r="AH67" s="399" t="s">
        <v>477</v>
      </c>
      <c r="AI67" s="400"/>
      <c r="AJ67" s="398"/>
      <c r="AK67" s="484">
        <v>3663</v>
      </c>
      <c r="AL67" s="487">
        <v>5.9</v>
      </c>
      <c r="AM67" s="485">
        <v>8131</v>
      </c>
      <c r="AN67" s="487">
        <v>13.2</v>
      </c>
    </row>
    <row r="68" spans="22:40" ht="9" customHeight="1">
      <c r="V68" s="385" t="s">
        <v>133</v>
      </c>
      <c r="W68" s="390"/>
      <c r="X68" s="391"/>
      <c r="Y68" s="470">
        <v>13272</v>
      </c>
      <c r="Z68" s="475">
        <v>21.5</v>
      </c>
      <c r="AA68" s="471">
        <v>5508</v>
      </c>
      <c r="AB68" s="471">
        <v>299</v>
      </c>
      <c r="AC68" s="471">
        <v>7465</v>
      </c>
      <c r="AD68" s="383"/>
      <c r="AE68" s="383"/>
      <c r="AF68" s="386">
        <v>25</v>
      </c>
      <c r="AG68" s="386" t="s">
        <v>476</v>
      </c>
      <c r="AH68" s="399" t="s">
        <v>134</v>
      </c>
      <c r="AI68" s="400"/>
      <c r="AJ68" s="398"/>
      <c r="AK68" s="484">
        <v>13941</v>
      </c>
      <c r="AL68" s="487">
        <v>22.6</v>
      </c>
      <c r="AM68" s="485">
        <v>18475</v>
      </c>
      <c r="AN68" s="487">
        <v>29.9</v>
      </c>
    </row>
    <row r="69" spans="22:40" ht="9" customHeight="1">
      <c r="V69" s="386"/>
      <c r="W69" s="398"/>
      <c r="X69" s="401"/>
      <c r="Y69" s="471"/>
      <c r="Z69" s="476"/>
      <c r="AA69" s="472"/>
      <c r="AB69" s="472"/>
      <c r="AC69" s="472"/>
      <c r="AD69" s="383"/>
      <c r="AE69" s="383"/>
      <c r="AF69" s="386">
        <v>30</v>
      </c>
      <c r="AG69" s="386" t="s">
        <v>476</v>
      </c>
      <c r="AH69" s="399" t="s">
        <v>135</v>
      </c>
      <c r="AI69" s="400"/>
      <c r="AJ69" s="398"/>
      <c r="AK69" s="484">
        <v>24911</v>
      </c>
      <c r="AL69" s="487">
        <v>40.3</v>
      </c>
      <c r="AM69" s="485">
        <v>20826</v>
      </c>
      <c r="AN69" s="487">
        <v>33.7</v>
      </c>
    </row>
    <row r="70" spans="22:40" ht="9" customHeight="1">
      <c r="V70" s="387"/>
      <c r="W70" s="388" t="s">
        <v>124</v>
      </c>
      <c r="X70" s="401">
        <v>56728</v>
      </c>
      <c r="Y70" s="477">
        <v>61768</v>
      </c>
      <c r="Z70" s="478">
        <v>100</v>
      </c>
      <c r="AA70" s="473">
        <v>47739</v>
      </c>
      <c r="AB70" s="473">
        <v>578</v>
      </c>
      <c r="AC70" s="473">
        <v>13451</v>
      </c>
      <c r="AD70" s="383"/>
      <c r="AE70" s="383"/>
      <c r="AF70" s="386">
        <v>40</v>
      </c>
      <c r="AG70" s="386" t="s">
        <v>478</v>
      </c>
      <c r="AH70" s="399" t="s">
        <v>136</v>
      </c>
      <c r="AI70" s="400"/>
      <c r="AJ70" s="398"/>
      <c r="AK70" s="484">
        <v>10885</v>
      </c>
      <c r="AL70" s="487">
        <v>17.6</v>
      </c>
      <c r="AM70" s="485">
        <v>8148</v>
      </c>
      <c r="AN70" s="487">
        <v>13.2</v>
      </c>
    </row>
    <row r="71" spans="22:40" ht="9" customHeight="1">
      <c r="V71" s="386"/>
      <c r="W71" s="398"/>
      <c r="X71" s="392"/>
      <c r="Y71" s="474"/>
      <c r="Z71" s="469"/>
      <c r="AA71" s="468"/>
      <c r="AB71" s="468"/>
      <c r="AC71" s="468"/>
      <c r="AD71" s="383"/>
      <c r="AE71" s="383"/>
      <c r="AF71" s="386">
        <v>50</v>
      </c>
      <c r="AG71" s="386" t="s">
        <v>478</v>
      </c>
      <c r="AH71" s="399" t="s">
        <v>137</v>
      </c>
      <c r="AI71" s="400"/>
      <c r="AJ71" s="398"/>
      <c r="AK71" s="484">
        <v>5537</v>
      </c>
      <c r="AL71" s="487">
        <v>9</v>
      </c>
      <c r="AM71" s="485">
        <v>4290</v>
      </c>
      <c r="AN71" s="487">
        <v>6.9</v>
      </c>
    </row>
    <row r="72" spans="22:40" ht="9" customHeight="1">
      <c r="V72" s="386" t="s">
        <v>479</v>
      </c>
      <c r="W72" s="398"/>
      <c r="X72" s="392"/>
      <c r="Y72" s="474"/>
      <c r="Z72" s="469"/>
      <c r="AA72" s="468"/>
      <c r="AB72" s="468"/>
      <c r="AC72" s="468"/>
      <c r="AD72" s="383"/>
      <c r="AE72" s="383"/>
      <c r="AF72" s="386">
        <v>60</v>
      </c>
      <c r="AG72" s="385" t="s">
        <v>480</v>
      </c>
      <c r="AH72" s="402"/>
      <c r="AI72" s="385"/>
      <c r="AJ72" s="398"/>
      <c r="AK72" s="484">
        <v>2743</v>
      </c>
      <c r="AL72" s="487">
        <v>4.4</v>
      </c>
      <c r="AM72" s="485">
        <v>1305</v>
      </c>
      <c r="AN72" s="487">
        <v>2.1</v>
      </c>
    </row>
    <row r="73" spans="22:40" ht="9" customHeight="1">
      <c r="V73" s="386" t="s">
        <v>481</v>
      </c>
      <c r="W73" s="398"/>
      <c r="X73" s="403"/>
      <c r="Y73" s="479"/>
      <c r="Z73" s="480"/>
      <c r="AA73" s="481"/>
      <c r="AB73" s="481"/>
      <c r="AC73" s="482"/>
      <c r="AD73" s="383"/>
      <c r="AE73" s="383"/>
      <c r="AF73" s="386"/>
      <c r="AG73" s="386"/>
      <c r="AH73" s="386"/>
      <c r="AI73" s="386"/>
      <c r="AJ73" s="392"/>
      <c r="AK73" s="486"/>
      <c r="AL73" s="488"/>
      <c r="AM73" s="486"/>
      <c r="AN73" s="489"/>
    </row>
    <row r="74" spans="22:40" ht="9" customHeight="1">
      <c r="V74" s="386" t="s">
        <v>482</v>
      </c>
      <c r="W74" s="398"/>
      <c r="X74" s="403"/>
      <c r="Y74" s="483">
        <v>100</v>
      </c>
      <c r="Z74" s="469"/>
      <c r="AA74" s="481">
        <v>80.8</v>
      </c>
      <c r="AB74" s="481">
        <v>1</v>
      </c>
      <c r="AC74" s="481">
        <v>22.8</v>
      </c>
      <c r="AD74" s="383"/>
      <c r="AE74" s="383"/>
      <c r="AF74" s="386"/>
      <c r="AG74" s="1154" t="s">
        <v>483</v>
      </c>
      <c r="AH74" s="1154"/>
      <c r="AI74" s="1154"/>
      <c r="AJ74" s="404"/>
      <c r="AK74" s="490">
        <v>61768</v>
      </c>
      <c r="AL74" s="490">
        <v>100</v>
      </c>
      <c r="AM74" s="490">
        <v>61768</v>
      </c>
      <c r="AN74" s="490">
        <v>100</v>
      </c>
    </row>
    <row r="75" spans="22:40" ht="9" customHeight="1">
      <c r="V75" s="383"/>
      <c r="W75" s="383"/>
      <c r="X75" s="383"/>
      <c r="Y75" s="383"/>
      <c r="Z75" s="383"/>
      <c r="AA75" s="383"/>
      <c r="AB75" s="383"/>
      <c r="AC75" s="383"/>
      <c r="AD75" s="383"/>
      <c r="AE75" s="383"/>
      <c r="AF75" s="383"/>
      <c r="AG75" s="383"/>
      <c r="AH75" s="383"/>
      <c r="AI75" s="383"/>
      <c r="AJ75" s="383"/>
      <c r="AK75" s="383"/>
      <c r="AL75" s="382"/>
      <c r="AM75" s="383"/>
      <c r="AN75" s="382"/>
    </row>
    <row r="76" spans="22:40" ht="9" customHeight="1">
      <c r="V76" s="382" t="s">
        <v>138</v>
      </c>
      <c r="W76" s="382"/>
      <c r="X76" s="382"/>
      <c r="Y76" s="382"/>
      <c r="Z76" s="382"/>
      <c r="AA76" s="382"/>
      <c r="AB76" s="382"/>
      <c r="AC76" s="382"/>
      <c r="AD76" s="382"/>
      <c r="AE76" s="382"/>
      <c r="AF76" s="382"/>
      <c r="AG76" s="382"/>
      <c r="AH76" s="382"/>
      <c r="AI76" s="382"/>
      <c r="AJ76" s="383"/>
      <c r="AK76" s="393"/>
      <c r="AL76" s="393"/>
      <c r="AM76" s="383"/>
      <c r="AN76" s="383"/>
    </row>
    <row r="77" spans="22:40" ht="9" customHeight="1">
      <c r="V77" s="405" t="s">
        <v>484</v>
      </c>
      <c r="W77" s="382"/>
      <c r="X77" s="382"/>
      <c r="Y77" s="382"/>
      <c r="Z77" s="382"/>
      <c r="AA77" s="382"/>
      <c r="AB77" s="382"/>
      <c r="AC77" s="382"/>
      <c r="AD77" s="382"/>
      <c r="AE77" s="382"/>
      <c r="AF77" s="382"/>
      <c r="AG77" s="382"/>
      <c r="AH77" s="382"/>
      <c r="AI77" s="382"/>
      <c r="AJ77" s="383"/>
      <c r="AK77" s="406"/>
      <c r="AL77" s="406"/>
      <c r="AM77" s="383"/>
      <c r="AN77" s="383"/>
    </row>
    <row r="78" ht="6" customHeight="1"/>
    <row r="79" ht="10.5" customHeight="1"/>
    <row r="80" ht="6" customHeight="1"/>
    <row r="81" ht="9" customHeight="1"/>
    <row r="82" ht="9.75" customHeight="1"/>
    <row r="83" ht="9.75" customHeight="1"/>
    <row r="84" ht="6" customHeight="1"/>
    <row r="85" ht="12" customHeight="1"/>
    <row r="86" spans="41:45" ht="13.5" customHeight="1">
      <c r="AO86" s="1137" t="s">
        <v>514</v>
      </c>
      <c r="AP86" s="1137"/>
      <c r="AQ86" s="1137"/>
      <c r="AR86" s="1137"/>
      <c r="AS86" s="1137"/>
    </row>
    <row r="87" spans="41:45" ht="13.5" customHeight="1">
      <c r="AO87" s="1137" t="s">
        <v>487</v>
      </c>
      <c r="AP87" s="1137"/>
      <c r="AQ87" s="1137"/>
      <c r="AR87" s="1137"/>
      <c r="AS87" s="1137"/>
    </row>
    <row r="88" spans="41:45" ht="6" customHeight="1">
      <c r="AO88" s="407"/>
      <c r="AP88" s="407"/>
      <c r="AQ88" s="407"/>
      <c r="AR88" s="407"/>
      <c r="AS88" s="407"/>
    </row>
    <row r="89" spans="41:45" ht="13.5" customHeight="1">
      <c r="AO89" s="1138" t="s">
        <v>488</v>
      </c>
      <c r="AP89" s="1139"/>
      <c r="AQ89" s="1144" t="s">
        <v>92</v>
      </c>
      <c r="AR89" s="1145"/>
      <c r="AS89" s="1145"/>
    </row>
    <row r="90" spans="41:45" ht="12" customHeight="1">
      <c r="AO90" s="1140"/>
      <c r="AP90" s="1141"/>
      <c r="AQ90" s="1146" t="s">
        <v>7</v>
      </c>
      <c r="AR90" s="1144" t="s">
        <v>489</v>
      </c>
      <c r="AS90" s="1145"/>
    </row>
    <row r="91" spans="41:45" ht="8.25" customHeight="1">
      <c r="AO91" s="1140"/>
      <c r="AP91" s="1141"/>
      <c r="AQ91" s="1147"/>
      <c r="AR91" s="1149">
        <v>1</v>
      </c>
      <c r="AS91" s="1151" t="s">
        <v>490</v>
      </c>
    </row>
    <row r="92" spans="41:45" ht="8.25" customHeight="1">
      <c r="AO92" s="1140"/>
      <c r="AP92" s="1141"/>
      <c r="AQ92" s="1148"/>
      <c r="AR92" s="1150"/>
      <c r="AS92" s="1152"/>
    </row>
    <row r="93" spans="41:45" ht="12.75">
      <c r="AO93" s="1142"/>
      <c r="AP93" s="1143"/>
      <c r="AQ93" s="1144" t="s">
        <v>491</v>
      </c>
      <c r="AR93" s="1145"/>
      <c r="AS93" s="1145"/>
    </row>
    <row r="94" spans="41:45" ht="4.5" customHeight="1">
      <c r="AO94" s="408"/>
      <c r="AP94" s="411"/>
      <c r="AQ94" s="410"/>
      <c r="AR94" s="410"/>
      <c r="AS94" s="410"/>
    </row>
    <row r="95" spans="41:45" ht="9" customHeight="1">
      <c r="AO95" s="450" t="s">
        <v>511</v>
      </c>
      <c r="AP95" s="412"/>
      <c r="AQ95" s="454">
        <v>114</v>
      </c>
      <c r="AR95" s="455">
        <v>13</v>
      </c>
      <c r="AS95" s="456">
        <v>2</v>
      </c>
    </row>
    <row r="96" spans="41:45" ht="4.5" customHeight="1">
      <c r="AO96" s="450"/>
      <c r="AP96" s="412"/>
      <c r="AQ96" s="454"/>
      <c r="AR96" s="455"/>
      <c r="AS96" s="456"/>
    </row>
    <row r="97" spans="41:45" ht="9" customHeight="1">
      <c r="AO97" s="451" t="s">
        <v>25</v>
      </c>
      <c r="AP97" s="412"/>
      <c r="AQ97" s="454">
        <v>280</v>
      </c>
      <c r="AR97" s="455">
        <v>39</v>
      </c>
      <c r="AS97" s="456">
        <v>3</v>
      </c>
    </row>
    <row r="98" spans="41:45" ht="4.5" customHeight="1">
      <c r="AO98" s="451"/>
      <c r="AP98" s="412"/>
      <c r="AQ98" s="454"/>
      <c r="AR98" s="455"/>
      <c r="AS98" s="456"/>
    </row>
    <row r="99" spans="41:45" ht="9" customHeight="1">
      <c r="AO99" s="451" t="s">
        <v>24</v>
      </c>
      <c r="AP99" s="412"/>
      <c r="AQ99" s="454">
        <v>557</v>
      </c>
      <c r="AR99" s="455">
        <v>62</v>
      </c>
      <c r="AS99" s="456">
        <v>6</v>
      </c>
    </row>
    <row r="100" spans="41:45" ht="4.5" customHeight="1">
      <c r="AO100" s="451"/>
      <c r="AP100" s="412"/>
      <c r="AQ100" s="454"/>
      <c r="AR100" s="455"/>
      <c r="AS100" s="456"/>
    </row>
    <row r="101" spans="41:45" ht="9" customHeight="1">
      <c r="AO101" s="451" t="s">
        <v>23</v>
      </c>
      <c r="AP101" s="412"/>
      <c r="AQ101" s="454">
        <v>833</v>
      </c>
      <c r="AR101" s="455">
        <v>125</v>
      </c>
      <c r="AS101" s="456">
        <v>8</v>
      </c>
    </row>
    <row r="102" spans="41:45" ht="4.5" customHeight="1">
      <c r="AO102" s="451"/>
      <c r="AP102" s="412"/>
      <c r="AQ102" s="454"/>
      <c r="AR102" s="455"/>
      <c r="AS102" s="456"/>
    </row>
    <row r="103" spans="41:45" ht="9" customHeight="1">
      <c r="AO103" s="451" t="s">
        <v>22</v>
      </c>
      <c r="AP103" s="412"/>
      <c r="AQ103" s="454">
        <v>1315</v>
      </c>
      <c r="AR103" s="455">
        <v>183</v>
      </c>
      <c r="AS103" s="456">
        <v>21</v>
      </c>
    </row>
    <row r="104" spans="41:45" ht="4.5" customHeight="1">
      <c r="AO104" s="451"/>
      <c r="AP104" s="412"/>
      <c r="AQ104" s="454"/>
      <c r="AR104" s="455"/>
      <c r="AS104" s="456"/>
    </row>
    <row r="105" spans="41:45" ht="9" customHeight="1">
      <c r="AO105" s="451" t="s">
        <v>21</v>
      </c>
      <c r="AP105" s="412"/>
      <c r="AQ105" s="454">
        <v>1856</v>
      </c>
      <c r="AR105" s="455">
        <v>300</v>
      </c>
      <c r="AS105" s="456">
        <v>35</v>
      </c>
    </row>
    <row r="106" spans="41:45" ht="4.5" customHeight="1">
      <c r="AO106" s="451"/>
      <c r="AP106" s="412"/>
      <c r="AQ106" s="454"/>
      <c r="AR106" s="455"/>
      <c r="AS106" s="456"/>
    </row>
    <row r="107" spans="41:45" ht="9" customHeight="1">
      <c r="AO107" s="451" t="s">
        <v>20</v>
      </c>
      <c r="AP107" s="412"/>
      <c r="AQ107" s="454">
        <v>2500</v>
      </c>
      <c r="AR107" s="455">
        <v>305</v>
      </c>
      <c r="AS107" s="456">
        <v>41</v>
      </c>
    </row>
    <row r="108" spans="41:45" ht="4.5" customHeight="1">
      <c r="AO108" s="451"/>
      <c r="AP108" s="412"/>
      <c r="AQ108" s="454"/>
      <c r="AR108" s="455"/>
      <c r="AS108" s="456"/>
    </row>
    <row r="109" spans="41:45" ht="9" customHeight="1">
      <c r="AO109" s="451" t="s">
        <v>19</v>
      </c>
      <c r="AP109" s="412"/>
      <c r="AQ109" s="454">
        <v>3057</v>
      </c>
      <c r="AR109" s="455">
        <v>383</v>
      </c>
      <c r="AS109" s="456">
        <v>43</v>
      </c>
    </row>
    <row r="110" spans="41:45" ht="4.5" customHeight="1">
      <c r="AO110" s="451"/>
      <c r="AP110" s="412"/>
      <c r="AQ110" s="454"/>
      <c r="AR110" s="455"/>
      <c r="AS110" s="456"/>
    </row>
    <row r="111" spans="41:45" ht="9" customHeight="1">
      <c r="AO111" s="451" t="s">
        <v>18</v>
      </c>
      <c r="AP111" s="412"/>
      <c r="AQ111" s="454">
        <v>3499</v>
      </c>
      <c r="AR111" s="455">
        <v>422</v>
      </c>
      <c r="AS111" s="456">
        <v>71</v>
      </c>
    </row>
    <row r="112" spans="41:45" ht="4.5" customHeight="1">
      <c r="AO112" s="449"/>
      <c r="AP112" s="412"/>
      <c r="AQ112" s="454"/>
      <c r="AR112" s="455"/>
      <c r="AS112" s="456"/>
    </row>
    <row r="113" spans="41:45" ht="9" customHeight="1">
      <c r="AO113" s="451" t="s">
        <v>17</v>
      </c>
      <c r="AP113" s="412"/>
      <c r="AQ113" s="454">
        <v>3782</v>
      </c>
      <c r="AR113" s="455">
        <v>506</v>
      </c>
      <c r="AS113" s="456">
        <v>78</v>
      </c>
    </row>
    <row r="114" spans="41:45" ht="4.5" customHeight="1">
      <c r="AO114" s="451"/>
      <c r="AP114" s="412"/>
      <c r="AQ114" s="454"/>
      <c r="AR114" s="455"/>
      <c r="AS114" s="456"/>
    </row>
    <row r="115" spans="41:45" ht="9" customHeight="1">
      <c r="AO115" s="451" t="s">
        <v>16</v>
      </c>
      <c r="AP115" s="412"/>
      <c r="AQ115" s="454">
        <v>3819</v>
      </c>
      <c r="AR115" s="455">
        <v>568</v>
      </c>
      <c r="AS115" s="456">
        <v>77</v>
      </c>
    </row>
    <row r="116" spans="41:45" ht="4.5" customHeight="1">
      <c r="AO116" s="451"/>
      <c r="AP116" s="412"/>
      <c r="AQ116" s="454"/>
      <c r="AR116" s="455"/>
      <c r="AS116" s="456"/>
    </row>
    <row r="117" spans="41:45" ht="9" customHeight="1">
      <c r="AO117" s="451" t="s">
        <v>15</v>
      </c>
      <c r="AP117" s="412"/>
      <c r="AQ117" s="454">
        <v>3849</v>
      </c>
      <c r="AR117" s="455">
        <v>569</v>
      </c>
      <c r="AS117" s="456">
        <v>90</v>
      </c>
    </row>
    <row r="118" spans="41:45" ht="4.5" customHeight="1">
      <c r="AO118" s="451"/>
      <c r="AP118" s="412"/>
      <c r="AQ118" s="454"/>
      <c r="AR118" s="455"/>
      <c r="AS118" s="456"/>
    </row>
    <row r="119" spans="41:45" ht="9" customHeight="1">
      <c r="AO119" s="451" t="s">
        <v>14</v>
      </c>
      <c r="AP119" s="412"/>
      <c r="AQ119" s="454">
        <v>3931</v>
      </c>
      <c r="AR119" s="455">
        <v>596</v>
      </c>
      <c r="AS119" s="456">
        <v>114</v>
      </c>
    </row>
    <row r="120" spans="41:45" ht="4.5" customHeight="1">
      <c r="AO120" s="451"/>
      <c r="AP120" s="412"/>
      <c r="AQ120" s="454"/>
      <c r="AR120" s="455"/>
      <c r="AS120" s="456"/>
    </row>
    <row r="121" spans="41:45" ht="9" customHeight="1">
      <c r="AO121" s="451" t="s">
        <v>13</v>
      </c>
      <c r="AP121" s="412"/>
      <c r="AQ121" s="454">
        <v>3629</v>
      </c>
      <c r="AR121" s="455">
        <v>615</v>
      </c>
      <c r="AS121" s="456">
        <v>100</v>
      </c>
    </row>
    <row r="122" spans="41:45" ht="4.5" customHeight="1">
      <c r="AO122" s="451"/>
      <c r="AP122" s="412"/>
      <c r="AQ122" s="454"/>
      <c r="AR122" s="455"/>
      <c r="AS122" s="456"/>
    </row>
    <row r="123" spans="41:45" ht="9" customHeight="1">
      <c r="AO123" s="451" t="s">
        <v>512</v>
      </c>
      <c r="AP123" s="412"/>
      <c r="AQ123" s="454">
        <v>19799</v>
      </c>
      <c r="AR123" s="455">
        <v>3766</v>
      </c>
      <c r="AS123" s="456">
        <v>1165</v>
      </c>
    </row>
    <row r="124" spans="41:45" ht="4.5" customHeight="1">
      <c r="AO124" s="451"/>
      <c r="AP124" s="412"/>
      <c r="AQ124" s="454"/>
      <c r="AR124" s="455"/>
      <c r="AS124" s="456"/>
    </row>
    <row r="125" spans="41:45" ht="9" customHeight="1">
      <c r="AO125" s="451" t="s">
        <v>513</v>
      </c>
      <c r="AP125" s="411"/>
      <c r="AQ125" s="454">
        <v>8948</v>
      </c>
      <c r="AR125" s="455">
        <v>296</v>
      </c>
      <c r="AS125" s="456">
        <v>99</v>
      </c>
    </row>
    <row r="126" spans="41:45" ht="4.5" customHeight="1">
      <c r="AO126" s="412"/>
      <c r="AP126" s="413"/>
      <c r="AQ126" s="452"/>
      <c r="AR126" s="452"/>
      <c r="AS126" s="452"/>
    </row>
    <row r="127" spans="41:45" ht="11.25" customHeight="1">
      <c r="AO127" s="414" t="s">
        <v>124</v>
      </c>
      <c r="AP127" s="409"/>
      <c r="AQ127" s="453">
        <v>61768</v>
      </c>
      <c r="AR127" s="453">
        <v>8748</v>
      </c>
      <c r="AS127" s="453">
        <v>1953</v>
      </c>
    </row>
  </sheetData>
  <sheetProtection/>
  <mergeCells count="44">
    <mergeCell ref="A27:B27"/>
    <mergeCell ref="A1:G1"/>
    <mergeCell ref="A2:G2"/>
    <mergeCell ref="D5:E10"/>
    <mergeCell ref="D11:G11"/>
    <mergeCell ref="F5:F10"/>
    <mergeCell ref="G5:G10"/>
    <mergeCell ref="A4:C13"/>
    <mergeCell ref="D4:G4"/>
    <mergeCell ref="D12:D13"/>
    <mergeCell ref="F12:F13"/>
    <mergeCell ref="E12:E13"/>
    <mergeCell ref="G12:G13"/>
    <mergeCell ref="M41:U41"/>
    <mergeCell ref="Q44:Q46"/>
    <mergeCell ref="R44:R46"/>
    <mergeCell ref="S44:S46"/>
    <mergeCell ref="T44:T46"/>
    <mergeCell ref="U44:U46"/>
    <mergeCell ref="M43:N46"/>
    <mergeCell ref="P43:P46"/>
    <mergeCell ref="O43:O46"/>
    <mergeCell ref="V59:AC60"/>
    <mergeCell ref="AF59:AN60"/>
    <mergeCell ref="AG74:AI74"/>
    <mergeCell ref="AF62:AJ64"/>
    <mergeCell ref="AK62:AL63"/>
    <mergeCell ref="AM62:AN63"/>
    <mergeCell ref="Z62:Z64"/>
    <mergeCell ref="AA62:AC62"/>
    <mergeCell ref="AA63:AA64"/>
    <mergeCell ref="AB63:AB64"/>
    <mergeCell ref="AC63:AC64"/>
    <mergeCell ref="Y62:Y64"/>
    <mergeCell ref="V62:X64"/>
    <mergeCell ref="AO86:AS86"/>
    <mergeCell ref="AO87:AS87"/>
    <mergeCell ref="AO89:AP93"/>
    <mergeCell ref="AQ89:AS89"/>
    <mergeCell ref="AQ90:AQ92"/>
    <mergeCell ref="AR90:AS90"/>
    <mergeCell ref="AR91:AR92"/>
    <mergeCell ref="AS91:AS92"/>
    <mergeCell ref="AQ93:AS93"/>
  </mergeCells>
  <printOptions/>
  <pageMargins left="0.7086614173228347" right="0.7086614173228347" top="0.5905511811023623" bottom="0.7874015748031497" header="0.31496062992125984" footer="0.31496062992125984"/>
  <pageSetup horizontalDpi="600" verticalDpi="600" orientation="portrait" scale="95" r:id="rId2"/>
  <headerFooter>
    <oddFooter>&amp;C&amp;9 9</oddFooter>
  </headerFooter>
  <ignoredErrors>
    <ignoredError sqref="AO97:AO12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3"/>
  <sheetViews>
    <sheetView zoomScale="120" zoomScaleNormal="120" zoomScalePageLayoutView="0" workbookViewId="0" topLeftCell="A1">
      <selection activeCell="D26" sqref="D26"/>
    </sheetView>
  </sheetViews>
  <sheetFormatPr defaultColWidth="8.8515625" defaultRowHeight="12.75"/>
  <cols>
    <col min="1" max="1" width="11.140625" style="25" customWidth="1"/>
    <col min="2" max="2" width="0.2890625" style="25" customWidth="1"/>
    <col min="3" max="5" width="3.28125" style="19" customWidth="1"/>
    <col min="6" max="6" width="3.421875" style="19" customWidth="1"/>
    <col min="7" max="7" width="3.7109375" style="19" customWidth="1"/>
    <col min="8" max="8" width="3.8515625" style="19" customWidth="1"/>
    <col min="9" max="10" width="3.7109375" style="19" customWidth="1"/>
    <col min="11" max="19" width="4.140625" style="19" customWidth="1"/>
    <col min="20" max="24" width="3.7109375" style="19" customWidth="1"/>
    <col min="25" max="16384" width="8.8515625" style="25" customWidth="1"/>
  </cols>
  <sheetData>
    <row r="1" spans="1:24" s="12" customFormat="1" ht="12" customHeight="1">
      <c r="A1" s="7"/>
      <c r="B1" s="8"/>
      <c r="C1" s="9"/>
      <c r="D1" s="9"/>
      <c r="E1" s="10"/>
      <c r="F1" s="10"/>
      <c r="G1" s="9"/>
      <c r="H1" s="9"/>
      <c r="I1" s="10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X1" s="500" t="s">
        <v>139</v>
      </c>
    </row>
    <row r="2" spans="1:24" s="12" customFormat="1" ht="12" customHeight="1">
      <c r="A2" s="1181" t="s">
        <v>140</v>
      </c>
      <c r="B2" s="1181"/>
      <c r="C2" s="1181"/>
      <c r="D2" s="1181"/>
      <c r="E2" s="1181"/>
      <c r="F2" s="1181"/>
      <c r="G2" s="1181"/>
      <c r="H2" s="1181"/>
      <c r="I2" s="1181"/>
      <c r="J2" s="1181"/>
      <c r="K2" s="1181"/>
      <c r="L2" s="1181"/>
      <c r="M2" s="1181"/>
      <c r="N2" s="1181"/>
      <c r="O2" s="1181"/>
      <c r="P2" s="1181"/>
      <c r="Q2" s="1181"/>
      <c r="R2" s="1181"/>
      <c r="S2" s="1181"/>
      <c r="T2" s="1181"/>
      <c r="U2" s="1181"/>
      <c r="V2" s="1181"/>
      <c r="W2" s="1181"/>
      <c r="X2" s="1181"/>
    </row>
    <row r="3" spans="3:24" s="7" customFormat="1" ht="6" customHeight="1">
      <c r="C3" s="13"/>
      <c r="D3" s="13"/>
      <c r="E3" s="13"/>
      <c r="F3" s="13"/>
      <c r="G3" s="13"/>
      <c r="H3" s="13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s="15" customFormat="1" ht="9" customHeight="1">
      <c r="A4" s="1173" t="s">
        <v>141</v>
      </c>
      <c r="B4" s="1174"/>
      <c r="C4" s="1177" t="s">
        <v>142</v>
      </c>
      <c r="D4" s="1178"/>
      <c r="E4" s="1178"/>
      <c r="F4" s="1178"/>
      <c r="G4" s="1178"/>
      <c r="H4" s="1178"/>
      <c r="I4" s="1178"/>
      <c r="J4" s="1178"/>
      <c r="K4" s="1178"/>
      <c r="L4" s="1178"/>
      <c r="M4" s="1178"/>
      <c r="N4" s="1178"/>
      <c r="O4" s="1178"/>
      <c r="P4" s="1178"/>
      <c r="Q4" s="1178"/>
      <c r="R4" s="1178"/>
      <c r="S4" s="1178"/>
      <c r="T4" s="1178"/>
      <c r="U4" s="1178"/>
      <c r="V4" s="1178"/>
      <c r="W4" s="1178"/>
      <c r="X4" s="1178"/>
    </row>
    <row r="5" spans="1:24" s="15" customFormat="1" ht="9" customHeight="1">
      <c r="A5" s="1175"/>
      <c r="B5" s="1176"/>
      <c r="C5" s="1179"/>
      <c r="D5" s="1180"/>
      <c r="E5" s="1180"/>
      <c r="F5" s="1180"/>
      <c r="G5" s="1180"/>
      <c r="H5" s="1180"/>
      <c r="I5" s="1180"/>
      <c r="J5" s="1180"/>
      <c r="K5" s="1180"/>
      <c r="L5" s="1180"/>
      <c r="M5" s="1180"/>
      <c r="N5" s="1180"/>
      <c r="O5" s="1180"/>
      <c r="P5" s="1180"/>
      <c r="Q5" s="1180"/>
      <c r="R5" s="1180"/>
      <c r="S5" s="1180"/>
      <c r="T5" s="1180"/>
      <c r="U5" s="1180"/>
      <c r="V5" s="1180"/>
      <c r="W5" s="1180"/>
      <c r="X5" s="1180"/>
    </row>
    <row r="6" spans="1:24" s="16" customFormat="1" ht="14.25" customHeight="1">
      <c r="A6" s="1175"/>
      <c r="B6" s="1176"/>
      <c r="C6" s="416">
        <v>16</v>
      </c>
      <c r="D6" s="415">
        <v>17</v>
      </c>
      <c r="E6" s="416">
        <v>18</v>
      </c>
      <c r="F6" s="415">
        <v>19</v>
      </c>
      <c r="G6" s="416">
        <v>20</v>
      </c>
      <c r="H6" s="415">
        <v>21</v>
      </c>
      <c r="I6" s="416">
        <v>22</v>
      </c>
      <c r="J6" s="415">
        <v>23</v>
      </c>
      <c r="K6" s="416">
        <v>24</v>
      </c>
      <c r="L6" s="415">
        <v>25</v>
      </c>
      <c r="M6" s="416">
        <v>26</v>
      </c>
      <c r="N6" s="415">
        <v>27</v>
      </c>
      <c r="O6" s="416">
        <v>28</v>
      </c>
      <c r="P6" s="415">
        <v>29</v>
      </c>
      <c r="Q6" s="416">
        <v>30</v>
      </c>
      <c r="R6" s="415">
        <v>31</v>
      </c>
      <c r="S6" s="416">
        <v>32</v>
      </c>
      <c r="T6" s="415">
        <v>33</v>
      </c>
      <c r="U6" s="416">
        <v>34</v>
      </c>
      <c r="V6" s="415">
        <v>35</v>
      </c>
      <c r="W6" s="416">
        <v>36</v>
      </c>
      <c r="X6" s="448">
        <v>37</v>
      </c>
    </row>
    <row r="7" spans="1:24" s="15" customFormat="1" ht="9" customHeight="1">
      <c r="A7" s="1175"/>
      <c r="B7" s="1176"/>
      <c r="C7" s="1177" t="s">
        <v>143</v>
      </c>
      <c r="D7" s="1178"/>
      <c r="E7" s="1178"/>
      <c r="F7" s="1178"/>
      <c r="G7" s="1178"/>
      <c r="H7" s="1178"/>
      <c r="I7" s="1178"/>
      <c r="J7" s="1178"/>
      <c r="K7" s="1178"/>
      <c r="L7" s="1178"/>
      <c r="M7" s="1178"/>
      <c r="N7" s="1178"/>
      <c r="O7" s="1178"/>
      <c r="P7" s="1178"/>
      <c r="Q7" s="1178"/>
      <c r="R7" s="1178"/>
      <c r="S7" s="1178"/>
      <c r="T7" s="1178"/>
      <c r="U7" s="1178"/>
      <c r="V7" s="1178"/>
      <c r="W7" s="1178"/>
      <c r="X7" s="1178"/>
    </row>
    <row r="8" spans="1:24" s="15" customFormat="1" ht="9" customHeight="1">
      <c r="A8" s="1169" t="s">
        <v>144</v>
      </c>
      <c r="B8" s="1170"/>
      <c r="C8" s="1179"/>
      <c r="D8" s="1180"/>
      <c r="E8" s="1180"/>
      <c r="F8" s="1180"/>
      <c r="G8" s="1180"/>
      <c r="H8" s="1180"/>
      <c r="I8" s="1180"/>
      <c r="J8" s="1180"/>
      <c r="K8" s="1180"/>
      <c r="L8" s="1180"/>
      <c r="M8" s="1180"/>
      <c r="N8" s="1180"/>
      <c r="O8" s="1180"/>
      <c r="P8" s="1180"/>
      <c r="Q8" s="1180"/>
      <c r="R8" s="1180"/>
      <c r="S8" s="1180"/>
      <c r="T8" s="1180"/>
      <c r="U8" s="1180"/>
      <c r="V8" s="1180"/>
      <c r="W8" s="1180"/>
      <c r="X8" s="1180"/>
    </row>
    <row r="9" spans="1:24" s="16" customFormat="1" ht="13.5" customHeight="1">
      <c r="A9" s="1171"/>
      <c r="B9" s="1172"/>
      <c r="C9" s="417">
        <v>17</v>
      </c>
      <c r="D9" s="415">
        <v>18</v>
      </c>
      <c r="E9" s="418">
        <v>19</v>
      </c>
      <c r="F9" s="415">
        <v>20</v>
      </c>
      <c r="G9" s="418">
        <v>21</v>
      </c>
      <c r="H9" s="415">
        <v>22</v>
      </c>
      <c r="I9" s="418">
        <v>23</v>
      </c>
      <c r="J9" s="415">
        <v>24</v>
      </c>
      <c r="K9" s="418">
        <v>25</v>
      </c>
      <c r="L9" s="415">
        <v>26</v>
      </c>
      <c r="M9" s="418">
        <v>27</v>
      </c>
      <c r="N9" s="415">
        <v>28</v>
      </c>
      <c r="O9" s="418">
        <v>29</v>
      </c>
      <c r="P9" s="415">
        <v>30</v>
      </c>
      <c r="Q9" s="418">
        <v>31</v>
      </c>
      <c r="R9" s="415">
        <v>32</v>
      </c>
      <c r="S9" s="418">
        <v>33</v>
      </c>
      <c r="T9" s="415">
        <v>34</v>
      </c>
      <c r="U9" s="418">
        <v>35</v>
      </c>
      <c r="V9" s="415">
        <v>36</v>
      </c>
      <c r="W9" s="418">
        <v>37</v>
      </c>
      <c r="X9" s="448">
        <v>38</v>
      </c>
    </row>
    <row r="10" spans="1:24" s="16" customFormat="1" ht="6" customHeight="1">
      <c r="A10" s="17"/>
      <c r="B10" s="17"/>
      <c r="C10" s="420"/>
      <c r="D10" s="18"/>
      <c r="E10" s="18"/>
      <c r="F10" s="18"/>
      <c r="G10" s="18"/>
      <c r="H10" s="18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  <c r="W10" s="21"/>
      <c r="X10" s="20"/>
    </row>
    <row r="11" spans="1:24" s="15" customFormat="1" ht="9.75" customHeight="1">
      <c r="A11" s="498" t="s">
        <v>518</v>
      </c>
      <c r="B11" s="17"/>
      <c r="C11" s="442">
        <v>0</v>
      </c>
      <c r="D11" s="499">
        <v>0</v>
      </c>
      <c r="E11" s="499">
        <v>0</v>
      </c>
      <c r="F11" s="499">
        <v>0</v>
      </c>
      <c r="G11" s="499">
        <v>1</v>
      </c>
      <c r="H11" s="499">
        <v>0</v>
      </c>
      <c r="I11" s="499">
        <v>0</v>
      </c>
      <c r="J11" s="499">
        <v>0</v>
      </c>
      <c r="K11" s="499">
        <v>0</v>
      </c>
      <c r="L11" s="499">
        <v>0</v>
      </c>
      <c r="M11" s="499">
        <v>0</v>
      </c>
      <c r="N11" s="499">
        <v>0</v>
      </c>
      <c r="O11" s="499">
        <v>0</v>
      </c>
      <c r="P11" s="499">
        <v>0</v>
      </c>
      <c r="Q11" s="499">
        <v>0</v>
      </c>
      <c r="R11" s="499">
        <v>0</v>
      </c>
      <c r="S11" s="499">
        <v>0</v>
      </c>
      <c r="T11" s="499">
        <v>0</v>
      </c>
      <c r="U11" s="499">
        <v>0</v>
      </c>
      <c r="V11" s="499">
        <v>0</v>
      </c>
      <c r="W11" s="499">
        <v>0</v>
      </c>
      <c r="X11" s="499">
        <v>0</v>
      </c>
    </row>
    <row r="12" spans="1:24" s="15" customFormat="1" ht="9.75" customHeight="1">
      <c r="A12" s="498" t="s">
        <v>519</v>
      </c>
      <c r="B12" s="17"/>
      <c r="C12" s="442">
        <v>0</v>
      </c>
      <c r="D12" s="499">
        <v>0</v>
      </c>
      <c r="E12" s="499">
        <v>0</v>
      </c>
      <c r="F12" s="499">
        <v>0</v>
      </c>
      <c r="G12" s="499">
        <v>0</v>
      </c>
      <c r="H12" s="499">
        <v>0</v>
      </c>
      <c r="I12" s="499">
        <v>0</v>
      </c>
      <c r="J12" s="499">
        <v>0</v>
      </c>
      <c r="K12" s="499">
        <v>0</v>
      </c>
      <c r="L12" s="499">
        <v>0</v>
      </c>
      <c r="M12" s="499">
        <v>0</v>
      </c>
      <c r="N12" s="499">
        <v>0</v>
      </c>
      <c r="O12" s="499">
        <v>0</v>
      </c>
      <c r="P12" s="499">
        <v>0</v>
      </c>
      <c r="Q12" s="499">
        <v>0</v>
      </c>
      <c r="R12" s="499">
        <v>0</v>
      </c>
      <c r="S12" s="499">
        <v>0</v>
      </c>
      <c r="T12" s="499">
        <v>0</v>
      </c>
      <c r="U12" s="499">
        <v>0</v>
      </c>
      <c r="V12" s="499">
        <v>0</v>
      </c>
      <c r="W12" s="499">
        <v>0</v>
      </c>
      <c r="X12" s="499">
        <v>0</v>
      </c>
    </row>
    <row r="13" spans="1:24" s="15" customFormat="1" ht="9.75" customHeight="1">
      <c r="A13" s="491" t="s">
        <v>145</v>
      </c>
      <c r="B13" s="17"/>
      <c r="C13" s="442">
        <v>1</v>
      </c>
      <c r="D13" s="499">
        <v>2</v>
      </c>
      <c r="E13" s="499">
        <v>7</v>
      </c>
      <c r="F13" s="499">
        <v>3</v>
      </c>
      <c r="G13" s="499">
        <v>4</v>
      </c>
      <c r="H13" s="499">
        <v>1</v>
      </c>
      <c r="I13" s="499">
        <v>0</v>
      </c>
      <c r="J13" s="499">
        <v>1</v>
      </c>
      <c r="K13" s="499">
        <v>0</v>
      </c>
      <c r="L13" s="499">
        <v>1</v>
      </c>
      <c r="M13" s="499">
        <v>0</v>
      </c>
      <c r="N13" s="499">
        <v>2</v>
      </c>
      <c r="O13" s="499">
        <v>0</v>
      </c>
      <c r="P13" s="499">
        <v>0</v>
      </c>
      <c r="Q13" s="499">
        <v>0</v>
      </c>
      <c r="R13" s="499">
        <v>0</v>
      </c>
      <c r="S13" s="499">
        <v>0</v>
      </c>
      <c r="T13" s="499">
        <v>0</v>
      </c>
      <c r="U13" s="499">
        <v>0</v>
      </c>
      <c r="V13" s="499">
        <v>0</v>
      </c>
      <c r="W13" s="499">
        <v>0</v>
      </c>
      <c r="X13" s="499">
        <v>0</v>
      </c>
    </row>
    <row r="14" spans="1:24" s="15" customFormat="1" ht="9.75" customHeight="1">
      <c r="A14" s="491" t="s">
        <v>146</v>
      </c>
      <c r="B14" s="17"/>
      <c r="C14" s="442">
        <v>0</v>
      </c>
      <c r="D14" s="499">
        <v>0</v>
      </c>
      <c r="E14" s="499">
        <v>18</v>
      </c>
      <c r="F14" s="499">
        <v>14</v>
      </c>
      <c r="G14" s="499">
        <v>9</v>
      </c>
      <c r="H14" s="499">
        <v>7</v>
      </c>
      <c r="I14" s="499">
        <v>5</v>
      </c>
      <c r="J14" s="499">
        <v>1</v>
      </c>
      <c r="K14" s="499">
        <v>2</v>
      </c>
      <c r="L14" s="499">
        <v>4</v>
      </c>
      <c r="M14" s="499">
        <v>1</v>
      </c>
      <c r="N14" s="499">
        <v>1</v>
      </c>
      <c r="O14" s="499">
        <v>1</v>
      </c>
      <c r="P14" s="499">
        <v>0</v>
      </c>
      <c r="Q14" s="499">
        <v>1</v>
      </c>
      <c r="R14" s="499">
        <v>0</v>
      </c>
      <c r="S14" s="499">
        <v>1</v>
      </c>
      <c r="T14" s="499">
        <v>0</v>
      </c>
      <c r="U14" s="499">
        <v>0</v>
      </c>
      <c r="V14" s="499">
        <v>0</v>
      </c>
      <c r="W14" s="499">
        <v>0</v>
      </c>
      <c r="X14" s="499">
        <v>0</v>
      </c>
    </row>
    <row r="15" spans="1:24" s="15" customFormat="1" ht="9.75" customHeight="1">
      <c r="A15" s="491" t="s">
        <v>147</v>
      </c>
      <c r="B15" s="17"/>
      <c r="C15" s="442">
        <v>0</v>
      </c>
      <c r="D15" s="499">
        <v>1</v>
      </c>
      <c r="E15" s="499">
        <v>30</v>
      </c>
      <c r="F15" s="499">
        <v>35</v>
      </c>
      <c r="G15" s="499">
        <v>45</v>
      </c>
      <c r="H15" s="499">
        <v>31</v>
      </c>
      <c r="I15" s="499">
        <v>12</v>
      </c>
      <c r="J15" s="499">
        <v>14</v>
      </c>
      <c r="K15" s="499">
        <v>14</v>
      </c>
      <c r="L15" s="499">
        <v>4</v>
      </c>
      <c r="M15" s="499">
        <v>7</v>
      </c>
      <c r="N15" s="499">
        <v>2</v>
      </c>
      <c r="O15" s="499">
        <v>2</v>
      </c>
      <c r="P15" s="499">
        <v>1</v>
      </c>
      <c r="Q15" s="499">
        <v>3</v>
      </c>
      <c r="R15" s="499">
        <v>3</v>
      </c>
      <c r="S15" s="499">
        <v>0</v>
      </c>
      <c r="T15" s="499">
        <v>0</v>
      </c>
      <c r="U15" s="499">
        <v>1</v>
      </c>
      <c r="V15" s="499">
        <v>0</v>
      </c>
      <c r="W15" s="499">
        <v>1</v>
      </c>
      <c r="X15" s="499">
        <v>0</v>
      </c>
    </row>
    <row r="16" spans="1:24" s="15" customFormat="1" ht="9.75" customHeight="1">
      <c r="A16" s="491" t="s">
        <v>148</v>
      </c>
      <c r="B16" s="17"/>
      <c r="C16" s="442">
        <v>0</v>
      </c>
      <c r="D16" s="499">
        <v>2</v>
      </c>
      <c r="E16" s="499">
        <v>21</v>
      </c>
      <c r="F16" s="499">
        <v>63</v>
      </c>
      <c r="G16" s="499">
        <v>74</v>
      </c>
      <c r="H16" s="499">
        <v>79</v>
      </c>
      <c r="I16" s="499">
        <v>55</v>
      </c>
      <c r="J16" s="499">
        <v>34</v>
      </c>
      <c r="K16" s="499">
        <v>29</v>
      </c>
      <c r="L16" s="499">
        <v>16</v>
      </c>
      <c r="M16" s="499">
        <v>17</v>
      </c>
      <c r="N16" s="499">
        <v>7</v>
      </c>
      <c r="O16" s="499">
        <v>11</v>
      </c>
      <c r="P16" s="499">
        <v>3</v>
      </c>
      <c r="Q16" s="499">
        <v>4</v>
      </c>
      <c r="R16" s="499">
        <v>4</v>
      </c>
      <c r="S16" s="499">
        <v>1</v>
      </c>
      <c r="T16" s="499">
        <v>2</v>
      </c>
      <c r="U16" s="499">
        <v>1</v>
      </c>
      <c r="V16" s="499">
        <v>1</v>
      </c>
      <c r="W16" s="499">
        <v>0</v>
      </c>
      <c r="X16" s="499">
        <v>0</v>
      </c>
    </row>
    <row r="17" spans="1:24" s="15" customFormat="1" ht="9.75" customHeight="1">
      <c r="A17" s="491" t="s">
        <v>149</v>
      </c>
      <c r="B17" s="17"/>
      <c r="C17" s="442">
        <v>0</v>
      </c>
      <c r="D17" s="499">
        <v>2</v>
      </c>
      <c r="E17" s="499">
        <v>23</v>
      </c>
      <c r="F17" s="499">
        <v>56</v>
      </c>
      <c r="G17" s="499">
        <v>78</v>
      </c>
      <c r="H17" s="499">
        <v>124</v>
      </c>
      <c r="I17" s="499">
        <v>114</v>
      </c>
      <c r="J17" s="499">
        <v>86</v>
      </c>
      <c r="K17" s="499">
        <v>47</v>
      </c>
      <c r="L17" s="499">
        <v>17</v>
      </c>
      <c r="M17" s="499">
        <v>23</v>
      </c>
      <c r="N17" s="499">
        <v>12</v>
      </c>
      <c r="O17" s="499">
        <v>11</v>
      </c>
      <c r="P17" s="499">
        <v>7</v>
      </c>
      <c r="Q17" s="499">
        <v>2</v>
      </c>
      <c r="R17" s="499">
        <v>7</v>
      </c>
      <c r="S17" s="499">
        <v>3</v>
      </c>
      <c r="T17" s="499">
        <v>10</v>
      </c>
      <c r="U17" s="499">
        <v>3</v>
      </c>
      <c r="V17" s="499">
        <v>3</v>
      </c>
      <c r="W17" s="499">
        <v>0</v>
      </c>
      <c r="X17" s="499">
        <v>1</v>
      </c>
    </row>
    <row r="18" spans="1:24" s="15" customFormat="1" ht="9.75" customHeight="1">
      <c r="A18" s="491" t="s">
        <v>150</v>
      </c>
      <c r="B18" s="17"/>
      <c r="C18" s="442">
        <v>0</v>
      </c>
      <c r="D18" s="499">
        <v>1</v>
      </c>
      <c r="E18" s="499">
        <v>24</v>
      </c>
      <c r="F18" s="499">
        <v>39</v>
      </c>
      <c r="G18" s="499">
        <v>96</v>
      </c>
      <c r="H18" s="499">
        <v>140</v>
      </c>
      <c r="I18" s="499">
        <v>159</v>
      </c>
      <c r="J18" s="499">
        <v>159</v>
      </c>
      <c r="K18" s="499">
        <v>116</v>
      </c>
      <c r="L18" s="499">
        <v>73</v>
      </c>
      <c r="M18" s="499">
        <v>54</v>
      </c>
      <c r="N18" s="499">
        <v>27</v>
      </c>
      <c r="O18" s="499">
        <v>20</v>
      </c>
      <c r="P18" s="499">
        <v>15</v>
      </c>
      <c r="Q18" s="499">
        <v>13</v>
      </c>
      <c r="R18" s="499">
        <v>9</v>
      </c>
      <c r="S18" s="499">
        <v>8</v>
      </c>
      <c r="T18" s="499">
        <v>1</v>
      </c>
      <c r="U18" s="499">
        <v>2</v>
      </c>
      <c r="V18" s="499">
        <v>6</v>
      </c>
      <c r="W18" s="499">
        <v>2</v>
      </c>
      <c r="X18" s="499">
        <v>1</v>
      </c>
    </row>
    <row r="19" spans="1:24" s="15" customFormat="1" ht="9.75" customHeight="1">
      <c r="A19" s="491" t="s">
        <v>151</v>
      </c>
      <c r="B19" s="17"/>
      <c r="C19" s="442">
        <v>0</v>
      </c>
      <c r="D19" s="499">
        <v>1</v>
      </c>
      <c r="E19" s="499">
        <v>11</v>
      </c>
      <c r="F19" s="499">
        <v>40</v>
      </c>
      <c r="G19" s="499">
        <v>97</v>
      </c>
      <c r="H19" s="499">
        <v>132</v>
      </c>
      <c r="I19" s="499">
        <v>197</v>
      </c>
      <c r="J19" s="499">
        <v>245</v>
      </c>
      <c r="K19" s="499">
        <v>236</v>
      </c>
      <c r="L19" s="499">
        <v>156</v>
      </c>
      <c r="M19" s="499">
        <v>100</v>
      </c>
      <c r="N19" s="499">
        <v>50</v>
      </c>
      <c r="O19" s="499">
        <v>56</v>
      </c>
      <c r="P19" s="499">
        <v>25</v>
      </c>
      <c r="Q19" s="499">
        <v>24</v>
      </c>
      <c r="R19" s="499">
        <v>14</v>
      </c>
      <c r="S19" s="499">
        <v>11</v>
      </c>
      <c r="T19" s="499">
        <v>6</v>
      </c>
      <c r="U19" s="499">
        <v>3</v>
      </c>
      <c r="V19" s="499">
        <v>4</v>
      </c>
      <c r="W19" s="499">
        <v>4</v>
      </c>
      <c r="X19" s="499">
        <v>2</v>
      </c>
    </row>
    <row r="20" spans="1:24" s="15" customFormat="1" ht="9.75" customHeight="1">
      <c r="A20" s="491" t="s">
        <v>152</v>
      </c>
      <c r="B20" s="17"/>
      <c r="C20" s="442">
        <v>0</v>
      </c>
      <c r="D20" s="499">
        <v>0</v>
      </c>
      <c r="E20" s="499">
        <v>14</v>
      </c>
      <c r="F20" s="499">
        <v>32</v>
      </c>
      <c r="G20" s="499">
        <v>75</v>
      </c>
      <c r="H20" s="499">
        <v>118</v>
      </c>
      <c r="I20" s="499">
        <v>211</v>
      </c>
      <c r="J20" s="499">
        <v>279</v>
      </c>
      <c r="K20" s="499">
        <v>338</v>
      </c>
      <c r="L20" s="499">
        <v>278</v>
      </c>
      <c r="M20" s="499">
        <v>180</v>
      </c>
      <c r="N20" s="499">
        <v>109</v>
      </c>
      <c r="O20" s="499">
        <v>89</v>
      </c>
      <c r="P20" s="499">
        <v>58</v>
      </c>
      <c r="Q20" s="499">
        <v>47</v>
      </c>
      <c r="R20" s="499">
        <v>24</v>
      </c>
      <c r="S20" s="499">
        <v>19</v>
      </c>
      <c r="T20" s="499">
        <v>16</v>
      </c>
      <c r="U20" s="499">
        <v>9</v>
      </c>
      <c r="V20" s="499">
        <v>10</v>
      </c>
      <c r="W20" s="499">
        <v>2</v>
      </c>
      <c r="X20" s="499">
        <v>4</v>
      </c>
    </row>
    <row r="21" spans="1:24" s="15" customFormat="1" ht="9.75" customHeight="1">
      <c r="A21" s="491" t="s">
        <v>153</v>
      </c>
      <c r="B21" s="17"/>
      <c r="C21" s="442">
        <v>0</v>
      </c>
      <c r="D21" s="499">
        <v>0</v>
      </c>
      <c r="E21" s="499">
        <v>9</v>
      </c>
      <c r="F21" s="499">
        <v>29</v>
      </c>
      <c r="G21" s="499">
        <v>44</v>
      </c>
      <c r="H21" s="499">
        <v>83</v>
      </c>
      <c r="I21" s="499">
        <v>172</v>
      </c>
      <c r="J21" s="499">
        <v>283</v>
      </c>
      <c r="K21" s="499">
        <v>337</v>
      </c>
      <c r="L21" s="499">
        <v>401</v>
      </c>
      <c r="M21" s="499">
        <v>369</v>
      </c>
      <c r="N21" s="499">
        <v>227</v>
      </c>
      <c r="O21" s="499">
        <v>133</v>
      </c>
      <c r="P21" s="499">
        <v>81</v>
      </c>
      <c r="Q21" s="499">
        <v>75</v>
      </c>
      <c r="R21" s="499">
        <v>44</v>
      </c>
      <c r="S21" s="499">
        <v>37</v>
      </c>
      <c r="T21" s="499">
        <v>19</v>
      </c>
      <c r="U21" s="499">
        <v>17</v>
      </c>
      <c r="V21" s="499">
        <v>14</v>
      </c>
      <c r="W21" s="499">
        <v>4</v>
      </c>
      <c r="X21" s="499">
        <v>5</v>
      </c>
    </row>
    <row r="22" spans="1:24" s="15" customFormat="1" ht="9.75" customHeight="1">
      <c r="A22" s="491" t="s">
        <v>154</v>
      </c>
      <c r="B22" s="17"/>
      <c r="C22" s="442">
        <v>0</v>
      </c>
      <c r="D22" s="499">
        <v>1</v>
      </c>
      <c r="E22" s="499">
        <v>7</v>
      </c>
      <c r="F22" s="499">
        <v>21</v>
      </c>
      <c r="G22" s="499">
        <v>38</v>
      </c>
      <c r="H22" s="499">
        <v>67</v>
      </c>
      <c r="I22" s="499">
        <v>139</v>
      </c>
      <c r="J22" s="499">
        <v>222</v>
      </c>
      <c r="K22" s="499">
        <v>323</v>
      </c>
      <c r="L22" s="499">
        <v>432</v>
      </c>
      <c r="M22" s="499">
        <v>445</v>
      </c>
      <c r="N22" s="499">
        <v>435</v>
      </c>
      <c r="O22" s="499">
        <v>226</v>
      </c>
      <c r="P22" s="499">
        <v>171</v>
      </c>
      <c r="Q22" s="499">
        <v>124</v>
      </c>
      <c r="R22" s="499">
        <v>63</v>
      </c>
      <c r="S22" s="499">
        <v>34</v>
      </c>
      <c r="T22" s="499">
        <v>28</v>
      </c>
      <c r="U22" s="499">
        <v>18</v>
      </c>
      <c r="V22" s="499">
        <v>25</v>
      </c>
      <c r="W22" s="499">
        <v>9</v>
      </c>
      <c r="X22" s="499">
        <v>8</v>
      </c>
    </row>
    <row r="23" spans="1:24" s="15" customFormat="1" ht="9.75" customHeight="1">
      <c r="A23" s="491" t="s">
        <v>155</v>
      </c>
      <c r="B23" s="17"/>
      <c r="C23" s="442">
        <v>0</v>
      </c>
      <c r="D23" s="499">
        <v>0</v>
      </c>
      <c r="E23" s="499">
        <v>5</v>
      </c>
      <c r="F23" s="499">
        <v>14</v>
      </c>
      <c r="G23" s="499">
        <v>25</v>
      </c>
      <c r="H23" s="499">
        <v>44</v>
      </c>
      <c r="I23" s="499">
        <v>105</v>
      </c>
      <c r="J23" s="499">
        <v>175</v>
      </c>
      <c r="K23" s="499">
        <v>277</v>
      </c>
      <c r="L23" s="499">
        <v>396</v>
      </c>
      <c r="M23" s="499">
        <v>494</v>
      </c>
      <c r="N23" s="499">
        <v>469</v>
      </c>
      <c r="O23" s="499">
        <v>387</v>
      </c>
      <c r="P23" s="499">
        <v>279</v>
      </c>
      <c r="Q23" s="499">
        <v>181</v>
      </c>
      <c r="R23" s="499">
        <v>89</v>
      </c>
      <c r="S23" s="499">
        <v>72</v>
      </c>
      <c r="T23" s="499">
        <v>30</v>
      </c>
      <c r="U23" s="499">
        <v>34</v>
      </c>
      <c r="V23" s="499">
        <v>28</v>
      </c>
      <c r="W23" s="499">
        <v>12</v>
      </c>
      <c r="X23" s="499">
        <v>6</v>
      </c>
    </row>
    <row r="24" spans="1:24" s="15" customFormat="1" ht="9.75" customHeight="1">
      <c r="A24" s="491" t="s">
        <v>156</v>
      </c>
      <c r="B24" s="17"/>
      <c r="C24" s="442">
        <v>0</v>
      </c>
      <c r="D24" s="499">
        <v>0</v>
      </c>
      <c r="E24" s="499">
        <v>8</v>
      </c>
      <c r="F24" s="499">
        <v>7</v>
      </c>
      <c r="G24" s="499">
        <v>18</v>
      </c>
      <c r="H24" s="499">
        <v>41</v>
      </c>
      <c r="I24" s="499">
        <v>75</v>
      </c>
      <c r="J24" s="499">
        <v>152</v>
      </c>
      <c r="K24" s="499">
        <v>242</v>
      </c>
      <c r="L24" s="499">
        <v>364</v>
      </c>
      <c r="M24" s="499">
        <v>409</v>
      </c>
      <c r="N24" s="499">
        <v>542</v>
      </c>
      <c r="O24" s="499">
        <v>515</v>
      </c>
      <c r="P24" s="499">
        <v>458</v>
      </c>
      <c r="Q24" s="499">
        <v>289</v>
      </c>
      <c r="R24" s="499">
        <v>175</v>
      </c>
      <c r="S24" s="499">
        <v>127</v>
      </c>
      <c r="T24" s="499">
        <v>66</v>
      </c>
      <c r="U24" s="499">
        <v>32</v>
      </c>
      <c r="V24" s="499">
        <v>37</v>
      </c>
      <c r="W24" s="499">
        <v>18</v>
      </c>
      <c r="X24" s="499">
        <v>14</v>
      </c>
    </row>
    <row r="25" spans="1:24" s="15" customFormat="1" ht="9.75" customHeight="1">
      <c r="A25" s="491" t="s">
        <v>157</v>
      </c>
      <c r="B25" s="17"/>
      <c r="C25" s="442">
        <v>0</v>
      </c>
      <c r="D25" s="499">
        <v>0</v>
      </c>
      <c r="E25" s="499">
        <v>4</v>
      </c>
      <c r="F25" s="499">
        <v>7</v>
      </c>
      <c r="G25" s="499">
        <v>15</v>
      </c>
      <c r="H25" s="499">
        <v>39</v>
      </c>
      <c r="I25" s="499">
        <v>68</v>
      </c>
      <c r="J25" s="499">
        <v>125</v>
      </c>
      <c r="K25" s="499">
        <v>203</v>
      </c>
      <c r="L25" s="499">
        <v>273</v>
      </c>
      <c r="M25" s="499">
        <v>344</v>
      </c>
      <c r="N25" s="499">
        <v>391</v>
      </c>
      <c r="O25" s="499">
        <v>491</v>
      </c>
      <c r="P25" s="499">
        <v>504</v>
      </c>
      <c r="Q25" s="499">
        <v>444</v>
      </c>
      <c r="R25" s="499">
        <v>275</v>
      </c>
      <c r="S25" s="499">
        <v>134</v>
      </c>
      <c r="T25" s="499">
        <v>85</v>
      </c>
      <c r="U25" s="499">
        <v>74</v>
      </c>
      <c r="V25" s="499">
        <v>40</v>
      </c>
      <c r="W25" s="499">
        <v>31</v>
      </c>
      <c r="X25" s="499">
        <v>14</v>
      </c>
    </row>
    <row r="26" spans="1:24" s="15" customFormat="1" ht="9.75" customHeight="1">
      <c r="A26" s="491" t="s">
        <v>158</v>
      </c>
      <c r="B26" s="17"/>
      <c r="C26" s="442">
        <v>0</v>
      </c>
      <c r="D26" s="499">
        <v>0</v>
      </c>
      <c r="E26" s="499">
        <v>0</v>
      </c>
      <c r="F26" s="499">
        <v>5</v>
      </c>
      <c r="G26" s="499">
        <v>11</v>
      </c>
      <c r="H26" s="499">
        <v>18</v>
      </c>
      <c r="I26" s="499">
        <v>56</v>
      </c>
      <c r="J26" s="499">
        <v>93</v>
      </c>
      <c r="K26" s="499">
        <v>168</v>
      </c>
      <c r="L26" s="499">
        <v>197</v>
      </c>
      <c r="M26" s="499">
        <v>275</v>
      </c>
      <c r="N26" s="499">
        <v>370</v>
      </c>
      <c r="O26" s="499">
        <v>441</v>
      </c>
      <c r="P26" s="499">
        <v>481</v>
      </c>
      <c r="Q26" s="499">
        <v>495</v>
      </c>
      <c r="R26" s="499">
        <v>373</v>
      </c>
      <c r="S26" s="499">
        <v>215</v>
      </c>
      <c r="T26" s="499">
        <v>135</v>
      </c>
      <c r="U26" s="499">
        <v>85</v>
      </c>
      <c r="V26" s="499">
        <v>48</v>
      </c>
      <c r="W26" s="499">
        <v>49</v>
      </c>
      <c r="X26" s="499">
        <v>28</v>
      </c>
    </row>
    <row r="27" spans="1:24" s="15" customFormat="1" ht="9.75" customHeight="1">
      <c r="A27" s="491" t="s">
        <v>159</v>
      </c>
      <c r="B27" s="17"/>
      <c r="C27" s="442">
        <v>0</v>
      </c>
      <c r="D27" s="499">
        <v>0</v>
      </c>
      <c r="E27" s="499">
        <v>2</v>
      </c>
      <c r="F27" s="499">
        <v>5</v>
      </c>
      <c r="G27" s="499">
        <v>6</v>
      </c>
      <c r="H27" s="499">
        <v>19</v>
      </c>
      <c r="I27" s="499">
        <v>54</v>
      </c>
      <c r="J27" s="499">
        <v>58</v>
      </c>
      <c r="K27" s="499">
        <v>107</v>
      </c>
      <c r="L27" s="499">
        <v>169</v>
      </c>
      <c r="M27" s="499">
        <v>208</v>
      </c>
      <c r="N27" s="499">
        <v>298</v>
      </c>
      <c r="O27" s="499">
        <v>338</v>
      </c>
      <c r="P27" s="499">
        <v>402</v>
      </c>
      <c r="Q27" s="499">
        <v>416</v>
      </c>
      <c r="R27" s="499">
        <v>416</v>
      </c>
      <c r="S27" s="499">
        <v>296</v>
      </c>
      <c r="T27" s="499">
        <v>193</v>
      </c>
      <c r="U27" s="499">
        <v>106</v>
      </c>
      <c r="V27" s="499">
        <v>66</v>
      </c>
      <c r="W27" s="499">
        <v>40</v>
      </c>
      <c r="X27" s="499">
        <v>33</v>
      </c>
    </row>
    <row r="28" spans="1:24" s="15" customFormat="1" ht="9.75" customHeight="1">
      <c r="A28" s="491" t="s">
        <v>160</v>
      </c>
      <c r="B28" s="17"/>
      <c r="C28" s="442">
        <v>0</v>
      </c>
      <c r="D28" s="499">
        <v>0</v>
      </c>
      <c r="E28" s="499">
        <v>2</v>
      </c>
      <c r="F28" s="499">
        <v>6</v>
      </c>
      <c r="G28" s="499">
        <v>6</v>
      </c>
      <c r="H28" s="499">
        <v>11</v>
      </c>
      <c r="I28" s="499">
        <v>18</v>
      </c>
      <c r="J28" s="499">
        <v>60</v>
      </c>
      <c r="K28" s="499">
        <v>55</v>
      </c>
      <c r="L28" s="499">
        <v>122</v>
      </c>
      <c r="M28" s="499">
        <v>158</v>
      </c>
      <c r="N28" s="499">
        <v>211</v>
      </c>
      <c r="O28" s="499">
        <v>228</v>
      </c>
      <c r="P28" s="499">
        <v>333</v>
      </c>
      <c r="Q28" s="499">
        <v>377</v>
      </c>
      <c r="R28" s="499">
        <v>329</v>
      </c>
      <c r="S28" s="499">
        <v>329</v>
      </c>
      <c r="T28" s="499">
        <v>226</v>
      </c>
      <c r="U28" s="499">
        <v>152</v>
      </c>
      <c r="V28" s="499">
        <v>105</v>
      </c>
      <c r="W28" s="499">
        <v>57</v>
      </c>
      <c r="X28" s="499">
        <v>48</v>
      </c>
    </row>
    <row r="29" spans="1:24" s="15" customFormat="1" ht="9.75" customHeight="1">
      <c r="A29" s="491" t="s">
        <v>161</v>
      </c>
      <c r="B29" s="17"/>
      <c r="C29" s="442">
        <v>0</v>
      </c>
      <c r="D29" s="499">
        <v>0</v>
      </c>
      <c r="E29" s="499">
        <v>0</v>
      </c>
      <c r="F29" s="499">
        <v>3</v>
      </c>
      <c r="G29" s="499">
        <v>7</v>
      </c>
      <c r="H29" s="499">
        <v>11</v>
      </c>
      <c r="I29" s="499">
        <v>27</v>
      </c>
      <c r="J29" s="499">
        <v>31</v>
      </c>
      <c r="K29" s="499">
        <v>57</v>
      </c>
      <c r="L29" s="499">
        <v>94</v>
      </c>
      <c r="M29" s="499">
        <v>123</v>
      </c>
      <c r="N29" s="499">
        <v>157</v>
      </c>
      <c r="O29" s="499">
        <v>185</v>
      </c>
      <c r="P29" s="499">
        <v>244</v>
      </c>
      <c r="Q29" s="499">
        <v>294</v>
      </c>
      <c r="R29" s="499">
        <v>313</v>
      </c>
      <c r="S29" s="499">
        <v>275</v>
      </c>
      <c r="T29" s="499">
        <v>251</v>
      </c>
      <c r="U29" s="499">
        <v>206</v>
      </c>
      <c r="V29" s="499">
        <v>120</v>
      </c>
      <c r="W29" s="499">
        <v>77</v>
      </c>
      <c r="X29" s="499">
        <v>45</v>
      </c>
    </row>
    <row r="30" spans="1:24" s="15" customFormat="1" ht="9.75" customHeight="1">
      <c r="A30" s="491" t="s">
        <v>162</v>
      </c>
      <c r="B30" s="17"/>
      <c r="C30" s="442">
        <v>0</v>
      </c>
      <c r="D30" s="499">
        <v>0</v>
      </c>
      <c r="E30" s="499">
        <v>1</v>
      </c>
      <c r="F30" s="499">
        <v>3</v>
      </c>
      <c r="G30" s="499">
        <v>4</v>
      </c>
      <c r="H30" s="499">
        <v>9</v>
      </c>
      <c r="I30" s="499">
        <v>15</v>
      </c>
      <c r="J30" s="499">
        <v>25</v>
      </c>
      <c r="K30" s="499">
        <v>41</v>
      </c>
      <c r="L30" s="499">
        <v>83</v>
      </c>
      <c r="M30" s="499">
        <v>91</v>
      </c>
      <c r="N30" s="499">
        <v>112</v>
      </c>
      <c r="O30" s="499">
        <v>162</v>
      </c>
      <c r="P30" s="499">
        <v>215</v>
      </c>
      <c r="Q30" s="499">
        <v>221</v>
      </c>
      <c r="R30" s="499">
        <v>218</v>
      </c>
      <c r="S30" s="499">
        <v>252</v>
      </c>
      <c r="T30" s="499">
        <v>210</v>
      </c>
      <c r="U30" s="499">
        <v>161</v>
      </c>
      <c r="V30" s="499">
        <v>143</v>
      </c>
      <c r="W30" s="499">
        <v>95</v>
      </c>
      <c r="X30" s="499">
        <v>57</v>
      </c>
    </row>
    <row r="31" spans="1:24" s="15" customFormat="1" ht="9.75" customHeight="1">
      <c r="A31" s="491" t="s">
        <v>163</v>
      </c>
      <c r="B31" s="17"/>
      <c r="C31" s="442">
        <v>0</v>
      </c>
      <c r="D31" s="499">
        <v>0</v>
      </c>
      <c r="E31" s="499">
        <v>0</v>
      </c>
      <c r="F31" s="499">
        <v>0</v>
      </c>
      <c r="G31" s="499">
        <v>2</v>
      </c>
      <c r="H31" s="499">
        <v>5</v>
      </c>
      <c r="I31" s="499">
        <v>13</v>
      </c>
      <c r="J31" s="499">
        <v>26</v>
      </c>
      <c r="K31" s="499">
        <v>38</v>
      </c>
      <c r="L31" s="499">
        <v>49</v>
      </c>
      <c r="M31" s="499">
        <v>62</v>
      </c>
      <c r="N31" s="499">
        <v>103</v>
      </c>
      <c r="O31" s="499">
        <v>107</v>
      </c>
      <c r="P31" s="499">
        <v>162</v>
      </c>
      <c r="Q31" s="499">
        <v>189</v>
      </c>
      <c r="R31" s="499">
        <v>180</v>
      </c>
      <c r="S31" s="499">
        <v>190</v>
      </c>
      <c r="T31" s="499">
        <v>205</v>
      </c>
      <c r="U31" s="499">
        <v>154</v>
      </c>
      <c r="V31" s="499">
        <v>144</v>
      </c>
      <c r="W31" s="499">
        <v>106</v>
      </c>
      <c r="X31" s="499">
        <v>91</v>
      </c>
    </row>
    <row r="32" spans="1:24" s="15" customFormat="1" ht="9.75" customHeight="1">
      <c r="A32" s="491" t="s">
        <v>164</v>
      </c>
      <c r="B32" s="17"/>
      <c r="C32" s="442">
        <v>0</v>
      </c>
      <c r="D32" s="499">
        <v>0</v>
      </c>
      <c r="E32" s="499">
        <v>2</v>
      </c>
      <c r="F32" s="499">
        <v>1</v>
      </c>
      <c r="G32" s="499">
        <v>0</v>
      </c>
      <c r="H32" s="499">
        <v>5</v>
      </c>
      <c r="I32" s="499">
        <v>8</v>
      </c>
      <c r="J32" s="499">
        <v>10</v>
      </c>
      <c r="K32" s="499">
        <v>23</v>
      </c>
      <c r="L32" s="499">
        <v>32</v>
      </c>
      <c r="M32" s="499">
        <v>46</v>
      </c>
      <c r="N32" s="499">
        <v>76</v>
      </c>
      <c r="O32" s="499">
        <v>82</v>
      </c>
      <c r="P32" s="499">
        <v>105</v>
      </c>
      <c r="Q32" s="499">
        <v>138</v>
      </c>
      <c r="R32" s="499">
        <v>142</v>
      </c>
      <c r="S32" s="499">
        <v>140</v>
      </c>
      <c r="T32" s="499">
        <v>138</v>
      </c>
      <c r="U32" s="499">
        <v>130</v>
      </c>
      <c r="V32" s="499">
        <v>128</v>
      </c>
      <c r="W32" s="499">
        <v>101</v>
      </c>
      <c r="X32" s="499">
        <v>93</v>
      </c>
    </row>
    <row r="33" spans="1:24" s="15" customFormat="1" ht="9.75" customHeight="1">
      <c r="A33" s="491" t="s">
        <v>165</v>
      </c>
      <c r="B33" s="17"/>
      <c r="C33" s="442">
        <v>0</v>
      </c>
      <c r="D33" s="499">
        <v>0</v>
      </c>
      <c r="E33" s="499">
        <v>1</v>
      </c>
      <c r="F33" s="499">
        <v>3</v>
      </c>
      <c r="G33" s="499">
        <v>5</v>
      </c>
      <c r="H33" s="499">
        <v>2</v>
      </c>
      <c r="I33" s="499">
        <v>8</v>
      </c>
      <c r="J33" s="499">
        <v>14</v>
      </c>
      <c r="K33" s="499">
        <v>12</v>
      </c>
      <c r="L33" s="499">
        <v>27</v>
      </c>
      <c r="M33" s="499">
        <v>26</v>
      </c>
      <c r="N33" s="499">
        <v>40</v>
      </c>
      <c r="O33" s="499">
        <v>61</v>
      </c>
      <c r="P33" s="499">
        <v>66</v>
      </c>
      <c r="Q33" s="499">
        <v>102</v>
      </c>
      <c r="R33" s="499">
        <v>111</v>
      </c>
      <c r="S33" s="499">
        <v>110</v>
      </c>
      <c r="T33" s="499">
        <v>125</v>
      </c>
      <c r="U33" s="499">
        <v>139</v>
      </c>
      <c r="V33" s="499">
        <v>125</v>
      </c>
      <c r="W33" s="499">
        <v>121</v>
      </c>
      <c r="X33" s="499">
        <v>81</v>
      </c>
    </row>
    <row r="34" spans="1:24" s="15" customFormat="1" ht="9.75" customHeight="1">
      <c r="A34" s="491" t="s">
        <v>166</v>
      </c>
      <c r="B34" s="17"/>
      <c r="C34" s="442">
        <v>0</v>
      </c>
      <c r="D34" s="499">
        <v>0</v>
      </c>
      <c r="E34" s="499">
        <v>1</v>
      </c>
      <c r="F34" s="499">
        <v>1</v>
      </c>
      <c r="G34" s="499">
        <v>2</v>
      </c>
      <c r="H34" s="499">
        <v>3</v>
      </c>
      <c r="I34" s="499">
        <v>4</v>
      </c>
      <c r="J34" s="499">
        <v>12</v>
      </c>
      <c r="K34" s="499">
        <v>14</v>
      </c>
      <c r="L34" s="499">
        <v>31</v>
      </c>
      <c r="M34" s="499">
        <v>22</v>
      </c>
      <c r="N34" s="499">
        <v>34</v>
      </c>
      <c r="O34" s="499">
        <v>41</v>
      </c>
      <c r="P34" s="499">
        <v>70</v>
      </c>
      <c r="Q34" s="499">
        <v>95</v>
      </c>
      <c r="R34" s="499">
        <v>90</v>
      </c>
      <c r="S34" s="499">
        <v>106</v>
      </c>
      <c r="T34" s="499">
        <v>101</v>
      </c>
      <c r="U34" s="499">
        <v>104</v>
      </c>
      <c r="V34" s="499">
        <v>96</v>
      </c>
      <c r="W34" s="499">
        <v>106</v>
      </c>
      <c r="X34" s="499">
        <v>104</v>
      </c>
    </row>
    <row r="35" spans="1:24" s="15" customFormat="1" ht="9.75" customHeight="1">
      <c r="A35" s="491" t="s">
        <v>167</v>
      </c>
      <c r="B35" s="17"/>
      <c r="C35" s="442">
        <v>0</v>
      </c>
      <c r="D35" s="499">
        <v>0</v>
      </c>
      <c r="E35" s="499">
        <v>1</v>
      </c>
      <c r="F35" s="499">
        <v>1</v>
      </c>
      <c r="G35" s="499">
        <v>2</v>
      </c>
      <c r="H35" s="499">
        <v>1</v>
      </c>
      <c r="I35" s="499">
        <v>4</v>
      </c>
      <c r="J35" s="499">
        <v>8</v>
      </c>
      <c r="K35" s="499">
        <v>16</v>
      </c>
      <c r="L35" s="499">
        <v>17</v>
      </c>
      <c r="M35" s="499">
        <v>21</v>
      </c>
      <c r="N35" s="499">
        <v>31</v>
      </c>
      <c r="O35" s="499">
        <v>35</v>
      </c>
      <c r="P35" s="499">
        <v>61</v>
      </c>
      <c r="Q35" s="499">
        <v>73</v>
      </c>
      <c r="R35" s="499">
        <v>81</v>
      </c>
      <c r="S35" s="499">
        <v>90</v>
      </c>
      <c r="T35" s="499">
        <v>67</v>
      </c>
      <c r="U35" s="499">
        <v>98</v>
      </c>
      <c r="V35" s="499">
        <v>85</v>
      </c>
      <c r="W35" s="499">
        <v>94</v>
      </c>
      <c r="X35" s="499">
        <v>93</v>
      </c>
    </row>
    <row r="36" spans="1:24" s="15" customFormat="1" ht="9.75" customHeight="1">
      <c r="A36" s="491" t="s">
        <v>168</v>
      </c>
      <c r="B36" s="17"/>
      <c r="C36" s="442">
        <v>0</v>
      </c>
      <c r="D36" s="499">
        <v>0</v>
      </c>
      <c r="E36" s="499">
        <v>0</v>
      </c>
      <c r="F36" s="499">
        <v>0</v>
      </c>
      <c r="G36" s="499">
        <v>0</v>
      </c>
      <c r="H36" s="499">
        <v>2</v>
      </c>
      <c r="I36" s="499">
        <v>3</v>
      </c>
      <c r="J36" s="499">
        <v>4</v>
      </c>
      <c r="K36" s="499">
        <v>12</v>
      </c>
      <c r="L36" s="499">
        <v>16</v>
      </c>
      <c r="M36" s="499">
        <v>19</v>
      </c>
      <c r="N36" s="499">
        <v>23</v>
      </c>
      <c r="O36" s="499">
        <v>32</v>
      </c>
      <c r="P36" s="499">
        <v>33</v>
      </c>
      <c r="Q36" s="499">
        <v>61</v>
      </c>
      <c r="R36" s="499">
        <v>66</v>
      </c>
      <c r="S36" s="499">
        <v>66</v>
      </c>
      <c r="T36" s="499">
        <v>69</v>
      </c>
      <c r="U36" s="499">
        <v>74</v>
      </c>
      <c r="V36" s="499">
        <v>86</v>
      </c>
      <c r="W36" s="499">
        <v>79</v>
      </c>
      <c r="X36" s="499">
        <v>87</v>
      </c>
    </row>
    <row r="37" spans="1:24" s="15" customFormat="1" ht="9.75" customHeight="1">
      <c r="A37" s="491" t="s">
        <v>169</v>
      </c>
      <c r="B37" s="17"/>
      <c r="C37" s="442">
        <v>0</v>
      </c>
      <c r="D37" s="499">
        <v>0</v>
      </c>
      <c r="E37" s="499">
        <v>1</v>
      </c>
      <c r="F37" s="499">
        <v>0</v>
      </c>
      <c r="G37" s="499">
        <v>0</v>
      </c>
      <c r="H37" s="499">
        <v>3</v>
      </c>
      <c r="I37" s="499">
        <v>3</v>
      </c>
      <c r="J37" s="499">
        <v>6</v>
      </c>
      <c r="K37" s="499">
        <v>13</v>
      </c>
      <c r="L37" s="499">
        <v>10</v>
      </c>
      <c r="M37" s="499">
        <v>14</v>
      </c>
      <c r="N37" s="499">
        <v>18</v>
      </c>
      <c r="O37" s="499">
        <v>22</v>
      </c>
      <c r="P37" s="499">
        <v>30</v>
      </c>
      <c r="Q37" s="499">
        <v>52</v>
      </c>
      <c r="R37" s="499">
        <v>53</v>
      </c>
      <c r="S37" s="499">
        <v>47</v>
      </c>
      <c r="T37" s="499">
        <v>49</v>
      </c>
      <c r="U37" s="499">
        <v>74</v>
      </c>
      <c r="V37" s="499">
        <v>68</v>
      </c>
      <c r="W37" s="499">
        <v>70</v>
      </c>
      <c r="X37" s="499">
        <v>65</v>
      </c>
    </row>
    <row r="38" spans="1:24" s="15" customFormat="1" ht="9.75" customHeight="1">
      <c r="A38" s="491" t="s">
        <v>170</v>
      </c>
      <c r="B38" s="17"/>
      <c r="C38" s="442">
        <v>0</v>
      </c>
      <c r="D38" s="499">
        <v>0</v>
      </c>
      <c r="E38" s="499">
        <v>0</v>
      </c>
      <c r="F38" s="499">
        <v>0</v>
      </c>
      <c r="G38" s="499">
        <v>0</v>
      </c>
      <c r="H38" s="499">
        <v>1</v>
      </c>
      <c r="I38" s="499">
        <v>2</v>
      </c>
      <c r="J38" s="499">
        <v>6</v>
      </c>
      <c r="K38" s="499">
        <v>4</v>
      </c>
      <c r="L38" s="499">
        <v>10</v>
      </c>
      <c r="M38" s="499">
        <v>12</v>
      </c>
      <c r="N38" s="499">
        <v>25</v>
      </c>
      <c r="O38" s="499">
        <v>13</v>
      </c>
      <c r="P38" s="499">
        <v>39</v>
      </c>
      <c r="Q38" s="499">
        <v>39</v>
      </c>
      <c r="R38" s="499">
        <v>36</v>
      </c>
      <c r="S38" s="499">
        <v>55</v>
      </c>
      <c r="T38" s="499">
        <v>49</v>
      </c>
      <c r="U38" s="499">
        <v>58</v>
      </c>
      <c r="V38" s="499">
        <v>55</v>
      </c>
      <c r="W38" s="499">
        <v>72</v>
      </c>
      <c r="X38" s="499">
        <v>61</v>
      </c>
    </row>
    <row r="39" spans="1:24" s="15" customFormat="1" ht="9.75" customHeight="1">
      <c r="A39" s="491" t="s">
        <v>171</v>
      </c>
      <c r="B39" s="17"/>
      <c r="C39" s="442">
        <v>0</v>
      </c>
      <c r="D39" s="499">
        <v>0</v>
      </c>
      <c r="E39" s="499">
        <v>0</v>
      </c>
      <c r="F39" s="499">
        <v>0</v>
      </c>
      <c r="G39" s="499">
        <v>0</v>
      </c>
      <c r="H39" s="499">
        <v>2</v>
      </c>
      <c r="I39" s="499">
        <v>3</v>
      </c>
      <c r="J39" s="499">
        <v>8</v>
      </c>
      <c r="K39" s="499">
        <v>6</v>
      </c>
      <c r="L39" s="499">
        <v>12</v>
      </c>
      <c r="M39" s="499">
        <v>8</v>
      </c>
      <c r="N39" s="499">
        <v>11</v>
      </c>
      <c r="O39" s="499">
        <v>26</v>
      </c>
      <c r="P39" s="499">
        <v>21</v>
      </c>
      <c r="Q39" s="499">
        <v>27</v>
      </c>
      <c r="R39" s="499">
        <v>34</v>
      </c>
      <c r="S39" s="499">
        <v>48</v>
      </c>
      <c r="T39" s="499">
        <v>62</v>
      </c>
      <c r="U39" s="499">
        <v>41</v>
      </c>
      <c r="V39" s="499">
        <v>52</v>
      </c>
      <c r="W39" s="499">
        <v>53</v>
      </c>
      <c r="X39" s="499">
        <v>65</v>
      </c>
    </row>
    <row r="40" spans="1:24" s="15" customFormat="1" ht="9.75" customHeight="1">
      <c r="A40" s="491" t="s">
        <v>172</v>
      </c>
      <c r="B40" s="17"/>
      <c r="C40" s="442">
        <v>0</v>
      </c>
      <c r="D40" s="499">
        <v>0</v>
      </c>
      <c r="E40" s="499">
        <v>0</v>
      </c>
      <c r="F40" s="499">
        <v>0</v>
      </c>
      <c r="G40" s="499">
        <v>1</v>
      </c>
      <c r="H40" s="499">
        <v>1</v>
      </c>
      <c r="I40" s="499">
        <v>2</v>
      </c>
      <c r="J40" s="499">
        <v>1</v>
      </c>
      <c r="K40" s="499">
        <v>7</v>
      </c>
      <c r="L40" s="499">
        <v>7</v>
      </c>
      <c r="M40" s="499">
        <v>7</v>
      </c>
      <c r="N40" s="499">
        <v>11</v>
      </c>
      <c r="O40" s="499">
        <v>14</v>
      </c>
      <c r="P40" s="499">
        <v>28</v>
      </c>
      <c r="Q40" s="499">
        <v>22</v>
      </c>
      <c r="R40" s="499">
        <v>34</v>
      </c>
      <c r="S40" s="499">
        <v>34</v>
      </c>
      <c r="T40" s="499">
        <v>40</v>
      </c>
      <c r="U40" s="499">
        <v>36</v>
      </c>
      <c r="V40" s="499">
        <v>54</v>
      </c>
      <c r="W40" s="499">
        <v>49</v>
      </c>
      <c r="X40" s="499">
        <v>50</v>
      </c>
    </row>
    <row r="41" spans="1:24" s="15" customFormat="1" ht="9.75" customHeight="1">
      <c r="A41" s="491" t="s">
        <v>173</v>
      </c>
      <c r="B41" s="17"/>
      <c r="C41" s="442">
        <v>0</v>
      </c>
      <c r="D41" s="499">
        <v>0</v>
      </c>
      <c r="E41" s="499">
        <v>1</v>
      </c>
      <c r="F41" s="499">
        <v>0</v>
      </c>
      <c r="G41" s="499">
        <v>0</v>
      </c>
      <c r="H41" s="499">
        <v>0</v>
      </c>
      <c r="I41" s="499">
        <v>0</v>
      </c>
      <c r="J41" s="499">
        <v>5</v>
      </c>
      <c r="K41" s="499">
        <v>5</v>
      </c>
      <c r="L41" s="499">
        <v>4</v>
      </c>
      <c r="M41" s="499">
        <v>7</v>
      </c>
      <c r="N41" s="499">
        <v>9</v>
      </c>
      <c r="O41" s="499">
        <v>7</v>
      </c>
      <c r="P41" s="499">
        <v>13</v>
      </c>
      <c r="Q41" s="499">
        <v>17</v>
      </c>
      <c r="R41" s="499">
        <v>25</v>
      </c>
      <c r="S41" s="499">
        <v>28</v>
      </c>
      <c r="T41" s="499">
        <v>20</v>
      </c>
      <c r="U41" s="499">
        <v>44</v>
      </c>
      <c r="V41" s="499">
        <v>43</v>
      </c>
      <c r="W41" s="499">
        <v>23</v>
      </c>
      <c r="X41" s="499">
        <v>43</v>
      </c>
    </row>
    <row r="42" spans="1:24" s="15" customFormat="1" ht="9.75" customHeight="1">
      <c r="A42" s="491" t="s">
        <v>174</v>
      </c>
      <c r="B42" s="17"/>
      <c r="C42" s="442">
        <v>0</v>
      </c>
      <c r="D42" s="499">
        <v>0</v>
      </c>
      <c r="E42" s="499">
        <v>0</v>
      </c>
      <c r="F42" s="499">
        <v>0</v>
      </c>
      <c r="G42" s="499">
        <v>0</v>
      </c>
      <c r="H42" s="499">
        <v>2</v>
      </c>
      <c r="I42" s="499">
        <v>2</v>
      </c>
      <c r="J42" s="499">
        <v>1</v>
      </c>
      <c r="K42" s="499">
        <v>2</v>
      </c>
      <c r="L42" s="499">
        <v>5</v>
      </c>
      <c r="M42" s="499">
        <v>4</v>
      </c>
      <c r="N42" s="499">
        <v>7</v>
      </c>
      <c r="O42" s="499">
        <v>16</v>
      </c>
      <c r="P42" s="499">
        <v>14</v>
      </c>
      <c r="Q42" s="499">
        <v>10</v>
      </c>
      <c r="R42" s="499">
        <v>11</v>
      </c>
      <c r="S42" s="499">
        <v>27</v>
      </c>
      <c r="T42" s="499">
        <v>24</v>
      </c>
      <c r="U42" s="499">
        <v>17</v>
      </c>
      <c r="V42" s="499">
        <v>21</v>
      </c>
      <c r="W42" s="499">
        <v>21</v>
      </c>
      <c r="X42" s="499">
        <v>31</v>
      </c>
    </row>
    <row r="43" spans="1:24" s="15" customFormat="1" ht="9.75" customHeight="1">
      <c r="A43" s="491" t="s">
        <v>175</v>
      </c>
      <c r="B43" s="17"/>
      <c r="C43" s="442">
        <v>0</v>
      </c>
      <c r="D43" s="499">
        <v>0</v>
      </c>
      <c r="E43" s="499">
        <v>0</v>
      </c>
      <c r="F43" s="499">
        <v>0</v>
      </c>
      <c r="G43" s="499">
        <v>0</v>
      </c>
      <c r="H43" s="499">
        <v>2</v>
      </c>
      <c r="I43" s="499">
        <v>0</v>
      </c>
      <c r="J43" s="499">
        <v>4</v>
      </c>
      <c r="K43" s="499">
        <v>3</v>
      </c>
      <c r="L43" s="499">
        <v>6</v>
      </c>
      <c r="M43" s="499">
        <v>4</v>
      </c>
      <c r="N43" s="499">
        <v>5</v>
      </c>
      <c r="O43" s="499">
        <v>8</v>
      </c>
      <c r="P43" s="499">
        <v>18</v>
      </c>
      <c r="Q43" s="499">
        <v>11</v>
      </c>
      <c r="R43" s="499">
        <v>19</v>
      </c>
      <c r="S43" s="499">
        <v>15</v>
      </c>
      <c r="T43" s="499">
        <v>15</v>
      </c>
      <c r="U43" s="499">
        <v>21</v>
      </c>
      <c r="V43" s="499">
        <v>31</v>
      </c>
      <c r="W43" s="499">
        <v>25</v>
      </c>
      <c r="X43" s="499">
        <v>24</v>
      </c>
    </row>
    <row r="44" spans="1:24" s="15" customFormat="1" ht="9.75" customHeight="1">
      <c r="A44" s="491" t="s">
        <v>176</v>
      </c>
      <c r="B44" s="17"/>
      <c r="C44" s="442">
        <v>0</v>
      </c>
      <c r="D44" s="499">
        <v>0</v>
      </c>
      <c r="E44" s="499">
        <v>0</v>
      </c>
      <c r="F44" s="499">
        <v>0</v>
      </c>
      <c r="G44" s="499">
        <v>0</v>
      </c>
      <c r="H44" s="499">
        <v>2</v>
      </c>
      <c r="I44" s="499">
        <v>2</v>
      </c>
      <c r="J44" s="499">
        <v>3</v>
      </c>
      <c r="K44" s="499">
        <v>3</v>
      </c>
      <c r="L44" s="499">
        <v>3</v>
      </c>
      <c r="M44" s="499">
        <v>4</v>
      </c>
      <c r="N44" s="499">
        <v>1</v>
      </c>
      <c r="O44" s="499">
        <v>5</v>
      </c>
      <c r="P44" s="499">
        <v>9</v>
      </c>
      <c r="Q44" s="499">
        <v>8</v>
      </c>
      <c r="R44" s="499">
        <v>9</v>
      </c>
      <c r="S44" s="499">
        <v>9</v>
      </c>
      <c r="T44" s="499">
        <v>18</v>
      </c>
      <c r="U44" s="499">
        <v>25</v>
      </c>
      <c r="V44" s="499">
        <v>27</v>
      </c>
      <c r="W44" s="499">
        <v>23</v>
      </c>
      <c r="X44" s="499">
        <v>19</v>
      </c>
    </row>
    <row r="45" spans="1:24" s="15" customFormat="1" ht="9.75" customHeight="1">
      <c r="A45" s="491" t="s">
        <v>177</v>
      </c>
      <c r="B45" s="17"/>
      <c r="C45" s="442">
        <v>0</v>
      </c>
      <c r="D45" s="499">
        <v>0</v>
      </c>
      <c r="E45" s="499">
        <v>0</v>
      </c>
      <c r="F45" s="499">
        <v>0</v>
      </c>
      <c r="G45" s="499">
        <v>0</v>
      </c>
      <c r="H45" s="499">
        <v>0</v>
      </c>
      <c r="I45" s="499">
        <v>1</v>
      </c>
      <c r="J45" s="499">
        <v>1</v>
      </c>
      <c r="K45" s="499">
        <v>2</v>
      </c>
      <c r="L45" s="499">
        <v>2</v>
      </c>
      <c r="M45" s="499">
        <v>5</v>
      </c>
      <c r="N45" s="499">
        <v>2</v>
      </c>
      <c r="O45" s="499">
        <v>3</v>
      </c>
      <c r="P45" s="499">
        <v>4</v>
      </c>
      <c r="Q45" s="499">
        <v>11</v>
      </c>
      <c r="R45" s="499">
        <v>6</v>
      </c>
      <c r="S45" s="499">
        <v>18</v>
      </c>
      <c r="T45" s="499">
        <v>12</v>
      </c>
      <c r="U45" s="499">
        <v>18</v>
      </c>
      <c r="V45" s="499">
        <v>9</v>
      </c>
      <c r="W45" s="499">
        <v>17</v>
      </c>
      <c r="X45" s="499">
        <v>19</v>
      </c>
    </row>
    <row r="46" spans="1:24" s="15" customFormat="1" ht="9.75" customHeight="1">
      <c r="A46" s="491" t="s">
        <v>178</v>
      </c>
      <c r="B46" s="17"/>
      <c r="C46" s="442">
        <v>0</v>
      </c>
      <c r="D46" s="499">
        <v>0</v>
      </c>
      <c r="E46" s="499">
        <v>0</v>
      </c>
      <c r="F46" s="499">
        <v>0</v>
      </c>
      <c r="G46" s="499">
        <v>0</v>
      </c>
      <c r="H46" s="499">
        <v>1</v>
      </c>
      <c r="I46" s="499">
        <v>1</v>
      </c>
      <c r="J46" s="499">
        <v>2</v>
      </c>
      <c r="K46" s="499">
        <v>1</v>
      </c>
      <c r="L46" s="499">
        <v>4</v>
      </c>
      <c r="M46" s="499">
        <v>4</v>
      </c>
      <c r="N46" s="499">
        <v>0</v>
      </c>
      <c r="O46" s="499">
        <v>4</v>
      </c>
      <c r="P46" s="499">
        <v>3</v>
      </c>
      <c r="Q46" s="499">
        <v>9</v>
      </c>
      <c r="R46" s="499">
        <v>12</v>
      </c>
      <c r="S46" s="499">
        <v>10</v>
      </c>
      <c r="T46" s="499">
        <v>4</v>
      </c>
      <c r="U46" s="499">
        <v>10</v>
      </c>
      <c r="V46" s="499">
        <v>15</v>
      </c>
      <c r="W46" s="499">
        <v>11</v>
      </c>
      <c r="X46" s="499">
        <v>20</v>
      </c>
    </row>
    <row r="47" spans="1:24" s="15" customFormat="1" ht="9.75" customHeight="1">
      <c r="A47" s="491" t="s">
        <v>179</v>
      </c>
      <c r="B47" s="17"/>
      <c r="C47" s="442">
        <v>0</v>
      </c>
      <c r="D47" s="499">
        <v>0</v>
      </c>
      <c r="E47" s="499">
        <v>0</v>
      </c>
      <c r="F47" s="499">
        <v>0</v>
      </c>
      <c r="G47" s="499">
        <v>0</v>
      </c>
      <c r="H47" s="499">
        <v>0</v>
      </c>
      <c r="I47" s="499">
        <v>0</v>
      </c>
      <c r="J47" s="499">
        <v>0</v>
      </c>
      <c r="K47" s="499">
        <v>2</v>
      </c>
      <c r="L47" s="499">
        <v>4</v>
      </c>
      <c r="M47" s="499">
        <v>0</v>
      </c>
      <c r="N47" s="499">
        <v>1</v>
      </c>
      <c r="O47" s="499">
        <v>5</v>
      </c>
      <c r="P47" s="499">
        <v>4</v>
      </c>
      <c r="Q47" s="499">
        <v>8</v>
      </c>
      <c r="R47" s="499">
        <v>1</v>
      </c>
      <c r="S47" s="499">
        <v>9</v>
      </c>
      <c r="T47" s="499">
        <v>10</v>
      </c>
      <c r="U47" s="499">
        <v>6</v>
      </c>
      <c r="V47" s="499">
        <v>11</v>
      </c>
      <c r="W47" s="499">
        <v>14</v>
      </c>
      <c r="X47" s="499">
        <v>9</v>
      </c>
    </row>
    <row r="48" spans="1:24" s="15" customFormat="1" ht="9.75" customHeight="1">
      <c r="A48" s="491" t="s">
        <v>180</v>
      </c>
      <c r="B48" s="17"/>
      <c r="C48" s="442">
        <v>0</v>
      </c>
      <c r="D48" s="499">
        <v>0</v>
      </c>
      <c r="E48" s="499">
        <v>0</v>
      </c>
      <c r="F48" s="499">
        <v>0</v>
      </c>
      <c r="G48" s="499">
        <v>0</v>
      </c>
      <c r="H48" s="499">
        <v>0</v>
      </c>
      <c r="I48" s="499">
        <v>1</v>
      </c>
      <c r="J48" s="499">
        <v>0</v>
      </c>
      <c r="K48" s="499">
        <v>1</v>
      </c>
      <c r="L48" s="499">
        <v>0</v>
      </c>
      <c r="M48" s="499">
        <v>0</v>
      </c>
      <c r="N48" s="499">
        <v>2</v>
      </c>
      <c r="O48" s="499">
        <v>2</v>
      </c>
      <c r="P48" s="499">
        <v>3</v>
      </c>
      <c r="Q48" s="499">
        <v>0</v>
      </c>
      <c r="R48" s="499">
        <v>6</v>
      </c>
      <c r="S48" s="499">
        <v>3</v>
      </c>
      <c r="T48" s="499">
        <v>4</v>
      </c>
      <c r="U48" s="499">
        <v>4</v>
      </c>
      <c r="V48" s="499">
        <v>6</v>
      </c>
      <c r="W48" s="499">
        <v>4</v>
      </c>
      <c r="X48" s="499">
        <v>7</v>
      </c>
    </row>
    <row r="49" spans="1:24" s="15" customFormat="1" ht="9.75" customHeight="1">
      <c r="A49" s="491" t="s">
        <v>181</v>
      </c>
      <c r="B49" s="17"/>
      <c r="C49" s="442">
        <v>0</v>
      </c>
      <c r="D49" s="499">
        <v>0</v>
      </c>
      <c r="E49" s="499">
        <v>0</v>
      </c>
      <c r="F49" s="499">
        <v>0</v>
      </c>
      <c r="G49" s="499">
        <v>2</v>
      </c>
      <c r="H49" s="499">
        <v>1</v>
      </c>
      <c r="I49" s="499">
        <v>1</v>
      </c>
      <c r="J49" s="499">
        <v>0</v>
      </c>
      <c r="K49" s="499">
        <v>0</v>
      </c>
      <c r="L49" s="499">
        <v>1</v>
      </c>
      <c r="M49" s="499">
        <v>1</v>
      </c>
      <c r="N49" s="499">
        <v>0</v>
      </c>
      <c r="O49" s="499">
        <v>0</v>
      </c>
      <c r="P49" s="499">
        <v>1</v>
      </c>
      <c r="Q49" s="499">
        <v>1</v>
      </c>
      <c r="R49" s="499">
        <v>8</v>
      </c>
      <c r="S49" s="499">
        <v>4</v>
      </c>
      <c r="T49" s="499">
        <v>4</v>
      </c>
      <c r="U49" s="499">
        <v>2</v>
      </c>
      <c r="V49" s="499">
        <v>7</v>
      </c>
      <c r="W49" s="499">
        <v>4</v>
      </c>
      <c r="X49" s="499">
        <v>7</v>
      </c>
    </row>
    <row r="50" spans="1:24" s="15" customFormat="1" ht="9.75" customHeight="1">
      <c r="A50" s="491" t="s">
        <v>182</v>
      </c>
      <c r="B50" s="17"/>
      <c r="C50" s="442">
        <v>0</v>
      </c>
      <c r="D50" s="499">
        <v>0</v>
      </c>
      <c r="E50" s="499">
        <v>0</v>
      </c>
      <c r="F50" s="499">
        <v>0</v>
      </c>
      <c r="G50" s="499">
        <v>0</v>
      </c>
      <c r="H50" s="499">
        <v>0</v>
      </c>
      <c r="I50" s="499">
        <v>0</v>
      </c>
      <c r="J50" s="499">
        <v>0</v>
      </c>
      <c r="K50" s="499">
        <v>1</v>
      </c>
      <c r="L50" s="499">
        <v>0</v>
      </c>
      <c r="M50" s="499">
        <v>1</v>
      </c>
      <c r="N50" s="499">
        <v>0</v>
      </c>
      <c r="O50" s="499">
        <v>0</v>
      </c>
      <c r="P50" s="499">
        <v>0</v>
      </c>
      <c r="Q50" s="499">
        <v>0</v>
      </c>
      <c r="R50" s="499">
        <v>3</v>
      </c>
      <c r="S50" s="499">
        <v>1</v>
      </c>
      <c r="T50" s="499">
        <v>4</v>
      </c>
      <c r="U50" s="499">
        <v>3</v>
      </c>
      <c r="V50" s="499">
        <v>8</v>
      </c>
      <c r="W50" s="499">
        <v>9</v>
      </c>
      <c r="X50" s="499">
        <v>7</v>
      </c>
    </row>
    <row r="51" spans="1:24" s="15" customFormat="1" ht="9.75" customHeight="1">
      <c r="A51" s="491" t="s">
        <v>183</v>
      </c>
      <c r="B51" s="17"/>
      <c r="C51" s="442">
        <v>0</v>
      </c>
      <c r="D51" s="499">
        <v>0</v>
      </c>
      <c r="E51" s="499">
        <v>0</v>
      </c>
      <c r="F51" s="499">
        <v>0</v>
      </c>
      <c r="G51" s="499">
        <v>0</v>
      </c>
      <c r="H51" s="499">
        <v>0</v>
      </c>
      <c r="I51" s="499">
        <v>0</v>
      </c>
      <c r="J51" s="499">
        <v>0</v>
      </c>
      <c r="K51" s="499">
        <v>0</v>
      </c>
      <c r="L51" s="499">
        <v>2</v>
      </c>
      <c r="M51" s="499">
        <v>0</v>
      </c>
      <c r="N51" s="499">
        <v>1</v>
      </c>
      <c r="O51" s="499">
        <v>1</v>
      </c>
      <c r="P51" s="499">
        <v>1</v>
      </c>
      <c r="Q51" s="499">
        <v>0</v>
      </c>
      <c r="R51" s="499">
        <v>2</v>
      </c>
      <c r="S51" s="499">
        <v>2</v>
      </c>
      <c r="T51" s="499">
        <v>2</v>
      </c>
      <c r="U51" s="499">
        <v>0</v>
      </c>
      <c r="V51" s="499">
        <v>4</v>
      </c>
      <c r="W51" s="499">
        <v>5</v>
      </c>
      <c r="X51" s="499">
        <v>4</v>
      </c>
    </row>
    <row r="52" spans="1:24" s="15" customFormat="1" ht="9.75" customHeight="1">
      <c r="A52" s="491" t="s">
        <v>184</v>
      </c>
      <c r="B52" s="17"/>
      <c r="C52" s="442">
        <v>0</v>
      </c>
      <c r="D52" s="499">
        <v>0</v>
      </c>
      <c r="E52" s="499">
        <v>0</v>
      </c>
      <c r="F52" s="499">
        <v>0</v>
      </c>
      <c r="G52" s="499">
        <v>0</v>
      </c>
      <c r="H52" s="499">
        <v>0</v>
      </c>
      <c r="I52" s="499">
        <v>0</v>
      </c>
      <c r="J52" s="499">
        <v>2</v>
      </c>
      <c r="K52" s="499">
        <v>0</v>
      </c>
      <c r="L52" s="499">
        <v>0</v>
      </c>
      <c r="M52" s="499">
        <v>0</v>
      </c>
      <c r="N52" s="499">
        <v>0</v>
      </c>
      <c r="O52" s="499">
        <v>1</v>
      </c>
      <c r="P52" s="499">
        <v>4</v>
      </c>
      <c r="Q52" s="499">
        <v>0</v>
      </c>
      <c r="R52" s="499">
        <v>3</v>
      </c>
      <c r="S52" s="499">
        <v>2</v>
      </c>
      <c r="T52" s="499">
        <v>2</v>
      </c>
      <c r="U52" s="499">
        <v>4</v>
      </c>
      <c r="V52" s="499">
        <v>0</v>
      </c>
      <c r="W52" s="499">
        <v>0</v>
      </c>
      <c r="X52" s="499">
        <v>5</v>
      </c>
    </row>
    <row r="53" spans="1:24" s="15" customFormat="1" ht="9.75" customHeight="1">
      <c r="A53" s="491" t="s">
        <v>185</v>
      </c>
      <c r="B53" s="17"/>
      <c r="C53" s="442">
        <v>0</v>
      </c>
      <c r="D53" s="499">
        <v>0</v>
      </c>
      <c r="E53" s="499">
        <v>0</v>
      </c>
      <c r="F53" s="499">
        <v>1</v>
      </c>
      <c r="G53" s="499">
        <v>0</v>
      </c>
      <c r="H53" s="499">
        <v>0</v>
      </c>
      <c r="I53" s="499">
        <v>0</v>
      </c>
      <c r="J53" s="499">
        <v>0</v>
      </c>
      <c r="K53" s="499">
        <v>1</v>
      </c>
      <c r="L53" s="499">
        <v>2</v>
      </c>
      <c r="M53" s="499">
        <v>1</v>
      </c>
      <c r="N53" s="499">
        <v>0</v>
      </c>
      <c r="O53" s="499">
        <v>0</v>
      </c>
      <c r="P53" s="499">
        <v>0</v>
      </c>
      <c r="Q53" s="499">
        <v>1</v>
      </c>
      <c r="R53" s="499">
        <v>1</v>
      </c>
      <c r="S53" s="499">
        <v>1</v>
      </c>
      <c r="T53" s="499">
        <v>1</v>
      </c>
      <c r="U53" s="499">
        <v>6</v>
      </c>
      <c r="V53" s="499">
        <v>3</v>
      </c>
      <c r="W53" s="499">
        <v>1</v>
      </c>
      <c r="X53" s="499">
        <v>5</v>
      </c>
    </row>
    <row r="54" spans="1:24" s="15" customFormat="1" ht="9.75" customHeight="1">
      <c r="A54" s="491" t="s">
        <v>186</v>
      </c>
      <c r="B54" s="17"/>
      <c r="C54" s="442">
        <v>0</v>
      </c>
      <c r="D54" s="499">
        <v>0</v>
      </c>
      <c r="E54" s="499">
        <v>0</v>
      </c>
      <c r="F54" s="499">
        <v>0</v>
      </c>
      <c r="G54" s="499">
        <v>0</v>
      </c>
      <c r="H54" s="499">
        <v>0</v>
      </c>
      <c r="I54" s="499">
        <v>0</v>
      </c>
      <c r="J54" s="499">
        <v>0</v>
      </c>
      <c r="K54" s="499">
        <v>1</v>
      </c>
      <c r="L54" s="499">
        <v>0</v>
      </c>
      <c r="M54" s="499">
        <v>1</v>
      </c>
      <c r="N54" s="499">
        <v>1</v>
      </c>
      <c r="O54" s="499">
        <v>0</v>
      </c>
      <c r="P54" s="499">
        <v>2</v>
      </c>
      <c r="Q54" s="499">
        <v>0</v>
      </c>
      <c r="R54" s="499">
        <v>1</v>
      </c>
      <c r="S54" s="499">
        <v>0</v>
      </c>
      <c r="T54" s="499">
        <v>1</v>
      </c>
      <c r="U54" s="499">
        <v>0</v>
      </c>
      <c r="V54" s="499">
        <v>1</v>
      </c>
      <c r="W54" s="499">
        <v>1</v>
      </c>
      <c r="X54" s="499">
        <v>1</v>
      </c>
    </row>
    <row r="55" spans="1:24" s="15" customFormat="1" ht="9.75" customHeight="1">
      <c r="A55" s="492" t="s">
        <v>187</v>
      </c>
      <c r="B55" s="22"/>
      <c r="C55" s="447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6"/>
    </row>
    <row r="56" spans="1:24" s="24" customFormat="1" ht="9" customHeight="1">
      <c r="A56" s="493" t="s">
        <v>188</v>
      </c>
      <c r="B56" s="23"/>
      <c r="C56" s="442">
        <v>0</v>
      </c>
      <c r="D56" s="499">
        <v>0</v>
      </c>
      <c r="E56" s="499">
        <v>0</v>
      </c>
      <c r="F56" s="499">
        <v>0</v>
      </c>
      <c r="G56" s="499">
        <v>0</v>
      </c>
      <c r="H56" s="499">
        <v>0</v>
      </c>
      <c r="I56" s="499">
        <v>0</v>
      </c>
      <c r="J56" s="499">
        <v>0</v>
      </c>
      <c r="K56" s="499">
        <v>2</v>
      </c>
      <c r="L56" s="499">
        <v>1</v>
      </c>
      <c r="M56" s="499">
        <v>1</v>
      </c>
      <c r="N56" s="499">
        <v>3</v>
      </c>
      <c r="O56" s="499">
        <v>5</v>
      </c>
      <c r="P56" s="499">
        <v>2</v>
      </c>
      <c r="Q56" s="499">
        <v>3</v>
      </c>
      <c r="R56" s="499">
        <v>3</v>
      </c>
      <c r="S56" s="499">
        <v>6</v>
      </c>
      <c r="T56" s="499">
        <v>7</v>
      </c>
      <c r="U56" s="499">
        <v>8</v>
      </c>
      <c r="V56" s="499">
        <v>11</v>
      </c>
      <c r="W56" s="499">
        <v>2</v>
      </c>
      <c r="X56" s="499">
        <v>14</v>
      </c>
    </row>
    <row r="57" spans="1:24" s="15" customFormat="1" ht="9" customHeight="1">
      <c r="A57" s="494"/>
      <c r="B57" s="22"/>
      <c r="C57" s="443"/>
      <c r="D57" s="501"/>
      <c r="E57" s="501"/>
      <c r="F57" s="501"/>
      <c r="G57" s="501"/>
      <c r="H57" s="501"/>
      <c r="I57" s="501"/>
      <c r="J57" s="501"/>
      <c r="K57" s="501"/>
      <c r="L57" s="501"/>
      <c r="M57" s="501"/>
      <c r="N57" s="501"/>
      <c r="O57" s="501"/>
      <c r="P57" s="501"/>
      <c r="Q57" s="501"/>
      <c r="R57" s="501"/>
      <c r="S57" s="501"/>
      <c r="T57" s="501"/>
      <c r="U57" s="501"/>
      <c r="V57" s="501"/>
      <c r="W57" s="501"/>
      <c r="X57" s="501"/>
    </row>
    <row r="58" spans="1:24" s="15" customFormat="1" ht="11.25" customHeight="1">
      <c r="A58" s="495" t="s">
        <v>124</v>
      </c>
      <c r="B58" s="17"/>
      <c r="C58" s="502">
        <v>1</v>
      </c>
      <c r="D58" s="503">
        <v>10</v>
      </c>
      <c r="E58" s="503">
        <v>193</v>
      </c>
      <c r="F58" s="503">
        <v>389</v>
      </c>
      <c r="G58" s="503">
        <v>667</v>
      </c>
      <c r="H58" s="503">
        <v>1007</v>
      </c>
      <c r="I58" s="503">
        <v>1540</v>
      </c>
      <c r="J58" s="503">
        <v>2156</v>
      </c>
      <c r="K58" s="503">
        <v>2761</v>
      </c>
      <c r="L58" s="503">
        <v>3325</v>
      </c>
      <c r="M58" s="503">
        <v>3568</v>
      </c>
      <c r="N58" s="503">
        <v>3826</v>
      </c>
      <c r="O58" s="503">
        <v>3786</v>
      </c>
      <c r="P58" s="503">
        <v>3970</v>
      </c>
      <c r="Q58" s="503">
        <v>3887</v>
      </c>
      <c r="R58" s="503">
        <v>3293</v>
      </c>
      <c r="S58" s="503">
        <v>2835</v>
      </c>
      <c r="T58" s="503">
        <v>2311</v>
      </c>
      <c r="U58" s="503">
        <v>1980</v>
      </c>
      <c r="V58" s="503">
        <v>1740</v>
      </c>
      <c r="W58" s="503">
        <v>1412</v>
      </c>
      <c r="X58" s="503">
        <v>1271</v>
      </c>
    </row>
    <row r="59" spans="1:24" s="15" customFormat="1" ht="9.75" customHeight="1">
      <c r="A59" s="494"/>
      <c r="B59" s="17"/>
      <c r="C59" s="443"/>
      <c r="D59" s="501"/>
      <c r="E59" s="501"/>
      <c r="F59" s="501"/>
      <c r="G59" s="501"/>
      <c r="H59" s="501"/>
      <c r="I59" s="501"/>
      <c r="J59" s="501"/>
      <c r="K59" s="501"/>
      <c r="L59" s="501"/>
      <c r="M59" s="501"/>
      <c r="N59" s="501"/>
      <c r="O59" s="501"/>
      <c r="P59" s="501"/>
      <c r="Q59" s="501"/>
      <c r="R59" s="501"/>
      <c r="S59" s="501"/>
      <c r="T59" s="501"/>
      <c r="U59" s="501"/>
      <c r="V59" s="501"/>
      <c r="W59" s="501"/>
      <c r="X59" s="501"/>
    </row>
    <row r="60" spans="1:24" s="15" customFormat="1" ht="9" customHeight="1">
      <c r="A60" s="494" t="s">
        <v>189</v>
      </c>
      <c r="B60" s="17"/>
      <c r="C60" s="443"/>
      <c r="D60" s="501"/>
      <c r="E60" s="501"/>
      <c r="F60" s="501"/>
      <c r="G60" s="501"/>
      <c r="H60" s="501"/>
      <c r="I60" s="501"/>
      <c r="J60" s="501"/>
      <c r="K60" s="501"/>
      <c r="L60" s="501"/>
      <c r="M60" s="501"/>
      <c r="N60" s="501"/>
      <c r="O60" s="501"/>
      <c r="P60" s="501"/>
      <c r="Q60" s="501"/>
      <c r="R60" s="501"/>
      <c r="S60" s="501"/>
      <c r="T60" s="501"/>
      <c r="U60" s="501"/>
      <c r="V60" s="501"/>
      <c r="W60" s="501"/>
      <c r="X60" s="501"/>
    </row>
    <row r="61" spans="1:24" s="15" customFormat="1" ht="9" customHeight="1">
      <c r="A61" s="494" t="s">
        <v>190</v>
      </c>
      <c r="B61" s="17"/>
      <c r="C61" s="443"/>
      <c r="D61" s="501"/>
      <c r="E61" s="501"/>
      <c r="F61" s="501"/>
      <c r="G61" s="501"/>
      <c r="H61" s="501"/>
      <c r="I61" s="501"/>
      <c r="J61" s="501"/>
      <c r="K61" s="501"/>
      <c r="L61" s="501"/>
      <c r="M61" s="501"/>
      <c r="N61" s="501"/>
      <c r="O61" s="501"/>
      <c r="P61" s="501"/>
      <c r="Q61" s="501"/>
      <c r="R61" s="501"/>
      <c r="S61" s="501"/>
      <c r="T61" s="501"/>
      <c r="U61" s="501"/>
      <c r="V61" s="501"/>
      <c r="W61" s="501"/>
      <c r="X61" s="501"/>
    </row>
    <row r="62" spans="1:24" s="15" customFormat="1" ht="6" customHeight="1">
      <c r="A62" s="494"/>
      <c r="B62" s="17"/>
      <c r="C62" s="443"/>
      <c r="D62" s="501"/>
      <c r="E62" s="501"/>
      <c r="F62" s="501"/>
      <c r="G62" s="501"/>
      <c r="H62" s="501"/>
      <c r="I62" s="501"/>
      <c r="J62" s="501"/>
      <c r="K62" s="501"/>
      <c r="L62" s="501"/>
      <c r="M62" s="501"/>
      <c r="N62" s="501"/>
      <c r="O62" s="501"/>
      <c r="P62" s="501"/>
      <c r="Q62" s="501"/>
      <c r="R62" s="501"/>
      <c r="S62" s="501"/>
      <c r="T62" s="501"/>
      <c r="U62" s="501"/>
      <c r="V62" s="501"/>
      <c r="W62" s="501"/>
      <c r="X62" s="501"/>
    </row>
    <row r="63" spans="1:24" s="15" customFormat="1" ht="9" customHeight="1">
      <c r="A63" s="496" t="s">
        <v>129</v>
      </c>
      <c r="B63" s="17"/>
      <c r="C63" s="442">
        <v>1</v>
      </c>
      <c r="D63" s="499">
        <v>9</v>
      </c>
      <c r="E63" s="499">
        <v>183</v>
      </c>
      <c r="F63" s="499">
        <v>375</v>
      </c>
      <c r="G63" s="499">
        <v>643</v>
      </c>
      <c r="H63" s="499">
        <v>957</v>
      </c>
      <c r="I63" s="499">
        <v>1468</v>
      </c>
      <c r="J63" s="499">
        <v>2046</v>
      </c>
      <c r="K63" s="499">
        <v>2610</v>
      </c>
      <c r="L63" s="499">
        <v>3110</v>
      </c>
      <c r="M63" s="499">
        <v>3371</v>
      </c>
      <c r="N63" s="499">
        <v>3588</v>
      </c>
      <c r="O63" s="499">
        <v>3490</v>
      </c>
      <c r="P63" s="499">
        <v>3620</v>
      </c>
      <c r="Q63" s="499">
        <v>3531</v>
      </c>
      <c r="R63" s="499">
        <v>2936</v>
      </c>
      <c r="S63" s="499">
        <v>2445</v>
      </c>
      <c r="T63" s="499">
        <v>1965</v>
      </c>
      <c r="U63" s="499">
        <v>1597</v>
      </c>
      <c r="V63" s="499">
        <v>1335</v>
      </c>
      <c r="W63" s="499">
        <v>1054</v>
      </c>
      <c r="X63" s="499">
        <v>874</v>
      </c>
    </row>
    <row r="64" spans="1:24" s="15" customFormat="1" ht="6" customHeight="1">
      <c r="A64" s="496"/>
      <c r="B64" s="17"/>
      <c r="C64" s="447"/>
      <c r="D64" s="446"/>
      <c r="E64" s="446"/>
      <c r="F64" s="446"/>
      <c r="G64" s="446"/>
      <c r="H64" s="446"/>
      <c r="I64" s="446"/>
      <c r="J64" s="446"/>
      <c r="K64" s="446"/>
      <c r="L64" s="446"/>
      <c r="M64" s="446"/>
      <c r="N64" s="446"/>
      <c r="O64" s="446"/>
      <c r="P64" s="446"/>
      <c r="Q64" s="446"/>
      <c r="R64" s="446"/>
      <c r="S64" s="446"/>
      <c r="T64" s="446"/>
      <c r="U64" s="446"/>
      <c r="V64" s="446"/>
      <c r="W64" s="446"/>
      <c r="X64" s="446"/>
    </row>
    <row r="65" spans="1:24" s="15" customFormat="1" ht="9" customHeight="1">
      <c r="A65" s="496" t="s">
        <v>132</v>
      </c>
      <c r="B65" s="17"/>
      <c r="C65" s="442">
        <v>0</v>
      </c>
      <c r="D65" s="499">
        <v>0</v>
      </c>
      <c r="E65" s="499">
        <v>0</v>
      </c>
      <c r="F65" s="499">
        <v>1</v>
      </c>
      <c r="G65" s="499">
        <v>1</v>
      </c>
      <c r="H65" s="499">
        <v>1</v>
      </c>
      <c r="I65" s="499">
        <v>0</v>
      </c>
      <c r="J65" s="499">
        <v>1</v>
      </c>
      <c r="K65" s="499">
        <v>4</v>
      </c>
      <c r="L65" s="499">
        <v>3</v>
      </c>
      <c r="M65" s="499">
        <v>1</v>
      </c>
      <c r="N65" s="499">
        <v>3</v>
      </c>
      <c r="O65" s="499">
        <v>4</v>
      </c>
      <c r="P65" s="499">
        <v>7</v>
      </c>
      <c r="Q65" s="499">
        <v>8</v>
      </c>
      <c r="R65" s="499">
        <v>5</v>
      </c>
      <c r="S65" s="499">
        <v>5</v>
      </c>
      <c r="T65" s="499">
        <v>7</v>
      </c>
      <c r="U65" s="499">
        <v>8</v>
      </c>
      <c r="V65" s="499">
        <v>12</v>
      </c>
      <c r="W65" s="499">
        <v>10</v>
      </c>
      <c r="X65" s="499">
        <v>12</v>
      </c>
    </row>
    <row r="66" spans="1:25" ht="6" customHeight="1">
      <c r="A66" s="497"/>
      <c r="B66" s="17"/>
      <c r="C66" s="447"/>
      <c r="D66" s="446"/>
      <c r="E66" s="446"/>
      <c r="F66" s="446"/>
      <c r="G66" s="446"/>
      <c r="H66" s="446"/>
      <c r="I66" s="446"/>
      <c r="J66" s="446"/>
      <c r="K66" s="446"/>
      <c r="L66" s="446"/>
      <c r="M66" s="446"/>
      <c r="N66" s="446"/>
      <c r="O66" s="446"/>
      <c r="P66" s="446"/>
      <c r="Q66" s="446"/>
      <c r="R66" s="446"/>
      <c r="S66" s="446"/>
      <c r="T66" s="446"/>
      <c r="U66" s="446"/>
      <c r="V66" s="446"/>
      <c r="W66" s="446"/>
      <c r="X66" s="446"/>
      <c r="Y66" s="15"/>
    </row>
    <row r="67" spans="1:25" ht="9" customHeight="1">
      <c r="A67" s="496" t="s">
        <v>133</v>
      </c>
      <c r="B67" s="17"/>
      <c r="C67" s="442">
        <v>0</v>
      </c>
      <c r="D67" s="499">
        <v>1</v>
      </c>
      <c r="E67" s="499">
        <v>10</v>
      </c>
      <c r="F67" s="499">
        <v>13</v>
      </c>
      <c r="G67" s="499">
        <v>23</v>
      </c>
      <c r="H67" s="499">
        <v>49</v>
      </c>
      <c r="I67" s="499">
        <v>72</v>
      </c>
      <c r="J67" s="499">
        <v>109</v>
      </c>
      <c r="K67" s="499">
        <v>147</v>
      </c>
      <c r="L67" s="499">
        <v>212</v>
      </c>
      <c r="M67" s="499">
        <v>196</v>
      </c>
      <c r="N67" s="499">
        <v>235</v>
      </c>
      <c r="O67" s="499">
        <v>292</v>
      </c>
      <c r="P67" s="499">
        <v>343</v>
      </c>
      <c r="Q67" s="499">
        <v>348</v>
      </c>
      <c r="R67" s="499">
        <v>352</v>
      </c>
      <c r="S67" s="499">
        <v>385</v>
      </c>
      <c r="T67" s="499">
        <v>339</v>
      </c>
      <c r="U67" s="499">
        <v>375</v>
      </c>
      <c r="V67" s="499">
        <v>393</v>
      </c>
      <c r="W67" s="499">
        <v>348</v>
      </c>
      <c r="X67" s="499">
        <v>385</v>
      </c>
      <c r="Y67" s="15"/>
    </row>
    <row r="68" ht="9.75" customHeight="1"/>
    <row r="69" ht="9.75" customHeight="1"/>
    <row r="70" ht="9.75" customHeight="1"/>
    <row r="71" ht="9.75" customHeight="1"/>
    <row r="72" ht="9.75" customHeight="1">
      <c r="Y72" s="16"/>
    </row>
    <row r="73" ht="8.25">
      <c r="Y73" s="16"/>
    </row>
  </sheetData>
  <sheetProtection/>
  <mergeCells count="5">
    <mergeCell ref="A8:B9"/>
    <mergeCell ref="A4:B7"/>
    <mergeCell ref="C7:X8"/>
    <mergeCell ref="C4:X5"/>
    <mergeCell ref="A2:X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2"/>
  <headerFooter alignWithMargins="0">
    <oddFooter>&amp;C&amp;9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67"/>
  <sheetViews>
    <sheetView zoomScale="120" zoomScaleNormal="120" zoomScalePageLayoutView="0" workbookViewId="0" topLeftCell="A1">
      <selection activeCell="V1" sqref="V1"/>
    </sheetView>
  </sheetViews>
  <sheetFormatPr defaultColWidth="10.28125" defaultRowHeight="12.75"/>
  <cols>
    <col min="1" max="2" width="3.7109375" style="250" customWidth="1"/>
    <col min="3" max="3" width="3.57421875" style="250" customWidth="1"/>
    <col min="4" max="7" width="3.28125" style="250" customWidth="1"/>
    <col min="8" max="8" width="3.421875" style="250" customWidth="1"/>
    <col min="9" max="9" width="3.28125" style="250" customWidth="1"/>
    <col min="10" max="10" width="3.421875" style="250" customWidth="1"/>
    <col min="11" max="13" width="3.28125" style="250" customWidth="1"/>
    <col min="14" max="18" width="3.421875" style="250" customWidth="1"/>
    <col min="19" max="24" width="3.28125" style="250" customWidth="1"/>
    <col min="25" max="26" width="4.8515625" style="250" customWidth="1"/>
    <col min="27" max="27" width="3.28125" style="250" customWidth="1"/>
    <col min="28" max="28" width="4.421875" style="250" customWidth="1"/>
    <col min="29" max="29" width="9.57421875" style="250" customWidth="1"/>
    <col min="30" max="16384" width="10.28125" style="255" customWidth="1"/>
  </cols>
  <sheetData>
    <row r="1" spans="1:29" s="28" customFormat="1" ht="12" customHeight="1">
      <c r="A1" s="266" t="s">
        <v>520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s="28" customFormat="1" ht="12" customHeight="1">
      <c r="A2" s="27" t="s">
        <v>405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s="243" customFormat="1" ht="6" customHeight="1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2"/>
    </row>
    <row r="4" spans="1:29" s="246" customFormat="1" ht="9.75" customHeight="1">
      <c r="A4" s="1187" t="s">
        <v>142</v>
      </c>
      <c r="B4" s="1187"/>
      <c r="C4" s="1187"/>
      <c r="D4" s="1187"/>
      <c r="E4" s="1187"/>
      <c r="F4" s="1187"/>
      <c r="G4" s="1187"/>
      <c r="H4" s="1187"/>
      <c r="I4" s="1187"/>
      <c r="J4" s="1187"/>
      <c r="K4" s="1187"/>
      <c r="L4" s="1187"/>
      <c r="M4" s="1187"/>
      <c r="N4" s="1187"/>
      <c r="O4" s="1187"/>
      <c r="P4" s="1187"/>
      <c r="Q4" s="1187"/>
      <c r="R4" s="1187"/>
      <c r="S4" s="1187"/>
      <c r="T4" s="1187"/>
      <c r="U4" s="1187"/>
      <c r="V4" s="1187"/>
      <c r="W4" s="1187"/>
      <c r="X4" s="1188"/>
      <c r="Y4" s="1191" t="s">
        <v>406</v>
      </c>
      <c r="Z4" s="1182" t="s">
        <v>407</v>
      </c>
      <c r="AA4" s="1185"/>
      <c r="AB4" s="1185"/>
      <c r="AC4" s="245"/>
    </row>
    <row r="5" spans="1:29" s="246" customFormat="1" ht="9" customHeight="1">
      <c r="A5" s="1189"/>
      <c r="B5" s="1189"/>
      <c r="C5" s="1189"/>
      <c r="D5" s="1189"/>
      <c r="E5" s="1189"/>
      <c r="F5" s="1189"/>
      <c r="G5" s="1189"/>
      <c r="H5" s="1189"/>
      <c r="I5" s="1189"/>
      <c r="J5" s="1189"/>
      <c r="K5" s="1189"/>
      <c r="L5" s="1189"/>
      <c r="M5" s="1189"/>
      <c r="N5" s="1189"/>
      <c r="O5" s="1189"/>
      <c r="P5" s="1189"/>
      <c r="Q5" s="1189"/>
      <c r="R5" s="1189"/>
      <c r="S5" s="1189"/>
      <c r="T5" s="1189"/>
      <c r="U5" s="1189"/>
      <c r="V5" s="1189"/>
      <c r="W5" s="1189"/>
      <c r="X5" s="1190"/>
      <c r="Y5" s="1192"/>
      <c r="Z5" s="1184"/>
      <c r="AA5" s="1186"/>
      <c r="AB5" s="1186"/>
      <c r="AC5" s="247"/>
    </row>
    <row r="6" spans="1:29" s="246" customFormat="1" ht="13.5" customHeight="1">
      <c r="A6" s="248">
        <v>38</v>
      </c>
      <c r="B6" s="248">
        <v>39</v>
      </c>
      <c r="C6" s="248">
        <v>40</v>
      </c>
      <c r="D6" s="248">
        <v>41</v>
      </c>
      <c r="E6" s="248">
        <v>42</v>
      </c>
      <c r="F6" s="248">
        <v>43</v>
      </c>
      <c r="G6" s="248">
        <v>44</v>
      </c>
      <c r="H6" s="248">
        <v>45</v>
      </c>
      <c r="I6" s="248">
        <v>46</v>
      </c>
      <c r="J6" s="248">
        <v>47</v>
      </c>
      <c r="K6" s="248">
        <v>48</v>
      </c>
      <c r="L6" s="248">
        <v>49</v>
      </c>
      <c r="M6" s="248">
        <v>50</v>
      </c>
      <c r="N6" s="248">
        <v>51</v>
      </c>
      <c r="O6" s="248">
        <v>52</v>
      </c>
      <c r="P6" s="248">
        <v>53</v>
      </c>
      <c r="Q6" s="248">
        <v>54</v>
      </c>
      <c r="R6" s="248">
        <v>55</v>
      </c>
      <c r="S6" s="248">
        <v>56</v>
      </c>
      <c r="T6" s="248">
        <v>57</v>
      </c>
      <c r="U6" s="248">
        <v>58</v>
      </c>
      <c r="V6" s="248">
        <v>59</v>
      </c>
      <c r="W6" s="248">
        <v>60</v>
      </c>
      <c r="X6" s="1191" t="s">
        <v>408</v>
      </c>
      <c r="Y6" s="1192"/>
      <c r="Z6" s="1191" t="s">
        <v>129</v>
      </c>
      <c r="AA6" s="1191" t="s">
        <v>409</v>
      </c>
      <c r="AB6" s="1182" t="s">
        <v>410</v>
      </c>
      <c r="AC6" s="247"/>
    </row>
    <row r="7" spans="1:29" s="246" customFormat="1" ht="9" customHeight="1">
      <c r="A7" s="1187" t="s">
        <v>143</v>
      </c>
      <c r="B7" s="1187"/>
      <c r="C7" s="1187"/>
      <c r="D7" s="1187"/>
      <c r="E7" s="1187"/>
      <c r="F7" s="1187"/>
      <c r="G7" s="1187"/>
      <c r="H7" s="1187"/>
      <c r="I7" s="1187"/>
      <c r="J7" s="1187"/>
      <c r="K7" s="1187"/>
      <c r="L7" s="1187"/>
      <c r="M7" s="1187"/>
      <c r="N7" s="1187"/>
      <c r="O7" s="1187"/>
      <c r="P7" s="1187"/>
      <c r="Q7" s="1187"/>
      <c r="R7" s="1187"/>
      <c r="S7" s="1187"/>
      <c r="T7" s="1187"/>
      <c r="U7" s="1187"/>
      <c r="V7" s="1187"/>
      <c r="W7" s="1188"/>
      <c r="X7" s="1192"/>
      <c r="Y7" s="1192"/>
      <c r="Z7" s="1192"/>
      <c r="AA7" s="1192"/>
      <c r="AB7" s="1183"/>
      <c r="AC7" s="247"/>
    </row>
    <row r="8" spans="1:29" s="246" customFormat="1" ht="9" customHeight="1">
      <c r="A8" s="1189"/>
      <c r="B8" s="1189"/>
      <c r="C8" s="1189"/>
      <c r="D8" s="1189"/>
      <c r="E8" s="1189"/>
      <c r="F8" s="1189"/>
      <c r="G8" s="1189"/>
      <c r="H8" s="1189"/>
      <c r="I8" s="1189"/>
      <c r="J8" s="1189"/>
      <c r="K8" s="1189"/>
      <c r="L8" s="1189"/>
      <c r="M8" s="1189"/>
      <c r="N8" s="1189"/>
      <c r="O8" s="1189"/>
      <c r="P8" s="1189"/>
      <c r="Q8" s="1189"/>
      <c r="R8" s="1189"/>
      <c r="S8" s="1189"/>
      <c r="T8" s="1189"/>
      <c r="U8" s="1189"/>
      <c r="V8" s="1189"/>
      <c r="W8" s="1190"/>
      <c r="X8" s="1192"/>
      <c r="Y8" s="1192"/>
      <c r="Z8" s="1192"/>
      <c r="AA8" s="1192"/>
      <c r="AB8" s="1183"/>
      <c r="AC8" s="247"/>
    </row>
    <row r="9" spans="1:37" s="246" customFormat="1" ht="13.5" customHeight="1">
      <c r="A9" s="248">
        <v>39</v>
      </c>
      <c r="B9" s="248">
        <v>40</v>
      </c>
      <c r="C9" s="248">
        <v>41</v>
      </c>
      <c r="D9" s="248">
        <v>42</v>
      </c>
      <c r="E9" s="248">
        <v>43</v>
      </c>
      <c r="F9" s="248">
        <v>44</v>
      </c>
      <c r="G9" s="248">
        <v>45</v>
      </c>
      <c r="H9" s="248">
        <v>46</v>
      </c>
      <c r="I9" s="244">
        <v>47</v>
      </c>
      <c r="J9" s="244">
        <v>48</v>
      </c>
      <c r="K9" s="244">
        <v>49</v>
      </c>
      <c r="L9" s="244">
        <v>50</v>
      </c>
      <c r="M9" s="244">
        <v>51</v>
      </c>
      <c r="N9" s="244">
        <v>52</v>
      </c>
      <c r="O9" s="244">
        <v>53</v>
      </c>
      <c r="P9" s="244">
        <v>54</v>
      </c>
      <c r="Q9" s="244">
        <v>55</v>
      </c>
      <c r="R9" s="244">
        <v>56</v>
      </c>
      <c r="S9" s="244">
        <v>57</v>
      </c>
      <c r="T9" s="244">
        <v>58</v>
      </c>
      <c r="U9" s="244">
        <v>59</v>
      </c>
      <c r="V9" s="244">
        <v>60</v>
      </c>
      <c r="W9" s="244">
        <v>65</v>
      </c>
      <c r="X9" s="1193"/>
      <c r="Y9" s="1193"/>
      <c r="Z9" s="1193"/>
      <c r="AA9" s="1193"/>
      <c r="AB9" s="1184"/>
      <c r="AC9" s="245"/>
      <c r="AD9" s="245"/>
      <c r="AE9" s="249"/>
      <c r="AF9" s="249"/>
      <c r="AG9" s="249"/>
      <c r="AH9" s="249"/>
      <c r="AI9" s="249"/>
      <c r="AJ9" s="249"/>
      <c r="AK9" s="249"/>
    </row>
    <row r="10" spans="9:34" ht="6" customHeight="1"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2"/>
      <c r="Y10" s="251"/>
      <c r="Z10" s="251"/>
      <c r="AA10" s="251"/>
      <c r="AB10" s="251"/>
      <c r="AC10" s="253"/>
      <c r="AD10" s="254"/>
      <c r="AE10" s="254"/>
      <c r="AF10" s="254"/>
      <c r="AG10" s="254"/>
      <c r="AH10" s="254"/>
    </row>
    <row r="11" spans="1:29" s="243" customFormat="1" ht="9.75" customHeight="1">
      <c r="A11" s="499">
        <v>0</v>
      </c>
      <c r="B11" s="499">
        <v>0</v>
      </c>
      <c r="C11" s="499">
        <v>0</v>
      </c>
      <c r="D11" s="499">
        <v>0</v>
      </c>
      <c r="E11" s="499">
        <v>0</v>
      </c>
      <c r="F11" s="499">
        <v>0</v>
      </c>
      <c r="G11" s="499">
        <v>0</v>
      </c>
      <c r="H11" s="499">
        <v>0</v>
      </c>
      <c r="I11" s="499">
        <v>0</v>
      </c>
      <c r="J11" s="499">
        <v>0</v>
      </c>
      <c r="K11" s="499">
        <v>0</v>
      </c>
      <c r="L11" s="499">
        <v>0</v>
      </c>
      <c r="M11" s="499">
        <v>0</v>
      </c>
      <c r="N11" s="499">
        <v>0</v>
      </c>
      <c r="O11" s="499">
        <v>0</v>
      </c>
      <c r="P11" s="499">
        <v>0</v>
      </c>
      <c r="Q11" s="499">
        <v>0</v>
      </c>
      <c r="R11" s="499">
        <v>0</v>
      </c>
      <c r="S11" s="499">
        <v>0</v>
      </c>
      <c r="T11" s="499">
        <v>0</v>
      </c>
      <c r="U11" s="499">
        <v>0</v>
      </c>
      <c r="V11" s="499">
        <v>0</v>
      </c>
      <c r="W11" s="499">
        <v>0</v>
      </c>
      <c r="X11" s="499">
        <v>0</v>
      </c>
      <c r="Y11" s="499">
        <v>1</v>
      </c>
      <c r="Z11" s="499">
        <v>0</v>
      </c>
      <c r="AA11" s="499">
        <v>0</v>
      </c>
      <c r="AB11" s="499">
        <v>1</v>
      </c>
      <c r="AC11" s="241"/>
    </row>
    <row r="12" spans="1:29" s="243" customFormat="1" ht="9.75" customHeight="1">
      <c r="A12" s="499">
        <v>0</v>
      </c>
      <c r="B12" s="499">
        <v>0</v>
      </c>
      <c r="C12" s="499">
        <v>0</v>
      </c>
      <c r="D12" s="499">
        <v>0</v>
      </c>
      <c r="E12" s="499">
        <v>0</v>
      </c>
      <c r="F12" s="499">
        <v>0</v>
      </c>
      <c r="G12" s="499">
        <v>0</v>
      </c>
      <c r="H12" s="499">
        <v>0</v>
      </c>
      <c r="I12" s="499">
        <v>0</v>
      </c>
      <c r="J12" s="499">
        <v>0</v>
      </c>
      <c r="K12" s="499">
        <v>0</v>
      </c>
      <c r="L12" s="499">
        <v>0</v>
      </c>
      <c r="M12" s="499">
        <v>0</v>
      </c>
      <c r="N12" s="499">
        <v>0</v>
      </c>
      <c r="O12" s="499">
        <v>0</v>
      </c>
      <c r="P12" s="499">
        <v>0</v>
      </c>
      <c r="Q12" s="499">
        <v>0</v>
      </c>
      <c r="R12" s="499">
        <v>0</v>
      </c>
      <c r="S12" s="499">
        <v>0</v>
      </c>
      <c r="T12" s="499">
        <v>0</v>
      </c>
      <c r="U12" s="499">
        <v>0</v>
      </c>
      <c r="V12" s="499">
        <v>0</v>
      </c>
      <c r="W12" s="499">
        <v>0</v>
      </c>
      <c r="X12" s="499">
        <v>0</v>
      </c>
      <c r="Y12" s="499">
        <v>0</v>
      </c>
      <c r="Z12" s="499">
        <v>0</v>
      </c>
      <c r="AA12" s="499">
        <v>0</v>
      </c>
      <c r="AB12" s="499">
        <v>0</v>
      </c>
      <c r="AC12" s="241"/>
    </row>
    <row r="13" spans="1:29" s="243" customFormat="1" ht="9.75" customHeight="1">
      <c r="A13" s="499">
        <v>0</v>
      </c>
      <c r="B13" s="499">
        <v>0</v>
      </c>
      <c r="C13" s="499">
        <v>0</v>
      </c>
      <c r="D13" s="499">
        <v>0</v>
      </c>
      <c r="E13" s="499">
        <v>0</v>
      </c>
      <c r="F13" s="499">
        <v>0</v>
      </c>
      <c r="G13" s="499">
        <v>0</v>
      </c>
      <c r="H13" s="499">
        <v>0</v>
      </c>
      <c r="I13" s="499">
        <v>0</v>
      </c>
      <c r="J13" s="499">
        <v>0</v>
      </c>
      <c r="K13" s="499">
        <v>0</v>
      </c>
      <c r="L13" s="499">
        <v>0</v>
      </c>
      <c r="M13" s="499">
        <v>0</v>
      </c>
      <c r="N13" s="499">
        <v>0</v>
      </c>
      <c r="O13" s="499">
        <v>0</v>
      </c>
      <c r="P13" s="499">
        <v>0</v>
      </c>
      <c r="Q13" s="499">
        <v>0</v>
      </c>
      <c r="R13" s="499">
        <v>0</v>
      </c>
      <c r="S13" s="499">
        <v>0</v>
      </c>
      <c r="T13" s="499">
        <v>0</v>
      </c>
      <c r="U13" s="499">
        <v>0</v>
      </c>
      <c r="V13" s="499">
        <v>0</v>
      </c>
      <c r="W13" s="499">
        <v>0</v>
      </c>
      <c r="X13" s="499">
        <v>0</v>
      </c>
      <c r="Y13" s="499">
        <v>22</v>
      </c>
      <c r="Z13" s="499">
        <v>21</v>
      </c>
      <c r="AA13" s="499">
        <v>0</v>
      </c>
      <c r="AB13" s="499">
        <v>1</v>
      </c>
      <c r="AC13" s="241"/>
    </row>
    <row r="14" spans="1:29" s="243" customFormat="1" ht="9.75" customHeight="1">
      <c r="A14" s="499">
        <v>0</v>
      </c>
      <c r="B14" s="499">
        <v>0</v>
      </c>
      <c r="C14" s="499">
        <v>0</v>
      </c>
      <c r="D14" s="499">
        <v>0</v>
      </c>
      <c r="E14" s="499">
        <v>0</v>
      </c>
      <c r="F14" s="499">
        <v>0</v>
      </c>
      <c r="G14" s="499">
        <v>0</v>
      </c>
      <c r="H14" s="499">
        <v>0</v>
      </c>
      <c r="I14" s="499">
        <v>0</v>
      </c>
      <c r="J14" s="499">
        <v>0</v>
      </c>
      <c r="K14" s="499">
        <v>0</v>
      </c>
      <c r="L14" s="499">
        <v>0</v>
      </c>
      <c r="M14" s="499">
        <v>0</v>
      </c>
      <c r="N14" s="499">
        <v>0</v>
      </c>
      <c r="O14" s="499">
        <v>0</v>
      </c>
      <c r="P14" s="499">
        <v>0</v>
      </c>
      <c r="Q14" s="499">
        <v>0</v>
      </c>
      <c r="R14" s="499">
        <v>0</v>
      </c>
      <c r="S14" s="499">
        <v>0</v>
      </c>
      <c r="T14" s="499">
        <v>0</v>
      </c>
      <c r="U14" s="499">
        <v>0</v>
      </c>
      <c r="V14" s="499">
        <v>0</v>
      </c>
      <c r="W14" s="499">
        <v>0</v>
      </c>
      <c r="X14" s="499">
        <v>0</v>
      </c>
      <c r="Y14" s="499">
        <v>65</v>
      </c>
      <c r="Z14" s="499">
        <v>64</v>
      </c>
      <c r="AA14" s="499">
        <v>0</v>
      </c>
      <c r="AB14" s="499">
        <v>1</v>
      </c>
      <c r="AC14" s="241"/>
    </row>
    <row r="15" spans="1:29" s="243" customFormat="1" ht="9.75" customHeight="1">
      <c r="A15" s="499">
        <v>0</v>
      </c>
      <c r="B15" s="499">
        <v>0</v>
      </c>
      <c r="C15" s="499">
        <v>0</v>
      </c>
      <c r="D15" s="499">
        <v>0</v>
      </c>
      <c r="E15" s="499">
        <v>0</v>
      </c>
      <c r="F15" s="499">
        <v>0</v>
      </c>
      <c r="G15" s="499">
        <v>0</v>
      </c>
      <c r="H15" s="499">
        <v>0</v>
      </c>
      <c r="I15" s="499">
        <v>0</v>
      </c>
      <c r="J15" s="499">
        <v>0</v>
      </c>
      <c r="K15" s="499">
        <v>0</v>
      </c>
      <c r="L15" s="499">
        <v>0</v>
      </c>
      <c r="M15" s="499">
        <v>0</v>
      </c>
      <c r="N15" s="499">
        <v>0</v>
      </c>
      <c r="O15" s="499">
        <v>0</v>
      </c>
      <c r="P15" s="499">
        <v>0</v>
      </c>
      <c r="Q15" s="499">
        <v>0</v>
      </c>
      <c r="R15" s="499">
        <v>0</v>
      </c>
      <c r="S15" s="499">
        <v>0</v>
      </c>
      <c r="T15" s="499">
        <v>0</v>
      </c>
      <c r="U15" s="499">
        <v>0</v>
      </c>
      <c r="V15" s="499">
        <v>1</v>
      </c>
      <c r="W15" s="499">
        <v>0</v>
      </c>
      <c r="X15" s="499">
        <v>0</v>
      </c>
      <c r="Y15" s="499">
        <v>207</v>
      </c>
      <c r="Z15" s="499">
        <v>198</v>
      </c>
      <c r="AA15" s="499">
        <v>0</v>
      </c>
      <c r="AB15" s="499">
        <v>9</v>
      </c>
      <c r="AC15" s="241"/>
    </row>
    <row r="16" spans="1:29" s="243" customFormat="1" ht="9.75" customHeight="1">
      <c r="A16" s="499">
        <v>0</v>
      </c>
      <c r="B16" s="499">
        <v>2</v>
      </c>
      <c r="C16" s="499">
        <v>0</v>
      </c>
      <c r="D16" s="499">
        <v>1</v>
      </c>
      <c r="E16" s="499">
        <v>0</v>
      </c>
      <c r="F16" s="499">
        <v>0</v>
      </c>
      <c r="G16" s="499">
        <v>0</v>
      </c>
      <c r="H16" s="499">
        <v>0</v>
      </c>
      <c r="I16" s="499">
        <v>0</v>
      </c>
      <c r="J16" s="499">
        <v>0</v>
      </c>
      <c r="K16" s="499">
        <v>0</v>
      </c>
      <c r="L16" s="499">
        <v>0</v>
      </c>
      <c r="M16" s="499">
        <v>0</v>
      </c>
      <c r="N16" s="499">
        <v>0</v>
      </c>
      <c r="O16" s="499">
        <v>0</v>
      </c>
      <c r="P16" s="499">
        <v>0</v>
      </c>
      <c r="Q16" s="499">
        <v>0</v>
      </c>
      <c r="R16" s="499">
        <v>0</v>
      </c>
      <c r="S16" s="499">
        <v>1</v>
      </c>
      <c r="T16" s="499">
        <v>0</v>
      </c>
      <c r="U16" s="499">
        <v>0</v>
      </c>
      <c r="V16" s="499">
        <v>0</v>
      </c>
      <c r="W16" s="499">
        <v>0</v>
      </c>
      <c r="X16" s="499">
        <v>0</v>
      </c>
      <c r="Y16" s="499">
        <v>428</v>
      </c>
      <c r="Z16" s="499">
        <v>410</v>
      </c>
      <c r="AA16" s="499">
        <v>0</v>
      </c>
      <c r="AB16" s="499">
        <v>18</v>
      </c>
      <c r="AC16" s="241"/>
    </row>
    <row r="17" spans="1:29" s="243" customFormat="1" ht="9.75" customHeight="1">
      <c r="A17" s="499">
        <v>1</v>
      </c>
      <c r="B17" s="499">
        <v>1</v>
      </c>
      <c r="C17" s="499">
        <v>0</v>
      </c>
      <c r="D17" s="499">
        <v>0</v>
      </c>
      <c r="E17" s="499">
        <v>2</v>
      </c>
      <c r="F17" s="499">
        <v>0</v>
      </c>
      <c r="G17" s="499">
        <v>0</v>
      </c>
      <c r="H17" s="499">
        <v>0</v>
      </c>
      <c r="I17" s="499">
        <v>0</v>
      </c>
      <c r="J17" s="499">
        <v>0</v>
      </c>
      <c r="K17" s="499">
        <v>1</v>
      </c>
      <c r="L17" s="499">
        <v>0</v>
      </c>
      <c r="M17" s="499">
        <v>0</v>
      </c>
      <c r="N17" s="499">
        <v>0</v>
      </c>
      <c r="O17" s="499">
        <v>0</v>
      </c>
      <c r="P17" s="499">
        <v>0</v>
      </c>
      <c r="Q17" s="499">
        <v>0</v>
      </c>
      <c r="R17" s="499">
        <v>0</v>
      </c>
      <c r="S17" s="499">
        <v>0</v>
      </c>
      <c r="T17" s="499">
        <v>0</v>
      </c>
      <c r="U17" s="499">
        <v>0</v>
      </c>
      <c r="V17" s="499">
        <v>0</v>
      </c>
      <c r="W17" s="499">
        <v>0</v>
      </c>
      <c r="X17" s="499">
        <v>0</v>
      </c>
      <c r="Y17" s="499">
        <v>634</v>
      </c>
      <c r="Z17" s="499">
        <v>610</v>
      </c>
      <c r="AA17" s="499">
        <v>1</v>
      </c>
      <c r="AB17" s="499">
        <v>23</v>
      </c>
      <c r="AC17" s="241"/>
    </row>
    <row r="18" spans="1:29" s="243" customFormat="1" ht="9.75" customHeight="1">
      <c r="A18" s="499">
        <v>2</v>
      </c>
      <c r="B18" s="499">
        <v>0</v>
      </c>
      <c r="C18" s="499">
        <v>0</v>
      </c>
      <c r="D18" s="499">
        <v>1</v>
      </c>
      <c r="E18" s="499">
        <v>0</v>
      </c>
      <c r="F18" s="499">
        <v>0</v>
      </c>
      <c r="G18" s="499">
        <v>0</v>
      </c>
      <c r="H18" s="499">
        <v>0</v>
      </c>
      <c r="I18" s="499">
        <v>1</v>
      </c>
      <c r="J18" s="499">
        <v>1</v>
      </c>
      <c r="K18" s="499">
        <v>0</v>
      </c>
      <c r="L18" s="499">
        <v>0</v>
      </c>
      <c r="M18" s="499">
        <v>1</v>
      </c>
      <c r="N18" s="499">
        <v>0</v>
      </c>
      <c r="O18" s="499">
        <v>0</v>
      </c>
      <c r="P18" s="499">
        <v>0</v>
      </c>
      <c r="Q18" s="499">
        <v>0</v>
      </c>
      <c r="R18" s="499">
        <v>0</v>
      </c>
      <c r="S18" s="499">
        <v>0</v>
      </c>
      <c r="T18" s="499">
        <v>1</v>
      </c>
      <c r="U18" s="499">
        <v>0</v>
      </c>
      <c r="V18" s="499">
        <v>0</v>
      </c>
      <c r="W18" s="499">
        <v>0</v>
      </c>
      <c r="X18" s="499">
        <v>0</v>
      </c>
      <c r="Y18" s="499">
        <v>972</v>
      </c>
      <c r="Z18" s="499">
        <v>924</v>
      </c>
      <c r="AA18" s="499">
        <v>1</v>
      </c>
      <c r="AB18" s="499">
        <v>47</v>
      </c>
      <c r="AC18" s="241"/>
    </row>
    <row r="19" spans="1:29" s="243" customFormat="1" ht="9.75" customHeight="1">
      <c r="A19" s="499">
        <v>1</v>
      </c>
      <c r="B19" s="499">
        <v>0</v>
      </c>
      <c r="C19" s="499">
        <v>2</v>
      </c>
      <c r="D19" s="499">
        <v>3</v>
      </c>
      <c r="E19" s="499">
        <v>0</v>
      </c>
      <c r="F19" s="499">
        <v>1</v>
      </c>
      <c r="G19" s="499">
        <v>1</v>
      </c>
      <c r="H19" s="499">
        <v>0</v>
      </c>
      <c r="I19" s="499">
        <v>0</v>
      </c>
      <c r="J19" s="499">
        <v>0</v>
      </c>
      <c r="K19" s="499">
        <v>0</v>
      </c>
      <c r="L19" s="499">
        <v>0</v>
      </c>
      <c r="M19" s="499">
        <v>0</v>
      </c>
      <c r="N19" s="499">
        <v>0</v>
      </c>
      <c r="O19" s="499">
        <v>0</v>
      </c>
      <c r="P19" s="499">
        <v>0</v>
      </c>
      <c r="Q19" s="499">
        <v>0</v>
      </c>
      <c r="R19" s="499">
        <v>0</v>
      </c>
      <c r="S19" s="499">
        <v>0</v>
      </c>
      <c r="T19" s="499">
        <v>0</v>
      </c>
      <c r="U19" s="499">
        <v>0</v>
      </c>
      <c r="V19" s="499">
        <v>0</v>
      </c>
      <c r="W19" s="499">
        <v>0</v>
      </c>
      <c r="X19" s="499">
        <v>0</v>
      </c>
      <c r="Y19" s="499">
        <v>1422</v>
      </c>
      <c r="Z19" s="499">
        <v>1357</v>
      </c>
      <c r="AA19" s="499">
        <v>2</v>
      </c>
      <c r="AB19" s="499">
        <v>63</v>
      </c>
      <c r="AC19" s="241"/>
    </row>
    <row r="20" spans="1:29" s="243" customFormat="1" ht="9.75" customHeight="1">
      <c r="A20" s="499">
        <v>3</v>
      </c>
      <c r="B20" s="499">
        <v>4</v>
      </c>
      <c r="C20" s="499">
        <v>0</v>
      </c>
      <c r="D20" s="499">
        <v>2</v>
      </c>
      <c r="E20" s="499">
        <v>1</v>
      </c>
      <c r="F20" s="499">
        <v>2</v>
      </c>
      <c r="G20" s="499">
        <v>0</v>
      </c>
      <c r="H20" s="499">
        <v>0</v>
      </c>
      <c r="I20" s="499">
        <v>0</v>
      </c>
      <c r="J20" s="499">
        <v>0</v>
      </c>
      <c r="K20" s="499">
        <v>0</v>
      </c>
      <c r="L20" s="499">
        <v>1</v>
      </c>
      <c r="M20" s="499">
        <v>0</v>
      </c>
      <c r="N20" s="499">
        <v>0</v>
      </c>
      <c r="O20" s="499">
        <v>0</v>
      </c>
      <c r="P20" s="499">
        <v>0</v>
      </c>
      <c r="Q20" s="499">
        <v>0</v>
      </c>
      <c r="R20" s="499">
        <v>0</v>
      </c>
      <c r="S20" s="499">
        <v>0</v>
      </c>
      <c r="T20" s="499">
        <v>0</v>
      </c>
      <c r="U20" s="499">
        <v>0</v>
      </c>
      <c r="V20" s="499">
        <v>0</v>
      </c>
      <c r="W20" s="499">
        <v>0</v>
      </c>
      <c r="X20" s="499">
        <v>0</v>
      </c>
      <c r="Y20" s="499">
        <v>1925</v>
      </c>
      <c r="Z20" s="499">
        <v>1841</v>
      </c>
      <c r="AA20" s="499">
        <v>0</v>
      </c>
      <c r="AB20" s="499">
        <v>84</v>
      </c>
      <c r="AC20" s="241"/>
    </row>
    <row r="21" spans="1:29" s="243" customFormat="1" ht="9.75" customHeight="1">
      <c r="A21" s="499">
        <v>2</v>
      </c>
      <c r="B21" s="499">
        <v>3</v>
      </c>
      <c r="C21" s="499">
        <v>1</v>
      </c>
      <c r="D21" s="499">
        <v>1</v>
      </c>
      <c r="E21" s="499">
        <v>1</v>
      </c>
      <c r="F21" s="499">
        <v>1</v>
      </c>
      <c r="G21" s="499">
        <v>0</v>
      </c>
      <c r="H21" s="499">
        <v>1</v>
      </c>
      <c r="I21" s="499">
        <v>0</v>
      </c>
      <c r="J21" s="499">
        <v>0</v>
      </c>
      <c r="K21" s="499">
        <v>0</v>
      </c>
      <c r="L21" s="499">
        <v>0</v>
      </c>
      <c r="M21" s="499">
        <v>0</v>
      </c>
      <c r="N21" s="499">
        <v>0</v>
      </c>
      <c r="O21" s="499">
        <v>0</v>
      </c>
      <c r="P21" s="499">
        <v>0</v>
      </c>
      <c r="Q21" s="499">
        <v>0</v>
      </c>
      <c r="R21" s="499">
        <v>0</v>
      </c>
      <c r="S21" s="499">
        <v>0</v>
      </c>
      <c r="T21" s="499">
        <v>0</v>
      </c>
      <c r="U21" s="499">
        <v>0</v>
      </c>
      <c r="V21" s="499">
        <v>0</v>
      </c>
      <c r="W21" s="499">
        <v>0</v>
      </c>
      <c r="X21" s="499">
        <v>0</v>
      </c>
      <c r="Y21" s="499">
        <v>2393</v>
      </c>
      <c r="Z21" s="499">
        <v>2292</v>
      </c>
      <c r="AA21" s="499">
        <v>0</v>
      </c>
      <c r="AB21" s="499">
        <v>101</v>
      </c>
      <c r="AC21" s="241"/>
    </row>
    <row r="22" spans="1:29" s="243" customFormat="1" ht="9.75" customHeight="1">
      <c r="A22" s="499">
        <v>5</v>
      </c>
      <c r="B22" s="499">
        <v>4</v>
      </c>
      <c r="C22" s="499">
        <v>1</v>
      </c>
      <c r="D22" s="499">
        <v>3</v>
      </c>
      <c r="E22" s="499">
        <v>1</v>
      </c>
      <c r="F22" s="499">
        <v>1</v>
      </c>
      <c r="G22" s="499">
        <v>1</v>
      </c>
      <c r="H22" s="499">
        <v>1</v>
      </c>
      <c r="I22" s="499">
        <v>1</v>
      </c>
      <c r="J22" s="499">
        <v>0</v>
      </c>
      <c r="K22" s="499">
        <v>2</v>
      </c>
      <c r="L22" s="499">
        <v>0</v>
      </c>
      <c r="M22" s="499">
        <v>2</v>
      </c>
      <c r="N22" s="499">
        <v>0</v>
      </c>
      <c r="O22" s="499">
        <v>0</v>
      </c>
      <c r="P22" s="499">
        <v>0</v>
      </c>
      <c r="Q22" s="499">
        <v>0</v>
      </c>
      <c r="R22" s="499">
        <v>0</v>
      </c>
      <c r="S22" s="499">
        <v>0</v>
      </c>
      <c r="T22" s="499">
        <v>0</v>
      </c>
      <c r="U22" s="499">
        <v>0</v>
      </c>
      <c r="V22" s="499">
        <v>0</v>
      </c>
      <c r="W22" s="499">
        <v>0</v>
      </c>
      <c r="X22" s="499">
        <v>0</v>
      </c>
      <c r="Y22" s="499">
        <v>2858</v>
      </c>
      <c r="Z22" s="499">
        <v>2744</v>
      </c>
      <c r="AA22" s="499">
        <v>1</v>
      </c>
      <c r="AB22" s="499">
        <v>113</v>
      </c>
      <c r="AC22" s="241"/>
    </row>
    <row r="23" spans="1:29" s="243" customFormat="1" ht="9.75" customHeight="1">
      <c r="A23" s="499">
        <v>9</v>
      </c>
      <c r="B23" s="499">
        <v>5</v>
      </c>
      <c r="C23" s="499">
        <v>1</v>
      </c>
      <c r="D23" s="499">
        <v>1</v>
      </c>
      <c r="E23" s="499">
        <v>3</v>
      </c>
      <c r="F23" s="499">
        <v>2</v>
      </c>
      <c r="G23" s="499">
        <v>0</v>
      </c>
      <c r="H23" s="499">
        <v>0</v>
      </c>
      <c r="I23" s="499">
        <v>0</v>
      </c>
      <c r="J23" s="499">
        <v>1</v>
      </c>
      <c r="K23" s="499">
        <v>1</v>
      </c>
      <c r="L23" s="499">
        <v>1</v>
      </c>
      <c r="M23" s="499">
        <v>1</v>
      </c>
      <c r="N23" s="499">
        <v>1</v>
      </c>
      <c r="O23" s="499">
        <v>0</v>
      </c>
      <c r="P23" s="499">
        <v>0</v>
      </c>
      <c r="Q23" s="499">
        <v>0</v>
      </c>
      <c r="R23" s="499">
        <v>0</v>
      </c>
      <c r="S23" s="499">
        <v>0</v>
      </c>
      <c r="T23" s="499">
        <v>0</v>
      </c>
      <c r="U23" s="499">
        <v>0</v>
      </c>
      <c r="V23" s="499">
        <v>0</v>
      </c>
      <c r="W23" s="499">
        <v>0</v>
      </c>
      <c r="X23" s="499">
        <v>0</v>
      </c>
      <c r="Y23" s="499">
        <v>3148</v>
      </c>
      <c r="Z23" s="499">
        <v>3007</v>
      </c>
      <c r="AA23" s="499">
        <v>2</v>
      </c>
      <c r="AB23" s="499">
        <v>139</v>
      </c>
      <c r="AC23" s="241"/>
    </row>
    <row r="24" spans="1:29" s="243" customFormat="1" ht="9.75" customHeight="1">
      <c r="A24" s="499">
        <v>3</v>
      </c>
      <c r="B24" s="499">
        <v>6</v>
      </c>
      <c r="C24" s="499">
        <v>6</v>
      </c>
      <c r="D24" s="499">
        <v>4</v>
      </c>
      <c r="E24" s="499">
        <v>3</v>
      </c>
      <c r="F24" s="499">
        <v>1</v>
      </c>
      <c r="G24" s="499">
        <v>1</v>
      </c>
      <c r="H24" s="499">
        <v>1</v>
      </c>
      <c r="I24" s="499">
        <v>0</v>
      </c>
      <c r="J24" s="499">
        <v>1</v>
      </c>
      <c r="K24" s="499">
        <v>1</v>
      </c>
      <c r="L24" s="499">
        <v>0</v>
      </c>
      <c r="M24" s="499">
        <v>0</v>
      </c>
      <c r="N24" s="499">
        <v>0</v>
      </c>
      <c r="O24" s="499">
        <v>0</v>
      </c>
      <c r="P24" s="499">
        <v>0</v>
      </c>
      <c r="Q24" s="499">
        <v>0</v>
      </c>
      <c r="R24" s="499">
        <v>0</v>
      </c>
      <c r="S24" s="499">
        <v>0</v>
      </c>
      <c r="T24" s="499">
        <v>0</v>
      </c>
      <c r="U24" s="499">
        <v>0</v>
      </c>
      <c r="V24" s="499">
        <v>0</v>
      </c>
      <c r="W24" s="499">
        <v>0</v>
      </c>
      <c r="X24" s="499">
        <v>1</v>
      </c>
      <c r="Y24" s="499">
        <v>3617</v>
      </c>
      <c r="Z24" s="499">
        <v>3446</v>
      </c>
      <c r="AA24" s="499">
        <v>2</v>
      </c>
      <c r="AB24" s="499">
        <v>169</v>
      </c>
      <c r="AC24" s="241"/>
    </row>
    <row r="25" spans="1:29" s="243" customFormat="1" ht="9.75" customHeight="1">
      <c r="A25" s="499">
        <v>10</v>
      </c>
      <c r="B25" s="499">
        <v>10</v>
      </c>
      <c r="C25" s="499">
        <v>3</v>
      </c>
      <c r="D25" s="499">
        <v>12</v>
      </c>
      <c r="E25" s="499">
        <v>2</v>
      </c>
      <c r="F25" s="499">
        <v>2</v>
      </c>
      <c r="G25" s="499">
        <v>2</v>
      </c>
      <c r="H25" s="499">
        <v>2</v>
      </c>
      <c r="I25" s="499">
        <v>0</v>
      </c>
      <c r="J25" s="499">
        <v>0</v>
      </c>
      <c r="K25" s="499">
        <v>0</v>
      </c>
      <c r="L25" s="499">
        <v>1</v>
      </c>
      <c r="M25" s="499">
        <v>2</v>
      </c>
      <c r="N25" s="499">
        <v>0</v>
      </c>
      <c r="O25" s="499">
        <v>0</v>
      </c>
      <c r="P25" s="499">
        <v>1</v>
      </c>
      <c r="Q25" s="499">
        <v>0</v>
      </c>
      <c r="R25" s="499">
        <v>0</v>
      </c>
      <c r="S25" s="499">
        <v>1</v>
      </c>
      <c r="T25" s="499">
        <v>1</v>
      </c>
      <c r="U25" s="499">
        <v>0</v>
      </c>
      <c r="V25" s="499">
        <v>0</v>
      </c>
      <c r="W25" s="499">
        <v>0</v>
      </c>
      <c r="X25" s="499">
        <v>0</v>
      </c>
      <c r="Y25" s="499">
        <v>3610</v>
      </c>
      <c r="Z25" s="499">
        <v>3407</v>
      </c>
      <c r="AA25" s="499">
        <v>6</v>
      </c>
      <c r="AB25" s="499">
        <v>197</v>
      </c>
      <c r="AC25" s="241"/>
    </row>
    <row r="26" spans="1:29" s="243" customFormat="1" ht="9.75" customHeight="1">
      <c r="A26" s="499">
        <v>16</v>
      </c>
      <c r="B26" s="499">
        <v>14</v>
      </c>
      <c r="C26" s="499">
        <v>11</v>
      </c>
      <c r="D26" s="499">
        <v>11</v>
      </c>
      <c r="E26" s="499">
        <v>6</v>
      </c>
      <c r="F26" s="499">
        <v>0</v>
      </c>
      <c r="G26" s="499">
        <v>1</v>
      </c>
      <c r="H26" s="499">
        <v>2</v>
      </c>
      <c r="I26" s="499">
        <v>0</v>
      </c>
      <c r="J26" s="499">
        <v>0</v>
      </c>
      <c r="K26" s="499">
        <v>1</v>
      </c>
      <c r="L26" s="499">
        <v>2</v>
      </c>
      <c r="M26" s="499">
        <v>1</v>
      </c>
      <c r="N26" s="499">
        <v>0</v>
      </c>
      <c r="O26" s="499">
        <v>0</v>
      </c>
      <c r="P26" s="499">
        <v>0</v>
      </c>
      <c r="Q26" s="499">
        <v>0</v>
      </c>
      <c r="R26" s="499">
        <v>0</v>
      </c>
      <c r="S26" s="499">
        <v>0</v>
      </c>
      <c r="T26" s="499">
        <v>0</v>
      </c>
      <c r="U26" s="499">
        <v>0</v>
      </c>
      <c r="V26" s="499">
        <v>0</v>
      </c>
      <c r="W26" s="499">
        <v>0</v>
      </c>
      <c r="X26" s="499">
        <v>0</v>
      </c>
      <c r="Y26" s="499">
        <v>3608</v>
      </c>
      <c r="Z26" s="499">
        <v>3338</v>
      </c>
      <c r="AA26" s="499">
        <v>2</v>
      </c>
      <c r="AB26" s="499">
        <v>268</v>
      </c>
      <c r="AC26" s="241"/>
    </row>
    <row r="27" spans="1:29" s="243" customFormat="1" ht="9.75" customHeight="1">
      <c r="A27" s="499">
        <v>22</v>
      </c>
      <c r="B27" s="499">
        <v>13</v>
      </c>
      <c r="C27" s="499">
        <v>8</v>
      </c>
      <c r="D27" s="499">
        <v>7</v>
      </c>
      <c r="E27" s="499">
        <v>7</v>
      </c>
      <c r="F27" s="499">
        <v>9</v>
      </c>
      <c r="G27" s="499">
        <v>3</v>
      </c>
      <c r="H27" s="499">
        <v>2</v>
      </c>
      <c r="I27" s="499">
        <v>2</v>
      </c>
      <c r="J27" s="499">
        <v>1</v>
      </c>
      <c r="K27" s="499">
        <v>2</v>
      </c>
      <c r="L27" s="499">
        <v>3</v>
      </c>
      <c r="M27" s="499">
        <v>2</v>
      </c>
      <c r="N27" s="499">
        <v>1</v>
      </c>
      <c r="O27" s="499">
        <v>0</v>
      </c>
      <c r="P27" s="499">
        <v>0</v>
      </c>
      <c r="Q27" s="499">
        <v>0</v>
      </c>
      <c r="R27" s="499">
        <v>1</v>
      </c>
      <c r="S27" s="499">
        <v>0</v>
      </c>
      <c r="T27" s="499">
        <v>0</v>
      </c>
      <c r="U27" s="499">
        <v>0</v>
      </c>
      <c r="V27" s="499">
        <v>0</v>
      </c>
      <c r="W27" s="499">
        <v>0</v>
      </c>
      <c r="X27" s="499">
        <v>0</v>
      </c>
      <c r="Y27" s="499">
        <v>3315</v>
      </c>
      <c r="Z27" s="499">
        <v>3033</v>
      </c>
      <c r="AA27" s="499">
        <v>6</v>
      </c>
      <c r="AB27" s="499">
        <v>276</v>
      </c>
      <c r="AC27" s="241"/>
    </row>
    <row r="28" spans="1:29" s="243" customFormat="1" ht="9.75" customHeight="1">
      <c r="A28" s="499">
        <v>33</v>
      </c>
      <c r="B28" s="499">
        <v>22</v>
      </c>
      <c r="C28" s="499">
        <v>12</v>
      </c>
      <c r="D28" s="499">
        <v>11</v>
      </c>
      <c r="E28" s="499">
        <v>5</v>
      </c>
      <c r="F28" s="499">
        <v>6</v>
      </c>
      <c r="G28" s="499">
        <v>6</v>
      </c>
      <c r="H28" s="499">
        <v>2</v>
      </c>
      <c r="I28" s="499">
        <v>4</v>
      </c>
      <c r="J28" s="499">
        <v>6</v>
      </c>
      <c r="K28" s="499">
        <v>1</v>
      </c>
      <c r="L28" s="499">
        <v>1</v>
      </c>
      <c r="M28" s="499">
        <v>0</v>
      </c>
      <c r="N28" s="499">
        <v>1</v>
      </c>
      <c r="O28" s="499">
        <v>1</v>
      </c>
      <c r="P28" s="499">
        <v>0</v>
      </c>
      <c r="Q28" s="499">
        <v>1</v>
      </c>
      <c r="R28" s="499">
        <v>1</v>
      </c>
      <c r="S28" s="499">
        <v>1</v>
      </c>
      <c r="T28" s="499">
        <v>0</v>
      </c>
      <c r="U28" s="499">
        <v>0</v>
      </c>
      <c r="V28" s="499">
        <v>0</v>
      </c>
      <c r="W28" s="499">
        <v>0</v>
      </c>
      <c r="X28" s="499">
        <v>0</v>
      </c>
      <c r="Y28" s="499">
        <v>2947</v>
      </c>
      <c r="Z28" s="499">
        <v>2663</v>
      </c>
      <c r="AA28" s="499">
        <v>8</v>
      </c>
      <c r="AB28" s="499">
        <v>276</v>
      </c>
      <c r="AC28" s="241"/>
    </row>
    <row r="29" spans="1:29" s="243" customFormat="1" ht="9.75" customHeight="1">
      <c r="A29" s="499">
        <v>30</v>
      </c>
      <c r="B29" s="499">
        <v>20</v>
      </c>
      <c r="C29" s="499">
        <v>25</v>
      </c>
      <c r="D29" s="499">
        <v>9</v>
      </c>
      <c r="E29" s="499">
        <v>12</v>
      </c>
      <c r="F29" s="499">
        <v>6</v>
      </c>
      <c r="G29" s="499">
        <v>2</v>
      </c>
      <c r="H29" s="499">
        <v>1</v>
      </c>
      <c r="I29" s="499">
        <v>5</v>
      </c>
      <c r="J29" s="499">
        <v>1</v>
      </c>
      <c r="K29" s="499">
        <v>2</v>
      </c>
      <c r="L29" s="499">
        <v>2</v>
      </c>
      <c r="M29" s="499">
        <v>5</v>
      </c>
      <c r="N29" s="499">
        <v>0</v>
      </c>
      <c r="O29" s="499">
        <v>0</v>
      </c>
      <c r="P29" s="499">
        <v>2</v>
      </c>
      <c r="Q29" s="499">
        <v>0</v>
      </c>
      <c r="R29" s="499">
        <v>0</v>
      </c>
      <c r="S29" s="499">
        <v>0</v>
      </c>
      <c r="T29" s="499">
        <v>0</v>
      </c>
      <c r="U29" s="499">
        <v>0</v>
      </c>
      <c r="V29" s="499">
        <v>0</v>
      </c>
      <c r="W29" s="499">
        <v>0</v>
      </c>
      <c r="X29" s="499">
        <v>0</v>
      </c>
      <c r="Y29" s="499">
        <v>2642</v>
      </c>
      <c r="Z29" s="499">
        <v>2376</v>
      </c>
      <c r="AA29" s="499">
        <v>8</v>
      </c>
      <c r="AB29" s="499">
        <v>258</v>
      </c>
      <c r="AC29" s="241"/>
    </row>
    <row r="30" spans="1:29" s="243" customFormat="1" ht="9.75" customHeight="1">
      <c r="A30" s="499">
        <v>48</v>
      </c>
      <c r="B30" s="499">
        <v>37</v>
      </c>
      <c r="C30" s="499">
        <v>17</v>
      </c>
      <c r="D30" s="499">
        <v>13</v>
      </c>
      <c r="E30" s="499">
        <v>15</v>
      </c>
      <c r="F30" s="499">
        <v>8</v>
      </c>
      <c r="G30" s="499">
        <v>7</v>
      </c>
      <c r="H30" s="499">
        <v>3</v>
      </c>
      <c r="I30" s="499">
        <v>4</v>
      </c>
      <c r="J30" s="499">
        <v>3</v>
      </c>
      <c r="K30" s="499">
        <v>1</v>
      </c>
      <c r="L30" s="499">
        <v>3</v>
      </c>
      <c r="M30" s="499">
        <v>2</v>
      </c>
      <c r="N30" s="499">
        <v>1</v>
      </c>
      <c r="O30" s="499">
        <v>0</v>
      </c>
      <c r="P30" s="499">
        <v>0</v>
      </c>
      <c r="Q30" s="499">
        <v>0</v>
      </c>
      <c r="R30" s="499">
        <v>0</v>
      </c>
      <c r="S30" s="499">
        <v>0</v>
      </c>
      <c r="T30" s="499">
        <v>0</v>
      </c>
      <c r="U30" s="499">
        <v>0</v>
      </c>
      <c r="V30" s="499">
        <v>0</v>
      </c>
      <c r="W30" s="499">
        <v>0</v>
      </c>
      <c r="X30" s="499">
        <v>0</v>
      </c>
      <c r="Y30" s="499">
        <v>2280</v>
      </c>
      <c r="Z30" s="499">
        <v>1988</v>
      </c>
      <c r="AA30" s="499">
        <v>0</v>
      </c>
      <c r="AB30" s="499">
        <v>292</v>
      </c>
      <c r="AC30" s="241"/>
    </row>
    <row r="31" spans="1:29" s="243" customFormat="1" ht="9.75" customHeight="1">
      <c r="A31" s="499">
        <v>51</v>
      </c>
      <c r="B31" s="499">
        <v>36</v>
      </c>
      <c r="C31" s="499">
        <v>28</v>
      </c>
      <c r="D31" s="499">
        <v>23</v>
      </c>
      <c r="E31" s="499">
        <v>14</v>
      </c>
      <c r="F31" s="499">
        <v>18</v>
      </c>
      <c r="G31" s="499">
        <v>6</v>
      </c>
      <c r="H31" s="499">
        <v>7</v>
      </c>
      <c r="I31" s="499">
        <v>5</v>
      </c>
      <c r="J31" s="499">
        <v>3</v>
      </c>
      <c r="K31" s="499">
        <v>4</v>
      </c>
      <c r="L31" s="499">
        <v>2</v>
      </c>
      <c r="M31" s="499">
        <v>0</v>
      </c>
      <c r="N31" s="499">
        <v>1</v>
      </c>
      <c r="O31" s="499">
        <v>0</v>
      </c>
      <c r="P31" s="499">
        <v>1</v>
      </c>
      <c r="Q31" s="499">
        <v>0</v>
      </c>
      <c r="R31" s="499">
        <v>1</v>
      </c>
      <c r="S31" s="499">
        <v>0</v>
      </c>
      <c r="T31" s="499">
        <v>0</v>
      </c>
      <c r="U31" s="499">
        <v>0</v>
      </c>
      <c r="V31" s="499">
        <v>0</v>
      </c>
      <c r="W31" s="499">
        <v>1</v>
      </c>
      <c r="X31" s="499">
        <v>0</v>
      </c>
      <c r="Y31" s="499">
        <v>2027</v>
      </c>
      <c r="Z31" s="499">
        <v>1751</v>
      </c>
      <c r="AA31" s="499">
        <v>5</v>
      </c>
      <c r="AB31" s="499">
        <v>271</v>
      </c>
      <c r="AC31" s="241"/>
    </row>
    <row r="32" spans="1:29" s="243" customFormat="1" ht="9.75" customHeight="1">
      <c r="A32" s="499">
        <v>57</v>
      </c>
      <c r="B32" s="499">
        <v>43</v>
      </c>
      <c r="C32" s="499">
        <v>36</v>
      </c>
      <c r="D32" s="499">
        <v>20</v>
      </c>
      <c r="E32" s="499">
        <v>5</v>
      </c>
      <c r="F32" s="499">
        <v>11</v>
      </c>
      <c r="G32" s="499">
        <v>7</v>
      </c>
      <c r="H32" s="499">
        <v>6</v>
      </c>
      <c r="I32" s="499">
        <v>6</v>
      </c>
      <c r="J32" s="499">
        <v>3</v>
      </c>
      <c r="K32" s="499">
        <v>3</v>
      </c>
      <c r="L32" s="499">
        <v>3</v>
      </c>
      <c r="M32" s="499">
        <v>0</v>
      </c>
      <c r="N32" s="499">
        <v>2</v>
      </c>
      <c r="O32" s="499">
        <v>1</v>
      </c>
      <c r="P32" s="499">
        <v>1</v>
      </c>
      <c r="Q32" s="499">
        <v>2</v>
      </c>
      <c r="R32" s="499">
        <v>1</v>
      </c>
      <c r="S32" s="499">
        <v>0</v>
      </c>
      <c r="T32" s="499">
        <v>0</v>
      </c>
      <c r="U32" s="499">
        <v>1</v>
      </c>
      <c r="V32" s="499">
        <v>0</v>
      </c>
      <c r="W32" s="499">
        <v>0</v>
      </c>
      <c r="X32" s="499">
        <v>0</v>
      </c>
      <c r="Y32" s="499">
        <v>1608</v>
      </c>
      <c r="Z32" s="499">
        <v>1334</v>
      </c>
      <c r="AA32" s="499">
        <v>4</v>
      </c>
      <c r="AB32" s="499">
        <v>270</v>
      </c>
      <c r="AC32" s="241"/>
    </row>
    <row r="33" spans="1:29" s="243" customFormat="1" ht="9.75" customHeight="1">
      <c r="A33" s="499">
        <v>83</v>
      </c>
      <c r="B33" s="499">
        <v>58</v>
      </c>
      <c r="C33" s="499">
        <v>30</v>
      </c>
      <c r="D33" s="499">
        <v>38</v>
      </c>
      <c r="E33" s="499">
        <v>15</v>
      </c>
      <c r="F33" s="499">
        <v>19</v>
      </c>
      <c r="G33" s="499">
        <v>19</v>
      </c>
      <c r="H33" s="499">
        <v>9</v>
      </c>
      <c r="I33" s="499">
        <v>6</v>
      </c>
      <c r="J33" s="499">
        <v>5</v>
      </c>
      <c r="K33" s="499">
        <v>9</v>
      </c>
      <c r="L33" s="499">
        <v>2</v>
      </c>
      <c r="M33" s="499">
        <v>1</v>
      </c>
      <c r="N33" s="499">
        <v>2</v>
      </c>
      <c r="O33" s="499">
        <v>1</v>
      </c>
      <c r="P33" s="499">
        <v>3</v>
      </c>
      <c r="Q33" s="499">
        <v>1</v>
      </c>
      <c r="R33" s="499">
        <v>0</v>
      </c>
      <c r="S33" s="499">
        <v>0</v>
      </c>
      <c r="T33" s="499">
        <v>0</v>
      </c>
      <c r="U33" s="499">
        <v>0</v>
      </c>
      <c r="V33" s="499">
        <v>0</v>
      </c>
      <c r="W33" s="499">
        <v>0</v>
      </c>
      <c r="X33" s="499">
        <v>0</v>
      </c>
      <c r="Y33" s="499">
        <v>1480</v>
      </c>
      <c r="Z33" s="499">
        <v>1208</v>
      </c>
      <c r="AA33" s="499">
        <v>4</v>
      </c>
      <c r="AB33" s="499">
        <v>268</v>
      </c>
      <c r="AC33" s="241"/>
    </row>
    <row r="34" spans="1:29" s="243" customFormat="1" ht="9.75" customHeight="1">
      <c r="A34" s="499">
        <v>83</v>
      </c>
      <c r="B34" s="499">
        <v>64</v>
      </c>
      <c r="C34" s="499">
        <v>55</v>
      </c>
      <c r="D34" s="499">
        <v>38</v>
      </c>
      <c r="E34" s="499">
        <v>37</v>
      </c>
      <c r="F34" s="499">
        <v>22</v>
      </c>
      <c r="G34" s="499">
        <v>13</v>
      </c>
      <c r="H34" s="499">
        <v>12</v>
      </c>
      <c r="I34" s="499">
        <v>5</v>
      </c>
      <c r="J34" s="499">
        <v>9</v>
      </c>
      <c r="K34" s="499">
        <v>6</v>
      </c>
      <c r="L34" s="499">
        <v>4</v>
      </c>
      <c r="M34" s="499">
        <v>3</v>
      </c>
      <c r="N34" s="499">
        <v>3</v>
      </c>
      <c r="O34" s="499">
        <v>1</v>
      </c>
      <c r="P34" s="499">
        <v>1</v>
      </c>
      <c r="Q34" s="499">
        <v>0</v>
      </c>
      <c r="R34" s="499">
        <v>0</v>
      </c>
      <c r="S34" s="499">
        <v>0</v>
      </c>
      <c r="T34" s="499">
        <v>0</v>
      </c>
      <c r="U34" s="499">
        <v>0</v>
      </c>
      <c r="V34" s="499">
        <v>0</v>
      </c>
      <c r="W34" s="499">
        <v>1</v>
      </c>
      <c r="X34" s="499">
        <v>0</v>
      </c>
      <c r="Y34" s="499">
        <v>1394</v>
      </c>
      <c r="Z34" s="499">
        <v>1094</v>
      </c>
      <c r="AA34" s="499">
        <v>6</v>
      </c>
      <c r="AB34" s="499">
        <v>294</v>
      </c>
      <c r="AC34" s="241"/>
    </row>
    <row r="35" spans="1:29" s="243" customFormat="1" ht="9.75" customHeight="1">
      <c r="A35" s="499">
        <v>76</v>
      </c>
      <c r="B35" s="499">
        <v>79</v>
      </c>
      <c r="C35" s="499">
        <v>74</v>
      </c>
      <c r="D35" s="499">
        <v>46</v>
      </c>
      <c r="E35" s="499">
        <v>37</v>
      </c>
      <c r="F35" s="499">
        <v>39</v>
      </c>
      <c r="G35" s="499">
        <v>19</v>
      </c>
      <c r="H35" s="499">
        <v>20</v>
      </c>
      <c r="I35" s="499">
        <v>13</v>
      </c>
      <c r="J35" s="499">
        <v>7</v>
      </c>
      <c r="K35" s="499">
        <v>12</v>
      </c>
      <c r="L35" s="499">
        <v>7</v>
      </c>
      <c r="M35" s="499">
        <v>10</v>
      </c>
      <c r="N35" s="499">
        <v>3</v>
      </c>
      <c r="O35" s="499">
        <v>6</v>
      </c>
      <c r="P35" s="499">
        <v>2</v>
      </c>
      <c r="Q35" s="499">
        <v>2</v>
      </c>
      <c r="R35" s="499">
        <v>2</v>
      </c>
      <c r="S35" s="499">
        <v>0</v>
      </c>
      <c r="T35" s="499">
        <v>0</v>
      </c>
      <c r="U35" s="499">
        <v>2</v>
      </c>
      <c r="V35" s="499">
        <v>0</v>
      </c>
      <c r="W35" s="499">
        <v>0</v>
      </c>
      <c r="X35" s="499">
        <v>0</v>
      </c>
      <c r="Y35" s="499">
        <v>1335</v>
      </c>
      <c r="Z35" s="499">
        <v>960</v>
      </c>
      <c r="AA35" s="499">
        <v>9</v>
      </c>
      <c r="AB35" s="499">
        <v>366</v>
      </c>
      <c r="AC35" s="241"/>
    </row>
    <row r="36" spans="1:29" s="243" customFormat="1" ht="9.75" customHeight="1">
      <c r="A36" s="499">
        <v>80</v>
      </c>
      <c r="B36" s="499">
        <v>86</v>
      </c>
      <c r="C36" s="499">
        <v>68</v>
      </c>
      <c r="D36" s="499">
        <v>54</v>
      </c>
      <c r="E36" s="499">
        <v>46</v>
      </c>
      <c r="F36" s="499">
        <v>36</v>
      </c>
      <c r="G36" s="499">
        <v>30</v>
      </c>
      <c r="H36" s="499">
        <v>24</v>
      </c>
      <c r="I36" s="499">
        <v>13</v>
      </c>
      <c r="J36" s="499">
        <v>18</v>
      </c>
      <c r="K36" s="499">
        <v>16</v>
      </c>
      <c r="L36" s="499">
        <v>13</v>
      </c>
      <c r="M36" s="499">
        <v>9</v>
      </c>
      <c r="N36" s="499">
        <v>7</v>
      </c>
      <c r="O36" s="499">
        <v>2</v>
      </c>
      <c r="P36" s="499">
        <v>1</v>
      </c>
      <c r="Q36" s="499">
        <v>1</v>
      </c>
      <c r="R36" s="499">
        <v>1</v>
      </c>
      <c r="S36" s="499">
        <v>1</v>
      </c>
      <c r="T36" s="499">
        <v>3</v>
      </c>
      <c r="U36" s="499">
        <v>1</v>
      </c>
      <c r="V36" s="499">
        <v>0</v>
      </c>
      <c r="W36" s="499">
        <v>0</v>
      </c>
      <c r="X36" s="499">
        <v>0</v>
      </c>
      <c r="Y36" s="499">
        <v>1242</v>
      </c>
      <c r="Z36" s="499">
        <v>865</v>
      </c>
      <c r="AA36" s="499">
        <v>8</v>
      </c>
      <c r="AB36" s="499">
        <v>369</v>
      </c>
      <c r="AC36" s="241"/>
    </row>
    <row r="37" spans="1:29" s="243" customFormat="1" ht="9.75" customHeight="1">
      <c r="A37" s="499">
        <v>70</v>
      </c>
      <c r="B37" s="499">
        <v>63</v>
      </c>
      <c r="C37" s="499">
        <v>72</v>
      </c>
      <c r="D37" s="499">
        <v>59</v>
      </c>
      <c r="E37" s="499">
        <v>52</v>
      </c>
      <c r="F37" s="499">
        <v>62</v>
      </c>
      <c r="G37" s="499">
        <v>30</v>
      </c>
      <c r="H37" s="499">
        <v>25</v>
      </c>
      <c r="I37" s="499">
        <v>28</v>
      </c>
      <c r="J37" s="499">
        <v>22</v>
      </c>
      <c r="K37" s="499">
        <v>13</v>
      </c>
      <c r="L37" s="499">
        <v>16</v>
      </c>
      <c r="M37" s="499">
        <v>8</v>
      </c>
      <c r="N37" s="499">
        <v>8</v>
      </c>
      <c r="O37" s="499">
        <v>8</v>
      </c>
      <c r="P37" s="499">
        <v>2</v>
      </c>
      <c r="Q37" s="499">
        <v>0</v>
      </c>
      <c r="R37" s="499">
        <v>2</v>
      </c>
      <c r="S37" s="499">
        <v>2</v>
      </c>
      <c r="T37" s="499">
        <v>1</v>
      </c>
      <c r="U37" s="499">
        <v>1</v>
      </c>
      <c r="V37" s="499">
        <v>1</v>
      </c>
      <c r="W37" s="499">
        <v>1</v>
      </c>
      <c r="X37" s="499">
        <v>0</v>
      </c>
      <c r="Y37" s="499">
        <v>1144</v>
      </c>
      <c r="Z37" s="499">
        <v>735</v>
      </c>
      <c r="AA37" s="499">
        <v>15</v>
      </c>
      <c r="AB37" s="499">
        <v>394</v>
      </c>
      <c r="AC37" s="241"/>
    </row>
    <row r="38" spans="1:29" s="243" customFormat="1" ht="9.75" customHeight="1">
      <c r="A38" s="499">
        <v>58</v>
      </c>
      <c r="B38" s="499">
        <v>86</v>
      </c>
      <c r="C38" s="499">
        <v>73</v>
      </c>
      <c r="D38" s="499">
        <v>76</v>
      </c>
      <c r="E38" s="499">
        <v>70</v>
      </c>
      <c r="F38" s="499">
        <v>57</v>
      </c>
      <c r="G38" s="499">
        <v>50</v>
      </c>
      <c r="H38" s="499">
        <v>44</v>
      </c>
      <c r="I38" s="499">
        <v>38</v>
      </c>
      <c r="J38" s="499">
        <v>30</v>
      </c>
      <c r="K38" s="499">
        <v>13</v>
      </c>
      <c r="L38" s="499">
        <v>18</v>
      </c>
      <c r="M38" s="499">
        <v>16</v>
      </c>
      <c r="N38" s="499">
        <v>8</v>
      </c>
      <c r="O38" s="499">
        <v>12</v>
      </c>
      <c r="P38" s="499">
        <v>2</v>
      </c>
      <c r="Q38" s="499">
        <v>2</v>
      </c>
      <c r="R38" s="499">
        <v>5</v>
      </c>
      <c r="S38" s="499">
        <v>6</v>
      </c>
      <c r="T38" s="499">
        <v>0</v>
      </c>
      <c r="U38" s="499">
        <v>2</v>
      </c>
      <c r="V38" s="499">
        <v>1</v>
      </c>
      <c r="W38" s="499">
        <v>3</v>
      </c>
      <c r="X38" s="499">
        <v>0</v>
      </c>
      <c r="Y38" s="499">
        <v>1207</v>
      </c>
      <c r="Z38" s="499">
        <v>727</v>
      </c>
      <c r="AA38" s="499">
        <v>11</v>
      </c>
      <c r="AB38" s="499">
        <v>469</v>
      </c>
      <c r="AC38" s="241"/>
    </row>
    <row r="39" spans="1:29" s="243" customFormat="1" ht="9.75" customHeight="1">
      <c r="A39" s="499">
        <v>54</v>
      </c>
      <c r="B39" s="499">
        <v>55</v>
      </c>
      <c r="C39" s="499">
        <v>91</v>
      </c>
      <c r="D39" s="499">
        <v>73</v>
      </c>
      <c r="E39" s="499">
        <v>50</v>
      </c>
      <c r="F39" s="499">
        <v>66</v>
      </c>
      <c r="G39" s="499">
        <v>51</v>
      </c>
      <c r="H39" s="499">
        <v>45</v>
      </c>
      <c r="I39" s="499">
        <v>42</v>
      </c>
      <c r="J39" s="499">
        <v>28</v>
      </c>
      <c r="K39" s="499">
        <v>32</v>
      </c>
      <c r="L39" s="499">
        <v>32</v>
      </c>
      <c r="M39" s="499">
        <v>15</v>
      </c>
      <c r="N39" s="499">
        <v>5</v>
      </c>
      <c r="O39" s="499">
        <v>10</v>
      </c>
      <c r="P39" s="499">
        <v>10</v>
      </c>
      <c r="Q39" s="499">
        <v>5</v>
      </c>
      <c r="R39" s="499">
        <v>3</v>
      </c>
      <c r="S39" s="499">
        <v>4</v>
      </c>
      <c r="T39" s="499">
        <v>2</v>
      </c>
      <c r="U39" s="499">
        <v>0</v>
      </c>
      <c r="V39" s="499">
        <v>0</v>
      </c>
      <c r="W39" s="499">
        <v>1</v>
      </c>
      <c r="X39" s="499">
        <v>1</v>
      </c>
      <c r="Y39" s="499">
        <v>1154</v>
      </c>
      <c r="Z39" s="499">
        <v>668</v>
      </c>
      <c r="AA39" s="499">
        <v>8</v>
      </c>
      <c r="AB39" s="499">
        <v>478</v>
      </c>
      <c r="AC39" s="241"/>
    </row>
    <row r="40" spans="1:29" s="243" customFormat="1" ht="9.75" customHeight="1">
      <c r="A40" s="499">
        <v>45</v>
      </c>
      <c r="B40" s="499">
        <v>62</v>
      </c>
      <c r="C40" s="499">
        <v>54</v>
      </c>
      <c r="D40" s="499">
        <v>64</v>
      </c>
      <c r="E40" s="499">
        <v>57</v>
      </c>
      <c r="F40" s="499">
        <v>76</v>
      </c>
      <c r="G40" s="499">
        <v>60</v>
      </c>
      <c r="H40" s="499">
        <v>51</v>
      </c>
      <c r="I40" s="499">
        <v>43</v>
      </c>
      <c r="J40" s="499">
        <v>40</v>
      </c>
      <c r="K40" s="499">
        <v>31</v>
      </c>
      <c r="L40" s="499">
        <v>28</v>
      </c>
      <c r="M40" s="499">
        <v>25</v>
      </c>
      <c r="N40" s="499">
        <v>21</v>
      </c>
      <c r="O40" s="499">
        <v>8</v>
      </c>
      <c r="P40" s="499">
        <v>8</v>
      </c>
      <c r="Q40" s="499">
        <v>8</v>
      </c>
      <c r="R40" s="499">
        <v>6</v>
      </c>
      <c r="S40" s="499">
        <v>0</v>
      </c>
      <c r="T40" s="499">
        <v>2</v>
      </c>
      <c r="U40" s="499">
        <v>4</v>
      </c>
      <c r="V40" s="499">
        <v>1</v>
      </c>
      <c r="W40" s="499">
        <v>4</v>
      </c>
      <c r="X40" s="499">
        <v>2</v>
      </c>
      <c r="Y40" s="499">
        <v>1098</v>
      </c>
      <c r="Z40" s="499">
        <v>601</v>
      </c>
      <c r="AA40" s="499">
        <v>8</v>
      </c>
      <c r="AB40" s="499">
        <v>489</v>
      </c>
      <c r="AC40" s="241"/>
    </row>
    <row r="41" spans="1:29" s="243" customFormat="1" ht="9.75" customHeight="1">
      <c r="A41" s="499">
        <v>49</v>
      </c>
      <c r="B41" s="499">
        <v>39</v>
      </c>
      <c r="C41" s="499">
        <v>50</v>
      </c>
      <c r="D41" s="499">
        <v>50</v>
      </c>
      <c r="E41" s="499">
        <v>56</v>
      </c>
      <c r="F41" s="499">
        <v>65</v>
      </c>
      <c r="G41" s="499">
        <v>56</v>
      </c>
      <c r="H41" s="499">
        <v>54</v>
      </c>
      <c r="I41" s="499">
        <v>69</v>
      </c>
      <c r="J41" s="499">
        <v>49</v>
      </c>
      <c r="K41" s="499">
        <v>46</v>
      </c>
      <c r="L41" s="499">
        <v>24</v>
      </c>
      <c r="M41" s="499">
        <v>24</v>
      </c>
      <c r="N41" s="499">
        <v>20</v>
      </c>
      <c r="O41" s="499">
        <v>11</v>
      </c>
      <c r="P41" s="499">
        <v>14</v>
      </c>
      <c r="Q41" s="499">
        <v>6</v>
      </c>
      <c r="R41" s="499">
        <v>3</v>
      </c>
      <c r="S41" s="499">
        <v>8</v>
      </c>
      <c r="T41" s="499">
        <v>4</v>
      </c>
      <c r="U41" s="499">
        <v>4</v>
      </c>
      <c r="V41" s="499">
        <v>0</v>
      </c>
      <c r="W41" s="499">
        <v>6</v>
      </c>
      <c r="X41" s="499">
        <v>1</v>
      </c>
      <c r="Y41" s="499">
        <v>1002</v>
      </c>
      <c r="Z41" s="499">
        <v>490</v>
      </c>
      <c r="AA41" s="499">
        <v>16</v>
      </c>
      <c r="AB41" s="499">
        <v>496</v>
      </c>
      <c r="AC41" s="241"/>
    </row>
    <row r="42" spans="1:29" s="243" customFormat="1" ht="9.75" customHeight="1">
      <c r="A42" s="499">
        <v>33</v>
      </c>
      <c r="B42" s="499">
        <v>37</v>
      </c>
      <c r="C42" s="499">
        <v>44</v>
      </c>
      <c r="D42" s="499">
        <v>47</v>
      </c>
      <c r="E42" s="499">
        <v>46</v>
      </c>
      <c r="F42" s="499">
        <v>54</v>
      </c>
      <c r="G42" s="499">
        <v>54</v>
      </c>
      <c r="H42" s="499">
        <v>60</v>
      </c>
      <c r="I42" s="499">
        <v>58</v>
      </c>
      <c r="J42" s="499">
        <v>51</v>
      </c>
      <c r="K42" s="499">
        <v>56</v>
      </c>
      <c r="L42" s="499">
        <v>40</v>
      </c>
      <c r="M42" s="499">
        <v>31</v>
      </c>
      <c r="N42" s="499">
        <v>25</v>
      </c>
      <c r="O42" s="499">
        <v>25</v>
      </c>
      <c r="P42" s="499">
        <v>12</v>
      </c>
      <c r="Q42" s="499">
        <v>10</v>
      </c>
      <c r="R42" s="499">
        <v>3</v>
      </c>
      <c r="S42" s="499">
        <v>3</v>
      </c>
      <c r="T42" s="499">
        <v>6</v>
      </c>
      <c r="U42" s="499">
        <v>5</v>
      </c>
      <c r="V42" s="499">
        <v>2</v>
      </c>
      <c r="W42" s="499">
        <v>8</v>
      </c>
      <c r="X42" s="499">
        <v>0</v>
      </c>
      <c r="Y42" s="499">
        <v>925</v>
      </c>
      <c r="Z42" s="499">
        <v>421</v>
      </c>
      <c r="AA42" s="499">
        <v>12</v>
      </c>
      <c r="AB42" s="499">
        <v>492</v>
      </c>
      <c r="AC42" s="241"/>
    </row>
    <row r="43" spans="1:29" s="243" customFormat="1" ht="9.75" customHeight="1">
      <c r="A43" s="499">
        <v>18</v>
      </c>
      <c r="B43" s="499">
        <v>31</v>
      </c>
      <c r="C43" s="499">
        <v>34</v>
      </c>
      <c r="D43" s="499">
        <v>37</v>
      </c>
      <c r="E43" s="499">
        <v>52</v>
      </c>
      <c r="F43" s="499">
        <v>53</v>
      </c>
      <c r="G43" s="499">
        <v>74</v>
      </c>
      <c r="H43" s="499">
        <v>34</v>
      </c>
      <c r="I43" s="499">
        <v>61</v>
      </c>
      <c r="J43" s="499">
        <v>62</v>
      </c>
      <c r="K43" s="499">
        <v>53</v>
      </c>
      <c r="L43" s="499">
        <v>47</v>
      </c>
      <c r="M43" s="499">
        <v>39</v>
      </c>
      <c r="N43" s="499">
        <v>23</v>
      </c>
      <c r="O43" s="499">
        <v>27</v>
      </c>
      <c r="P43" s="499">
        <v>18</v>
      </c>
      <c r="Q43" s="499">
        <v>7</v>
      </c>
      <c r="R43" s="499">
        <v>5</v>
      </c>
      <c r="S43" s="499">
        <v>16</v>
      </c>
      <c r="T43" s="499">
        <v>4</v>
      </c>
      <c r="U43" s="499">
        <v>3</v>
      </c>
      <c r="V43" s="499">
        <v>4</v>
      </c>
      <c r="W43" s="499">
        <v>4</v>
      </c>
      <c r="X43" s="499">
        <v>0</v>
      </c>
      <c r="Y43" s="499">
        <v>917</v>
      </c>
      <c r="Z43" s="499">
        <v>400</v>
      </c>
      <c r="AA43" s="499">
        <v>26</v>
      </c>
      <c r="AB43" s="499">
        <v>491</v>
      </c>
      <c r="AC43" s="241"/>
    </row>
    <row r="44" spans="1:29" s="243" customFormat="1" ht="9.75" customHeight="1">
      <c r="A44" s="499">
        <v>28</v>
      </c>
      <c r="B44" s="499">
        <v>20</v>
      </c>
      <c r="C44" s="499">
        <v>36</v>
      </c>
      <c r="D44" s="499">
        <v>32</v>
      </c>
      <c r="E44" s="499">
        <v>30</v>
      </c>
      <c r="F44" s="499">
        <v>49</v>
      </c>
      <c r="G44" s="499">
        <v>51</v>
      </c>
      <c r="H44" s="499">
        <v>61</v>
      </c>
      <c r="I44" s="499">
        <v>54</v>
      </c>
      <c r="J44" s="499">
        <v>63</v>
      </c>
      <c r="K44" s="499">
        <v>47</v>
      </c>
      <c r="L44" s="499">
        <v>59</v>
      </c>
      <c r="M44" s="499">
        <v>40</v>
      </c>
      <c r="N44" s="499">
        <v>30</v>
      </c>
      <c r="O44" s="499">
        <v>26</v>
      </c>
      <c r="P44" s="499">
        <v>15</v>
      </c>
      <c r="Q44" s="499">
        <v>10</v>
      </c>
      <c r="R44" s="499">
        <v>8</v>
      </c>
      <c r="S44" s="499">
        <v>8</v>
      </c>
      <c r="T44" s="499">
        <v>6</v>
      </c>
      <c r="U44" s="499">
        <v>5</v>
      </c>
      <c r="V44" s="499">
        <v>3</v>
      </c>
      <c r="W44" s="499">
        <v>7</v>
      </c>
      <c r="X44" s="499">
        <v>3</v>
      </c>
      <c r="Y44" s="499">
        <v>861</v>
      </c>
      <c r="Z44" s="499">
        <v>350</v>
      </c>
      <c r="AA44" s="499">
        <v>14</v>
      </c>
      <c r="AB44" s="499">
        <v>497</v>
      </c>
      <c r="AC44" s="241"/>
    </row>
    <row r="45" spans="1:29" s="243" customFormat="1" ht="9.75" customHeight="1">
      <c r="A45" s="499">
        <v>28</v>
      </c>
      <c r="B45" s="499">
        <v>26</v>
      </c>
      <c r="C45" s="499">
        <v>24</v>
      </c>
      <c r="D45" s="499">
        <v>27</v>
      </c>
      <c r="E45" s="499">
        <v>31</v>
      </c>
      <c r="F45" s="499">
        <v>42</v>
      </c>
      <c r="G45" s="499">
        <v>52</v>
      </c>
      <c r="H45" s="499">
        <v>60</v>
      </c>
      <c r="I45" s="499">
        <v>54</v>
      </c>
      <c r="J45" s="499">
        <v>60</v>
      </c>
      <c r="K45" s="499">
        <v>55</v>
      </c>
      <c r="L45" s="499">
        <v>65</v>
      </c>
      <c r="M45" s="499">
        <v>62</v>
      </c>
      <c r="N45" s="499">
        <v>38</v>
      </c>
      <c r="O45" s="499">
        <v>22</v>
      </c>
      <c r="P45" s="499">
        <v>22</v>
      </c>
      <c r="Q45" s="499">
        <v>21</v>
      </c>
      <c r="R45" s="499">
        <v>18</v>
      </c>
      <c r="S45" s="499">
        <v>11</v>
      </c>
      <c r="T45" s="499">
        <v>7</v>
      </c>
      <c r="U45" s="499">
        <v>6</v>
      </c>
      <c r="V45" s="499">
        <v>2</v>
      </c>
      <c r="W45" s="499">
        <v>9</v>
      </c>
      <c r="X45" s="499">
        <v>2</v>
      </c>
      <c r="Y45" s="499">
        <v>874</v>
      </c>
      <c r="Z45" s="499">
        <v>318</v>
      </c>
      <c r="AA45" s="499">
        <v>24</v>
      </c>
      <c r="AB45" s="499">
        <v>532</v>
      </c>
      <c r="AC45" s="241"/>
    </row>
    <row r="46" spans="1:29" s="243" customFormat="1" ht="9.75" customHeight="1">
      <c r="A46" s="499">
        <v>10</v>
      </c>
      <c r="B46" s="499">
        <v>16</v>
      </c>
      <c r="C46" s="499">
        <v>24</v>
      </c>
      <c r="D46" s="499">
        <v>26</v>
      </c>
      <c r="E46" s="499">
        <v>21</v>
      </c>
      <c r="F46" s="499">
        <v>31</v>
      </c>
      <c r="G46" s="499">
        <v>44</v>
      </c>
      <c r="H46" s="499">
        <v>40</v>
      </c>
      <c r="I46" s="499">
        <v>47</v>
      </c>
      <c r="J46" s="499">
        <v>45</v>
      </c>
      <c r="K46" s="499">
        <v>42</v>
      </c>
      <c r="L46" s="499">
        <v>65</v>
      </c>
      <c r="M46" s="499">
        <v>62</v>
      </c>
      <c r="N46" s="499">
        <v>48</v>
      </c>
      <c r="O46" s="499">
        <v>32</v>
      </c>
      <c r="P46" s="499">
        <v>18</v>
      </c>
      <c r="Q46" s="499">
        <v>20</v>
      </c>
      <c r="R46" s="499">
        <v>16</v>
      </c>
      <c r="S46" s="499">
        <v>14</v>
      </c>
      <c r="T46" s="499">
        <v>4</v>
      </c>
      <c r="U46" s="499">
        <v>7</v>
      </c>
      <c r="V46" s="499">
        <v>2</v>
      </c>
      <c r="W46" s="499">
        <v>12</v>
      </c>
      <c r="X46" s="499">
        <v>2</v>
      </c>
      <c r="Y46" s="499">
        <v>759</v>
      </c>
      <c r="Z46" s="499">
        <v>258</v>
      </c>
      <c r="AA46" s="499">
        <v>17</v>
      </c>
      <c r="AB46" s="499">
        <v>484</v>
      </c>
      <c r="AC46" s="241"/>
    </row>
    <row r="47" spans="1:29" s="243" customFormat="1" ht="9.75" customHeight="1">
      <c r="A47" s="499">
        <v>13</v>
      </c>
      <c r="B47" s="499">
        <v>16</v>
      </c>
      <c r="C47" s="499">
        <v>16</v>
      </c>
      <c r="D47" s="499">
        <v>15</v>
      </c>
      <c r="E47" s="499">
        <v>16</v>
      </c>
      <c r="F47" s="499">
        <v>27</v>
      </c>
      <c r="G47" s="499">
        <v>28</v>
      </c>
      <c r="H47" s="499">
        <v>38</v>
      </c>
      <c r="I47" s="499">
        <v>42</v>
      </c>
      <c r="J47" s="499">
        <v>41</v>
      </c>
      <c r="K47" s="499">
        <v>41</v>
      </c>
      <c r="L47" s="499">
        <v>47</v>
      </c>
      <c r="M47" s="499">
        <v>50</v>
      </c>
      <c r="N47" s="499">
        <v>49</v>
      </c>
      <c r="O47" s="499">
        <v>37</v>
      </c>
      <c r="P47" s="499">
        <v>26</v>
      </c>
      <c r="Q47" s="499">
        <v>18</v>
      </c>
      <c r="R47" s="499">
        <v>16</v>
      </c>
      <c r="S47" s="499">
        <v>5</v>
      </c>
      <c r="T47" s="499">
        <v>10</v>
      </c>
      <c r="U47" s="499">
        <v>9</v>
      </c>
      <c r="V47" s="499">
        <v>6</v>
      </c>
      <c r="W47" s="499">
        <v>10</v>
      </c>
      <c r="X47" s="499">
        <v>7</v>
      </c>
      <c r="Y47" s="499">
        <v>667</v>
      </c>
      <c r="Z47" s="499">
        <v>236</v>
      </c>
      <c r="AA47" s="499">
        <v>12</v>
      </c>
      <c r="AB47" s="499">
        <v>419</v>
      </c>
      <c r="AC47" s="241"/>
    </row>
    <row r="48" spans="1:29" s="243" customFormat="1" ht="9.75" customHeight="1">
      <c r="A48" s="499">
        <v>9</v>
      </c>
      <c r="B48" s="499">
        <v>11</v>
      </c>
      <c r="C48" s="499">
        <v>21</v>
      </c>
      <c r="D48" s="499">
        <v>19</v>
      </c>
      <c r="E48" s="499">
        <v>18</v>
      </c>
      <c r="F48" s="499">
        <v>25</v>
      </c>
      <c r="G48" s="499">
        <v>19</v>
      </c>
      <c r="H48" s="499">
        <v>26</v>
      </c>
      <c r="I48" s="499">
        <v>27</v>
      </c>
      <c r="J48" s="499">
        <v>31</v>
      </c>
      <c r="K48" s="499">
        <v>30</v>
      </c>
      <c r="L48" s="499">
        <v>44</v>
      </c>
      <c r="M48" s="499">
        <v>51</v>
      </c>
      <c r="N48" s="499">
        <v>41</v>
      </c>
      <c r="O48" s="499">
        <v>45</v>
      </c>
      <c r="P48" s="499">
        <v>41</v>
      </c>
      <c r="Q48" s="499">
        <v>25</v>
      </c>
      <c r="R48" s="499">
        <v>17</v>
      </c>
      <c r="S48" s="499">
        <v>17</v>
      </c>
      <c r="T48" s="499">
        <v>10</v>
      </c>
      <c r="U48" s="499">
        <v>8</v>
      </c>
      <c r="V48" s="499">
        <v>6</v>
      </c>
      <c r="W48" s="499">
        <v>18</v>
      </c>
      <c r="X48" s="499">
        <v>8</v>
      </c>
      <c r="Y48" s="499">
        <v>610</v>
      </c>
      <c r="Z48" s="499">
        <v>175</v>
      </c>
      <c r="AA48" s="499">
        <v>18</v>
      </c>
      <c r="AB48" s="499">
        <v>417</v>
      </c>
      <c r="AC48" s="241"/>
    </row>
    <row r="49" spans="1:29" s="243" customFormat="1" ht="9.75" customHeight="1">
      <c r="A49" s="499">
        <v>9</v>
      </c>
      <c r="B49" s="499">
        <v>8</v>
      </c>
      <c r="C49" s="499">
        <v>8</v>
      </c>
      <c r="D49" s="499">
        <v>14</v>
      </c>
      <c r="E49" s="499">
        <v>15</v>
      </c>
      <c r="F49" s="499">
        <v>18</v>
      </c>
      <c r="G49" s="499">
        <v>18</v>
      </c>
      <c r="H49" s="499">
        <v>22</v>
      </c>
      <c r="I49" s="499">
        <v>25</v>
      </c>
      <c r="J49" s="499">
        <v>32</v>
      </c>
      <c r="K49" s="499">
        <v>25</v>
      </c>
      <c r="L49" s="499">
        <v>32</v>
      </c>
      <c r="M49" s="499">
        <v>37</v>
      </c>
      <c r="N49" s="499">
        <v>41</v>
      </c>
      <c r="O49" s="499">
        <v>42</v>
      </c>
      <c r="P49" s="499">
        <v>35</v>
      </c>
      <c r="Q49" s="499">
        <v>28</v>
      </c>
      <c r="R49" s="499">
        <v>25</v>
      </c>
      <c r="S49" s="499">
        <v>15</v>
      </c>
      <c r="T49" s="499">
        <v>14</v>
      </c>
      <c r="U49" s="499">
        <v>9</v>
      </c>
      <c r="V49" s="499">
        <v>11</v>
      </c>
      <c r="W49" s="499">
        <v>20</v>
      </c>
      <c r="X49" s="499">
        <v>7</v>
      </c>
      <c r="Y49" s="499">
        <v>554</v>
      </c>
      <c r="Z49" s="499">
        <v>155</v>
      </c>
      <c r="AA49" s="499">
        <v>17</v>
      </c>
      <c r="AB49" s="499">
        <v>382</v>
      </c>
      <c r="AC49" s="241"/>
    </row>
    <row r="50" spans="1:29" s="243" customFormat="1" ht="9.75" customHeight="1">
      <c r="A50" s="499">
        <v>5</v>
      </c>
      <c r="B50" s="499">
        <v>6</v>
      </c>
      <c r="C50" s="499">
        <v>6</v>
      </c>
      <c r="D50" s="499">
        <v>11</v>
      </c>
      <c r="E50" s="499">
        <v>19</v>
      </c>
      <c r="F50" s="499">
        <v>16</v>
      </c>
      <c r="G50" s="499">
        <v>16</v>
      </c>
      <c r="H50" s="499">
        <v>19</v>
      </c>
      <c r="I50" s="499">
        <v>25</v>
      </c>
      <c r="J50" s="499">
        <v>24</v>
      </c>
      <c r="K50" s="499">
        <v>25</v>
      </c>
      <c r="L50" s="499">
        <v>25</v>
      </c>
      <c r="M50" s="499">
        <v>39</v>
      </c>
      <c r="N50" s="499">
        <v>32</v>
      </c>
      <c r="O50" s="499">
        <v>33</v>
      </c>
      <c r="P50" s="499">
        <v>39</v>
      </c>
      <c r="Q50" s="499">
        <v>21</v>
      </c>
      <c r="R50" s="499">
        <v>24</v>
      </c>
      <c r="S50" s="499">
        <v>13</v>
      </c>
      <c r="T50" s="499">
        <v>8</v>
      </c>
      <c r="U50" s="499">
        <v>9</v>
      </c>
      <c r="V50" s="499">
        <v>15</v>
      </c>
      <c r="W50" s="499">
        <v>23</v>
      </c>
      <c r="X50" s="499">
        <v>4</v>
      </c>
      <c r="Y50" s="499">
        <v>494</v>
      </c>
      <c r="Z50" s="499">
        <v>150</v>
      </c>
      <c r="AA50" s="499">
        <v>16</v>
      </c>
      <c r="AB50" s="499">
        <v>328</v>
      </c>
      <c r="AC50" s="241"/>
    </row>
    <row r="51" spans="1:29" s="243" customFormat="1" ht="9.75" customHeight="1">
      <c r="A51" s="499">
        <v>3</v>
      </c>
      <c r="B51" s="499">
        <v>5</v>
      </c>
      <c r="C51" s="499">
        <v>5</v>
      </c>
      <c r="D51" s="499">
        <v>7</v>
      </c>
      <c r="E51" s="499">
        <v>15</v>
      </c>
      <c r="F51" s="499">
        <v>7</v>
      </c>
      <c r="G51" s="499">
        <v>16</v>
      </c>
      <c r="H51" s="499">
        <v>15</v>
      </c>
      <c r="I51" s="499">
        <v>11</v>
      </c>
      <c r="J51" s="499">
        <v>29</v>
      </c>
      <c r="K51" s="499">
        <v>26</v>
      </c>
      <c r="L51" s="499">
        <v>29</v>
      </c>
      <c r="M51" s="499">
        <v>27</v>
      </c>
      <c r="N51" s="499">
        <v>26</v>
      </c>
      <c r="O51" s="499">
        <v>41</v>
      </c>
      <c r="P51" s="499">
        <v>29</v>
      </c>
      <c r="Q51" s="499">
        <v>32</v>
      </c>
      <c r="R51" s="499">
        <v>22</v>
      </c>
      <c r="S51" s="499">
        <v>21</v>
      </c>
      <c r="T51" s="499">
        <v>14</v>
      </c>
      <c r="U51" s="499">
        <v>11</v>
      </c>
      <c r="V51" s="499">
        <v>12</v>
      </c>
      <c r="W51" s="499">
        <v>18</v>
      </c>
      <c r="X51" s="499">
        <v>4</v>
      </c>
      <c r="Y51" s="499">
        <v>449</v>
      </c>
      <c r="Z51" s="499">
        <v>114</v>
      </c>
      <c r="AA51" s="499">
        <v>11</v>
      </c>
      <c r="AB51" s="499">
        <v>324</v>
      </c>
      <c r="AC51" s="241"/>
    </row>
    <row r="52" spans="1:29" s="243" customFormat="1" ht="9.75" customHeight="1">
      <c r="A52" s="499">
        <v>9</v>
      </c>
      <c r="B52" s="499">
        <v>5</v>
      </c>
      <c r="C52" s="499">
        <v>4</v>
      </c>
      <c r="D52" s="499">
        <v>3</v>
      </c>
      <c r="E52" s="499">
        <v>5</v>
      </c>
      <c r="F52" s="499">
        <v>0</v>
      </c>
      <c r="G52" s="499">
        <v>12</v>
      </c>
      <c r="H52" s="499">
        <v>18</v>
      </c>
      <c r="I52" s="499">
        <v>11</v>
      </c>
      <c r="J52" s="499">
        <v>18</v>
      </c>
      <c r="K52" s="499">
        <v>23</v>
      </c>
      <c r="L52" s="499">
        <v>21</v>
      </c>
      <c r="M52" s="499">
        <v>27</v>
      </c>
      <c r="N52" s="499">
        <v>22</v>
      </c>
      <c r="O52" s="499">
        <v>33</v>
      </c>
      <c r="P52" s="499">
        <v>23</v>
      </c>
      <c r="Q52" s="499">
        <v>21</v>
      </c>
      <c r="R52" s="499">
        <v>21</v>
      </c>
      <c r="S52" s="499">
        <v>23</v>
      </c>
      <c r="T52" s="499">
        <v>17</v>
      </c>
      <c r="U52" s="499">
        <v>10</v>
      </c>
      <c r="V52" s="499">
        <v>8</v>
      </c>
      <c r="W52" s="499">
        <v>17</v>
      </c>
      <c r="X52" s="499">
        <v>8</v>
      </c>
      <c r="Y52" s="499">
        <v>382</v>
      </c>
      <c r="Z52" s="499">
        <v>93</v>
      </c>
      <c r="AA52" s="499">
        <v>17</v>
      </c>
      <c r="AB52" s="499">
        <v>272</v>
      </c>
      <c r="AC52" s="241"/>
    </row>
    <row r="53" spans="1:29" s="243" customFormat="1" ht="9.75" customHeight="1">
      <c r="A53" s="499">
        <v>4</v>
      </c>
      <c r="B53" s="499">
        <v>6</v>
      </c>
      <c r="C53" s="499">
        <v>5</v>
      </c>
      <c r="D53" s="499">
        <v>10</v>
      </c>
      <c r="E53" s="499">
        <v>8</v>
      </c>
      <c r="F53" s="499">
        <v>4</v>
      </c>
      <c r="G53" s="499">
        <v>8</v>
      </c>
      <c r="H53" s="499">
        <v>11</v>
      </c>
      <c r="I53" s="499">
        <v>5</v>
      </c>
      <c r="J53" s="499">
        <v>12</v>
      </c>
      <c r="K53" s="499">
        <v>14</v>
      </c>
      <c r="L53" s="499">
        <v>22</v>
      </c>
      <c r="M53" s="499">
        <v>19</v>
      </c>
      <c r="N53" s="499">
        <v>20</v>
      </c>
      <c r="O53" s="499">
        <v>35</v>
      </c>
      <c r="P53" s="499">
        <v>31</v>
      </c>
      <c r="Q53" s="499">
        <v>24</v>
      </c>
      <c r="R53" s="499">
        <v>26</v>
      </c>
      <c r="S53" s="499">
        <v>20</v>
      </c>
      <c r="T53" s="499">
        <v>24</v>
      </c>
      <c r="U53" s="499">
        <v>24</v>
      </c>
      <c r="V53" s="499">
        <v>9</v>
      </c>
      <c r="W53" s="499">
        <v>24</v>
      </c>
      <c r="X53" s="499">
        <v>5</v>
      </c>
      <c r="Y53" s="499">
        <v>394</v>
      </c>
      <c r="Z53" s="499">
        <v>108</v>
      </c>
      <c r="AA53" s="499">
        <v>13</v>
      </c>
      <c r="AB53" s="499">
        <v>273</v>
      </c>
      <c r="AC53" s="241"/>
    </row>
    <row r="54" spans="1:29" s="257" customFormat="1" ht="9.75" customHeight="1">
      <c r="A54" s="499">
        <v>2</v>
      </c>
      <c r="B54" s="499">
        <v>8</v>
      </c>
      <c r="C54" s="499">
        <v>5</v>
      </c>
      <c r="D54" s="499">
        <v>2</v>
      </c>
      <c r="E54" s="499">
        <v>3</v>
      </c>
      <c r="F54" s="499">
        <v>11</v>
      </c>
      <c r="G54" s="499">
        <v>2</v>
      </c>
      <c r="H54" s="499">
        <v>7</v>
      </c>
      <c r="I54" s="499">
        <v>13</v>
      </c>
      <c r="J54" s="499">
        <v>18</v>
      </c>
      <c r="K54" s="499">
        <v>17</v>
      </c>
      <c r="L54" s="499">
        <v>16</v>
      </c>
      <c r="M54" s="499">
        <v>21</v>
      </c>
      <c r="N54" s="499">
        <v>20</v>
      </c>
      <c r="O54" s="499">
        <v>27</v>
      </c>
      <c r="P54" s="499">
        <v>21</v>
      </c>
      <c r="Q54" s="499">
        <v>21</v>
      </c>
      <c r="R54" s="499">
        <v>25</v>
      </c>
      <c r="S54" s="499">
        <v>21</v>
      </c>
      <c r="T54" s="499">
        <v>15</v>
      </c>
      <c r="U54" s="499">
        <v>17</v>
      </c>
      <c r="V54" s="499">
        <v>12</v>
      </c>
      <c r="W54" s="499">
        <v>33</v>
      </c>
      <c r="X54" s="499">
        <v>7</v>
      </c>
      <c r="Y54" s="499">
        <v>354</v>
      </c>
      <c r="Z54" s="499">
        <v>112</v>
      </c>
      <c r="AA54" s="499">
        <v>17</v>
      </c>
      <c r="AB54" s="499">
        <v>225</v>
      </c>
      <c r="AC54" s="256"/>
    </row>
    <row r="55" spans="1:29" s="243" customFormat="1" ht="9.75" customHeight="1">
      <c r="A55" s="446"/>
      <c r="B55" s="446"/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6"/>
      <c r="Y55" s="446"/>
      <c r="Z55" s="446"/>
      <c r="AA55" s="446"/>
      <c r="AB55" s="446"/>
      <c r="AC55" s="241"/>
    </row>
    <row r="56" spans="1:32" s="260" customFormat="1" ht="10.5" customHeight="1">
      <c r="A56" s="499">
        <v>9</v>
      </c>
      <c r="B56" s="499">
        <v>19</v>
      </c>
      <c r="C56" s="499">
        <v>21</v>
      </c>
      <c r="D56" s="499">
        <v>32</v>
      </c>
      <c r="E56" s="499">
        <v>18</v>
      </c>
      <c r="F56" s="499">
        <v>26</v>
      </c>
      <c r="G56" s="499">
        <v>44</v>
      </c>
      <c r="H56" s="499">
        <v>45</v>
      </c>
      <c r="I56" s="499">
        <v>40</v>
      </c>
      <c r="J56" s="499">
        <v>59</v>
      </c>
      <c r="K56" s="499">
        <v>77</v>
      </c>
      <c r="L56" s="499">
        <v>103</v>
      </c>
      <c r="M56" s="499">
        <v>92</v>
      </c>
      <c r="N56" s="499">
        <v>96</v>
      </c>
      <c r="O56" s="499">
        <v>114</v>
      </c>
      <c r="P56" s="499">
        <v>116</v>
      </c>
      <c r="Q56" s="499">
        <v>111</v>
      </c>
      <c r="R56" s="499">
        <v>112</v>
      </c>
      <c r="S56" s="499">
        <v>120</v>
      </c>
      <c r="T56" s="499">
        <v>136</v>
      </c>
      <c r="U56" s="499">
        <v>131</v>
      </c>
      <c r="V56" s="499">
        <v>131</v>
      </c>
      <c r="W56" s="499">
        <v>475</v>
      </c>
      <c r="X56" s="499">
        <v>548</v>
      </c>
      <c r="Y56" s="499">
        <v>2743</v>
      </c>
      <c r="Z56" s="499">
        <v>697</v>
      </c>
      <c r="AA56" s="499">
        <v>231</v>
      </c>
      <c r="AB56" s="499">
        <v>1815</v>
      </c>
      <c r="AC56" s="258"/>
      <c r="AD56" s="259"/>
      <c r="AE56" s="259"/>
      <c r="AF56" s="259"/>
    </row>
    <row r="57" spans="1:29" s="243" customFormat="1" ht="9.75" customHeight="1">
      <c r="A57" s="446"/>
      <c r="B57" s="446"/>
      <c r="C57" s="446"/>
      <c r="D57" s="446"/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446"/>
      <c r="P57" s="446"/>
      <c r="Q57" s="446"/>
      <c r="R57" s="446"/>
      <c r="S57" s="446"/>
      <c r="T57" s="446"/>
      <c r="U57" s="446"/>
      <c r="V57" s="446"/>
      <c r="W57" s="446"/>
      <c r="X57" s="446"/>
      <c r="Y57" s="446"/>
      <c r="Z57" s="446"/>
      <c r="AA57" s="446"/>
      <c r="AB57" s="446"/>
      <c r="AC57" s="241"/>
    </row>
    <row r="58" spans="1:29" s="257" customFormat="1" ht="9.75" customHeight="1">
      <c r="A58" s="503">
        <v>1071</v>
      </c>
      <c r="B58" s="503">
        <v>1026</v>
      </c>
      <c r="C58" s="503">
        <v>971</v>
      </c>
      <c r="D58" s="503">
        <v>902</v>
      </c>
      <c r="E58" s="503">
        <v>794</v>
      </c>
      <c r="F58" s="503">
        <v>873</v>
      </c>
      <c r="G58" s="503">
        <v>803</v>
      </c>
      <c r="H58" s="503">
        <v>768</v>
      </c>
      <c r="I58" s="503">
        <v>758</v>
      </c>
      <c r="J58" s="503">
        <v>773</v>
      </c>
      <c r="K58" s="503">
        <v>728</v>
      </c>
      <c r="L58" s="503">
        <v>778</v>
      </c>
      <c r="M58" s="503">
        <v>724</v>
      </c>
      <c r="N58" s="503">
        <v>595</v>
      </c>
      <c r="O58" s="503">
        <v>600</v>
      </c>
      <c r="P58" s="503">
        <v>494</v>
      </c>
      <c r="Q58" s="503">
        <v>397</v>
      </c>
      <c r="R58" s="503">
        <v>364</v>
      </c>
      <c r="S58" s="503">
        <v>331</v>
      </c>
      <c r="T58" s="503">
        <v>289</v>
      </c>
      <c r="U58" s="503">
        <v>269</v>
      </c>
      <c r="V58" s="503">
        <v>227</v>
      </c>
      <c r="W58" s="503">
        <v>695</v>
      </c>
      <c r="X58" s="503">
        <v>610</v>
      </c>
      <c r="Y58" s="503">
        <v>61768</v>
      </c>
      <c r="Z58" s="503">
        <v>47739</v>
      </c>
      <c r="AA58" s="503">
        <v>578</v>
      </c>
      <c r="AB58" s="503">
        <v>13451</v>
      </c>
      <c r="AC58" s="256"/>
    </row>
    <row r="59" spans="1:29" s="243" customFormat="1" ht="9.75" customHeight="1">
      <c r="A59" s="506"/>
      <c r="B59" s="506"/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241"/>
    </row>
    <row r="60" spans="1:29" s="243" customFormat="1" ht="6" customHeight="1">
      <c r="A60" s="506"/>
      <c r="B60" s="506"/>
      <c r="C60" s="506"/>
      <c r="D60" s="506"/>
      <c r="E60" s="506"/>
      <c r="F60" s="506"/>
      <c r="G60" s="506"/>
      <c r="H60" s="506"/>
      <c r="I60" s="506"/>
      <c r="J60" s="506"/>
      <c r="K60" s="506"/>
      <c r="L60" s="506"/>
      <c r="M60" s="506"/>
      <c r="N60" s="506"/>
      <c r="O60" s="506"/>
      <c r="P60" s="506"/>
      <c r="Q60" s="506"/>
      <c r="R60" s="506"/>
      <c r="S60" s="506"/>
      <c r="T60" s="506"/>
      <c r="U60" s="506"/>
      <c r="V60" s="506"/>
      <c r="W60" s="506"/>
      <c r="X60" s="506"/>
      <c r="Y60" s="506"/>
      <c r="Z60" s="506"/>
      <c r="AA60" s="506"/>
      <c r="AB60" s="506"/>
      <c r="AC60" s="241"/>
    </row>
    <row r="61" spans="1:28" s="261" customFormat="1" ht="9.75" customHeight="1">
      <c r="A61" s="506"/>
      <c r="B61" s="506"/>
      <c r="C61" s="506"/>
      <c r="D61" s="506"/>
      <c r="E61" s="506"/>
      <c r="F61" s="506"/>
      <c r="G61" s="506"/>
      <c r="H61" s="506"/>
      <c r="I61" s="506"/>
      <c r="J61" s="506"/>
      <c r="K61" s="506"/>
      <c r="L61" s="506"/>
      <c r="M61" s="506"/>
      <c r="N61" s="506"/>
      <c r="O61" s="506"/>
      <c r="P61" s="506"/>
      <c r="Q61" s="506"/>
      <c r="R61" s="506"/>
      <c r="S61" s="506"/>
      <c r="T61" s="506"/>
      <c r="U61" s="506"/>
      <c r="V61" s="506"/>
      <c r="W61" s="506"/>
      <c r="X61" s="506"/>
      <c r="Y61" s="506"/>
      <c r="Z61" s="506"/>
      <c r="AA61" s="506"/>
      <c r="AB61" s="506"/>
    </row>
    <row r="62" spans="1:28" s="261" customFormat="1" ht="6" customHeight="1">
      <c r="A62" s="506"/>
      <c r="B62" s="506"/>
      <c r="C62" s="506"/>
      <c r="D62" s="506"/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</row>
    <row r="63" spans="1:28" s="261" customFormat="1" ht="9.75" customHeight="1">
      <c r="A63" s="499">
        <v>685</v>
      </c>
      <c r="B63" s="499">
        <v>620</v>
      </c>
      <c r="C63" s="499">
        <v>548</v>
      </c>
      <c r="D63" s="499">
        <v>488</v>
      </c>
      <c r="E63" s="499">
        <v>391</v>
      </c>
      <c r="F63" s="499">
        <v>406</v>
      </c>
      <c r="G63" s="499">
        <v>345</v>
      </c>
      <c r="H63" s="499">
        <v>297</v>
      </c>
      <c r="I63" s="499">
        <v>274</v>
      </c>
      <c r="J63" s="499">
        <v>274</v>
      </c>
      <c r="K63" s="499">
        <v>265</v>
      </c>
      <c r="L63" s="499">
        <v>270</v>
      </c>
      <c r="M63" s="499">
        <v>211</v>
      </c>
      <c r="N63" s="499">
        <v>174</v>
      </c>
      <c r="O63" s="499">
        <v>166</v>
      </c>
      <c r="P63" s="499">
        <v>132</v>
      </c>
      <c r="Q63" s="499">
        <v>100</v>
      </c>
      <c r="R63" s="499">
        <v>108</v>
      </c>
      <c r="S63" s="499">
        <v>94</v>
      </c>
      <c r="T63" s="499">
        <v>53</v>
      </c>
      <c r="U63" s="499">
        <v>72</v>
      </c>
      <c r="V63" s="499">
        <v>61</v>
      </c>
      <c r="W63" s="499">
        <v>155</v>
      </c>
      <c r="X63" s="499">
        <v>143</v>
      </c>
      <c r="Y63" s="499">
        <v>47540</v>
      </c>
      <c r="Z63" s="499">
        <v>42009</v>
      </c>
      <c r="AA63" s="499">
        <v>159</v>
      </c>
      <c r="AB63" s="499">
        <v>5372</v>
      </c>
    </row>
    <row r="64" spans="1:28" s="261" customFormat="1" ht="6" customHeight="1">
      <c r="A64" s="446"/>
      <c r="B64" s="446"/>
      <c r="C64" s="446"/>
      <c r="D64" s="446"/>
      <c r="E64" s="446"/>
      <c r="F64" s="446"/>
      <c r="G64" s="446"/>
      <c r="H64" s="446"/>
      <c r="I64" s="446"/>
      <c r="J64" s="446"/>
      <c r="K64" s="446"/>
      <c r="L64" s="446"/>
      <c r="M64" s="446"/>
      <c r="N64" s="446"/>
      <c r="O64" s="446"/>
      <c r="P64" s="446"/>
      <c r="Q64" s="446"/>
      <c r="R64" s="446"/>
      <c r="S64" s="446"/>
      <c r="T64" s="446"/>
      <c r="U64" s="446"/>
      <c r="V64" s="446"/>
      <c r="W64" s="446"/>
      <c r="X64" s="446"/>
      <c r="Y64" s="507"/>
      <c r="Z64" s="507"/>
      <c r="AA64" s="507"/>
      <c r="AB64" s="507"/>
    </row>
    <row r="65" spans="1:28" s="261" customFormat="1" ht="9.75" customHeight="1">
      <c r="A65" s="499">
        <v>11</v>
      </c>
      <c r="B65" s="499">
        <v>10</v>
      </c>
      <c r="C65" s="499">
        <v>8</v>
      </c>
      <c r="D65" s="499">
        <v>16</v>
      </c>
      <c r="E65" s="499">
        <v>13</v>
      </c>
      <c r="F65" s="499">
        <v>13</v>
      </c>
      <c r="G65" s="499">
        <v>28</v>
      </c>
      <c r="H65" s="499">
        <v>20</v>
      </c>
      <c r="I65" s="499">
        <v>21</v>
      </c>
      <c r="J65" s="499">
        <v>23</v>
      </c>
      <c r="K65" s="499">
        <v>31</v>
      </c>
      <c r="L65" s="499">
        <v>29</v>
      </c>
      <c r="M65" s="499">
        <v>32</v>
      </c>
      <c r="N65" s="499">
        <v>39</v>
      </c>
      <c r="O65" s="499">
        <v>33</v>
      </c>
      <c r="P65" s="499">
        <v>32</v>
      </c>
      <c r="Q65" s="499">
        <v>31</v>
      </c>
      <c r="R65" s="499">
        <v>25</v>
      </c>
      <c r="S65" s="499">
        <v>38</v>
      </c>
      <c r="T65" s="499">
        <v>44</v>
      </c>
      <c r="U65" s="499">
        <v>30</v>
      </c>
      <c r="V65" s="499">
        <v>34</v>
      </c>
      <c r="W65" s="499">
        <v>128</v>
      </c>
      <c r="X65" s="499">
        <v>174</v>
      </c>
      <c r="Y65" s="499">
        <v>956</v>
      </c>
      <c r="Z65" s="499">
        <v>222</v>
      </c>
      <c r="AA65" s="499">
        <v>120</v>
      </c>
      <c r="AB65" s="499">
        <v>614</v>
      </c>
    </row>
    <row r="66" spans="1:29" s="243" customFormat="1" ht="9.75" customHeight="1">
      <c r="A66" s="446"/>
      <c r="B66" s="446"/>
      <c r="C66" s="446"/>
      <c r="D66" s="446"/>
      <c r="E66" s="446"/>
      <c r="F66" s="446"/>
      <c r="G66" s="446"/>
      <c r="H66" s="446"/>
      <c r="I66" s="446"/>
      <c r="J66" s="446"/>
      <c r="K66" s="446"/>
      <c r="L66" s="446"/>
      <c r="M66" s="446"/>
      <c r="N66" s="446"/>
      <c r="O66" s="446"/>
      <c r="P66" s="446"/>
      <c r="Q66" s="446"/>
      <c r="R66" s="446"/>
      <c r="S66" s="446"/>
      <c r="T66" s="446"/>
      <c r="U66" s="446"/>
      <c r="V66" s="446"/>
      <c r="W66" s="446"/>
      <c r="X66" s="446"/>
      <c r="Y66" s="507"/>
      <c r="Z66" s="507"/>
      <c r="AA66" s="507"/>
      <c r="AB66" s="507"/>
      <c r="AC66" s="241"/>
    </row>
    <row r="67" spans="1:29" s="243" customFormat="1" ht="9.75" customHeight="1">
      <c r="A67" s="499">
        <v>375</v>
      </c>
      <c r="B67" s="499">
        <v>396</v>
      </c>
      <c r="C67" s="499">
        <v>415</v>
      </c>
      <c r="D67" s="499">
        <v>398</v>
      </c>
      <c r="E67" s="499">
        <v>390</v>
      </c>
      <c r="F67" s="499">
        <v>454</v>
      </c>
      <c r="G67" s="499">
        <v>430</v>
      </c>
      <c r="H67" s="499">
        <v>451</v>
      </c>
      <c r="I67" s="499">
        <v>463</v>
      </c>
      <c r="J67" s="499">
        <v>476</v>
      </c>
      <c r="K67" s="499">
        <v>432</v>
      </c>
      <c r="L67" s="499">
        <v>479</v>
      </c>
      <c r="M67" s="499">
        <v>481</v>
      </c>
      <c r="N67" s="499">
        <v>382</v>
      </c>
      <c r="O67" s="499">
        <v>401</v>
      </c>
      <c r="P67" s="499">
        <v>330</v>
      </c>
      <c r="Q67" s="499">
        <v>266</v>
      </c>
      <c r="R67" s="499">
        <v>231</v>
      </c>
      <c r="S67" s="499">
        <v>199</v>
      </c>
      <c r="T67" s="499">
        <v>192</v>
      </c>
      <c r="U67" s="499">
        <v>167</v>
      </c>
      <c r="V67" s="499">
        <v>132</v>
      </c>
      <c r="W67" s="499">
        <v>412</v>
      </c>
      <c r="X67" s="499">
        <v>293</v>
      </c>
      <c r="Y67" s="499">
        <v>13272</v>
      </c>
      <c r="Z67" s="499">
        <v>5508</v>
      </c>
      <c r="AA67" s="499">
        <v>299</v>
      </c>
      <c r="AB67" s="499">
        <v>7465</v>
      </c>
      <c r="AC67" s="241"/>
    </row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</sheetData>
  <sheetProtection/>
  <mergeCells count="8">
    <mergeCell ref="AB6:AB9"/>
    <mergeCell ref="Z4:AB5"/>
    <mergeCell ref="A4:X5"/>
    <mergeCell ref="A7:W8"/>
    <mergeCell ref="X6:X9"/>
    <mergeCell ref="Y4:Y9"/>
    <mergeCell ref="Z6:Z9"/>
    <mergeCell ref="AA6:AA9"/>
  </mergeCells>
  <printOptions/>
  <pageMargins left="0.3937007874015748" right="0.2362204724409449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&amp;C&amp;9 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J1:BR95"/>
  <sheetViews>
    <sheetView zoomScale="110" zoomScaleNormal="110" zoomScaleSheetLayoutView="170" zoomScalePageLayoutView="0" workbookViewId="0" topLeftCell="A1">
      <selection activeCell="J58" sqref="J58"/>
    </sheetView>
  </sheetViews>
  <sheetFormatPr defaultColWidth="10.28125" defaultRowHeight="12.75"/>
  <cols>
    <col min="1" max="7" width="10.28125" style="30" customWidth="1"/>
    <col min="8" max="8" width="20.8515625" style="30" customWidth="1"/>
    <col min="9" max="9" width="10.28125" style="30" customWidth="1"/>
    <col min="10" max="10" width="12.00390625" style="30" customWidth="1"/>
    <col min="11" max="11" width="0.85546875" style="30" customWidth="1"/>
    <col min="12" max="12" width="6.8515625" style="30" customWidth="1"/>
    <col min="13" max="13" width="6.7109375" style="30" customWidth="1"/>
    <col min="14" max="14" width="6.28125" style="30" customWidth="1"/>
    <col min="15" max="15" width="5.7109375" style="30" customWidth="1"/>
    <col min="16" max="16" width="5.421875" style="30" customWidth="1"/>
    <col min="17" max="17" width="4.7109375" style="30" customWidth="1"/>
    <col min="18" max="18" width="5.57421875" style="30" customWidth="1"/>
    <col min="19" max="19" width="4.421875" style="30" customWidth="1"/>
    <col min="20" max="21" width="3.8515625" style="30" customWidth="1"/>
    <col min="22" max="25" width="4.7109375" style="30" customWidth="1"/>
    <col min="26" max="26" width="5.140625" style="30" customWidth="1"/>
    <col min="27" max="27" width="5.7109375" style="30" customWidth="1"/>
    <col min="28" max="28" width="5.8515625" style="30" customWidth="1"/>
    <col min="29" max="30" width="5.57421875" style="30" customWidth="1"/>
    <col min="31" max="31" width="3.421875" style="30" customWidth="1"/>
    <col min="32" max="32" width="17.00390625" style="30" customWidth="1"/>
    <col min="33" max="33" width="0.5625" style="30" customWidth="1"/>
    <col min="34" max="34" width="6.57421875" style="30" customWidth="1"/>
    <col min="35" max="35" width="4.28125" style="30" customWidth="1"/>
    <col min="36" max="36" width="5.28125" style="30" customWidth="1"/>
    <col min="37" max="37" width="4.8515625" style="30" customWidth="1"/>
    <col min="38" max="39" width="5.28125" style="30" customWidth="1"/>
    <col min="40" max="40" width="4.7109375" style="30" customWidth="1"/>
    <col min="41" max="43" width="5.28125" style="30" customWidth="1"/>
    <col min="44" max="44" width="6.28125" style="30" customWidth="1"/>
    <col min="45" max="46" width="5.28125" style="30" customWidth="1"/>
    <col min="47" max="47" width="5.57421875" style="30" customWidth="1"/>
    <col min="48" max="48" width="5.28125" style="30" customWidth="1"/>
    <col min="49" max="49" width="6.00390625" style="30" customWidth="1"/>
    <col min="50" max="50" width="4.140625" style="30" customWidth="1"/>
    <col min="51" max="51" width="4.57421875" style="30" customWidth="1"/>
    <col min="52" max="52" width="7.7109375" style="30" customWidth="1"/>
    <col min="53" max="53" width="10.28125" style="30" customWidth="1"/>
    <col min="54" max="54" width="4.28125" style="30" customWidth="1"/>
    <col min="55" max="55" width="3.140625" style="30" customWidth="1"/>
    <col min="56" max="56" width="4.7109375" style="30" customWidth="1"/>
    <col min="57" max="57" width="5.57421875" style="30" customWidth="1"/>
    <col min="58" max="58" width="0.5625" style="30" customWidth="1"/>
    <col min="59" max="59" width="6.7109375" style="30" customWidth="1"/>
    <col min="60" max="60" width="6.00390625" style="30" customWidth="1"/>
    <col min="61" max="61" width="5.8515625" style="30" customWidth="1"/>
    <col min="62" max="62" width="6.57421875" style="30" customWidth="1"/>
    <col min="63" max="63" width="6.00390625" style="30" customWidth="1"/>
    <col min="64" max="64" width="5.57421875" style="30" customWidth="1"/>
    <col min="65" max="65" width="6.8515625" style="30" customWidth="1"/>
    <col min="66" max="66" width="5.7109375" style="30" customWidth="1"/>
    <col min="67" max="67" width="5.8515625" style="30" customWidth="1"/>
    <col min="68" max="68" width="6.28125" style="30" customWidth="1"/>
    <col min="69" max="69" width="6.57421875" style="30" customWidth="1"/>
    <col min="70" max="70" width="5.8515625" style="30" customWidth="1"/>
    <col min="71" max="16384" width="10.28125" style="30" customWidth="1"/>
  </cols>
  <sheetData>
    <row r="1" spans="10:30" ht="12" customHeight="1">
      <c r="J1" s="29"/>
      <c r="K1" s="29"/>
      <c r="L1" s="29"/>
      <c r="M1" s="29"/>
      <c r="N1" s="29"/>
      <c r="O1" s="29"/>
      <c r="P1" s="29"/>
      <c r="Q1" s="29"/>
      <c r="R1" s="29"/>
      <c r="T1" s="29"/>
      <c r="Y1" s="29"/>
      <c r="Z1" s="29"/>
      <c r="AA1" s="29"/>
      <c r="AB1" s="29"/>
      <c r="AC1" s="29"/>
      <c r="AD1" s="268" t="s">
        <v>524</v>
      </c>
    </row>
    <row r="2" spans="10:30" ht="6.75" customHeight="1"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29"/>
      <c r="W2" s="29"/>
      <c r="X2" s="31"/>
      <c r="Y2" s="31"/>
      <c r="Z2" s="31"/>
      <c r="AA2" s="31"/>
      <c r="AB2" s="31"/>
      <c r="AC2" s="31"/>
      <c r="AD2" s="31"/>
    </row>
    <row r="3" spans="10:30" ht="12.75">
      <c r="J3" s="1200" t="s">
        <v>191</v>
      </c>
      <c r="K3" s="1201"/>
      <c r="L3" s="1204" t="s">
        <v>192</v>
      </c>
      <c r="M3" s="1207" t="s">
        <v>193</v>
      </c>
      <c r="N3" s="1208"/>
      <c r="O3" s="1208"/>
      <c r="P3" s="1208"/>
      <c r="Q3" s="1208"/>
      <c r="R3" s="1209"/>
      <c r="S3" s="32" t="s">
        <v>194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3"/>
    </row>
    <row r="4" spans="10:31" ht="9.75" customHeight="1">
      <c r="J4" s="1202"/>
      <c r="K4" s="1203"/>
      <c r="L4" s="1205"/>
      <c r="M4" s="1210" t="s">
        <v>195</v>
      </c>
      <c r="N4" s="1210" t="s">
        <v>196</v>
      </c>
      <c r="O4" s="1210" t="s">
        <v>197</v>
      </c>
      <c r="P4" s="1210" t="s">
        <v>198</v>
      </c>
      <c r="Q4" s="1210" t="s">
        <v>199</v>
      </c>
      <c r="R4" s="1204" t="s">
        <v>200</v>
      </c>
      <c r="S4" s="1196" t="s">
        <v>523</v>
      </c>
      <c r="T4" s="1199">
        <v>1996</v>
      </c>
      <c r="U4" s="1199">
        <v>1995</v>
      </c>
      <c r="V4" s="1199">
        <v>1994</v>
      </c>
      <c r="W4" s="1199">
        <v>1993</v>
      </c>
      <c r="X4" s="1199">
        <v>1992</v>
      </c>
      <c r="Y4" s="1199">
        <v>1991</v>
      </c>
      <c r="Z4" s="1199">
        <v>1990</v>
      </c>
      <c r="AA4" s="1199">
        <v>1989</v>
      </c>
      <c r="AB4" s="1199">
        <v>1988</v>
      </c>
      <c r="AC4" s="1199">
        <v>1987</v>
      </c>
      <c r="AD4" s="1227">
        <v>1986</v>
      </c>
      <c r="AE4" s="267"/>
    </row>
    <row r="5" spans="10:31" ht="9" customHeight="1">
      <c r="J5" s="1212" t="s">
        <v>201</v>
      </c>
      <c r="K5" s="1213"/>
      <c r="L5" s="1205"/>
      <c r="M5" s="1211"/>
      <c r="N5" s="1211"/>
      <c r="O5" s="1211"/>
      <c r="P5" s="1211"/>
      <c r="Q5" s="1211"/>
      <c r="R5" s="1206"/>
      <c r="S5" s="1197"/>
      <c r="T5" s="1197"/>
      <c r="U5" s="1197"/>
      <c r="V5" s="1197"/>
      <c r="W5" s="1197"/>
      <c r="X5" s="1197"/>
      <c r="Y5" s="1197"/>
      <c r="Z5" s="1197"/>
      <c r="AA5" s="1197"/>
      <c r="AB5" s="1197"/>
      <c r="AC5" s="1197"/>
      <c r="AD5" s="1228"/>
      <c r="AE5" s="267"/>
    </row>
    <row r="6" spans="10:31" ht="12.75">
      <c r="J6" s="1214"/>
      <c r="K6" s="1215"/>
      <c r="L6" s="1206"/>
      <c r="M6" s="1207" t="s">
        <v>248</v>
      </c>
      <c r="N6" s="1208"/>
      <c r="O6" s="1208"/>
      <c r="P6" s="1208"/>
      <c r="Q6" s="1208"/>
      <c r="R6" s="1209"/>
      <c r="S6" s="1198"/>
      <c r="T6" s="1198"/>
      <c r="U6" s="1198"/>
      <c r="V6" s="1198"/>
      <c r="W6" s="1198"/>
      <c r="X6" s="1198"/>
      <c r="Y6" s="1198"/>
      <c r="Z6" s="1198"/>
      <c r="AA6" s="1198"/>
      <c r="AB6" s="1198"/>
      <c r="AC6" s="1198"/>
      <c r="AD6" s="1229"/>
      <c r="AE6" s="267"/>
    </row>
    <row r="7" spans="10:30" ht="6" customHeight="1">
      <c r="J7" s="34"/>
      <c r="K7" s="35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37"/>
      <c r="X7" s="37"/>
      <c r="Y7" s="37"/>
      <c r="Z7" s="37"/>
      <c r="AA7" s="37"/>
      <c r="AB7" s="37"/>
      <c r="AC7" s="37"/>
      <c r="AD7" s="37"/>
    </row>
    <row r="8" spans="10:30" ht="7.5" customHeight="1">
      <c r="J8" s="508" t="s">
        <v>492</v>
      </c>
      <c r="K8" s="38"/>
      <c r="L8" s="514">
        <v>7457</v>
      </c>
      <c r="M8" s="514">
        <v>6585</v>
      </c>
      <c r="N8" s="514">
        <v>773</v>
      </c>
      <c r="O8" s="514">
        <v>80</v>
      </c>
      <c r="P8" s="514">
        <v>18</v>
      </c>
      <c r="Q8" s="514">
        <v>1</v>
      </c>
      <c r="R8" s="514">
        <v>0</v>
      </c>
      <c r="S8" s="518">
        <v>0</v>
      </c>
      <c r="T8" s="518">
        <v>2</v>
      </c>
      <c r="U8" s="518">
        <v>5</v>
      </c>
      <c r="V8" s="518">
        <v>23</v>
      </c>
      <c r="W8" s="518">
        <v>63</v>
      </c>
      <c r="X8" s="518">
        <v>121</v>
      </c>
      <c r="Y8" s="518">
        <v>160</v>
      </c>
      <c r="Z8" s="518">
        <v>240</v>
      </c>
      <c r="AA8" s="518">
        <v>295</v>
      </c>
      <c r="AB8" s="518">
        <v>308</v>
      </c>
      <c r="AC8" s="518">
        <v>396</v>
      </c>
      <c r="AD8" s="518">
        <v>466</v>
      </c>
    </row>
    <row r="9" spans="10:30" ht="7.5" customHeight="1">
      <c r="J9" s="508" t="s">
        <v>424</v>
      </c>
      <c r="K9" s="39"/>
      <c r="L9" s="514">
        <v>12244</v>
      </c>
      <c r="M9" s="514">
        <v>10544</v>
      </c>
      <c r="N9" s="514">
        <v>1549</v>
      </c>
      <c r="O9" s="514">
        <v>133</v>
      </c>
      <c r="P9" s="514">
        <v>13</v>
      </c>
      <c r="Q9" s="514">
        <v>3</v>
      </c>
      <c r="R9" s="514">
        <v>2</v>
      </c>
      <c r="S9" s="518">
        <v>0</v>
      </c>
      <c r="T9" s="518">
        <v>1</v>
      </c>
      <c r="U9" s="518">
        <v>1</v>
      </c>
      <c r="V9" s="518">
        <v>11</v>
      </c>
      <c r="W9" s="518">
        <v>63</v>
      </c>
      <c r="X9" s="518">
        <v>105</v>
      </c>
      <c r="Y9" s="518">
        <v>172</v>
      </c>
      <c r="Z9" s="518">
        <v>246</v>
      </c>
      <c r="AA9" s="518">
        <v>338</v>
      </c>
      <c r="AB9" s="518">
        <v>517</v>
      </c>
      <c r="AC9" s="518">
        <v>595</v>
      </c>
      <c r="AD9" s="518">
        <v>768</v>
      </c>
    </row>
    <row r="10" spans="10:30" ht="7.5" customHeight="1">
      <c r="J10" s="508" t="s">
        <v>418</v>
      </c>
      <c r="K10" s="39"/>
      <c r="L10" s="514">
        <v>10738</v>
      </c>
      <c r="M10" s="514">
        <v>7101</v>
      </c>
      <c r="N10" s="514">
        <v>3394</v>
      </c>
      <c r="O10" s="514">
        <v>219</v>
      </c>
      <c r="P10" s="514">
        <v>19</v>
      </c>
      <c r="Q10" s="514">
        <v>3</v>
      </c>
      <c r="R10" s="514">
        <v>2</v>
      </c>
      <c r="S10" s="518">
        <v>0</v>
      </c>
      <c r="T10" s="518">
        <v>1</v>
      </c>
      <c r="U10" s="518">
        <v>0</v>
      </c>
      <c r="V10" s="518">
        <v>7</v>
      </c>
      <c r="W10" s="518">
        <v>11</v>
      </c>
      <c r="X10" s="518">
        <v>65</v>
      </c>
      <c r="Y10" s="518">
        <v>108</v>
      </c>
      <c r="Z10" s="518">
        <v>167</v>
      </c>
      <c r="AA10" s="518">
        <v>222</v>
      </c>
      <c r="AB10" s="518">
        <v>346</v>
      </c>
      <c r="AC10" s="518">
        <v>455</v>
      </c>
      <c r="AD10" s="518">
        <v>602</v>
      </c>
    </row>
    <row r="11" spans="10:30" ht="7.5" customHeight="1">
      <c r="J11" s="508" t="s">
        <v>41</v>
      </c>
      <c r="K11" s="39"/>
      <c r="L11" s="514">
        <v>9792</v>
      </c>
      <c r="M11" s="514">
        <v>4246</v>
      </c>
      <c r="N11" s="514">
        <v>5078</v>
      </c>
      <c r="O11" s="514">
        <v>428</v>
      </c>
      <c r="P11" s="514">
        <v>28</v>
      </c>
      <c r="Q11" s="514">
        <v>8</v>
      </c>
      <c r="R11" s="514">
        <v>4</v>
      </c>
      <c r="S11" s="518">
        <v>0</v>
      </c>
      <c r="T11" s="518">
        <v>0</v>
      </c>
      <c r="U11" s="518">
        <v>0</v>
      </c>
      <c r="V11" s="518">
        <v>0</v>
      </c>
      <c r="W11" s="518">
        <v>4</v>
      </c>
      <c r="X11" s="518">
        <v>10</v>
      </c>
      <c r="Y11" s="518">
        <v>52</v>
      </c>
      <c r="Z11" s="518">
        <v>111</v>
      </c>
      <c r="AA11" s="518">
        <v>188</v>
      </c>
      <c r="AB11" s="518">
        <v>273</v>
      </c>
      <c r="AC11" s="518">
        <v>340</v>
      </c>
      <c r="AD11" s="518">
        <v>448</v>
      </c>
    </row>
    <row r="12" spans="10:30" ht="7.5" customHeight="1">
      <c r="J12" s="508" t="s">
        <v>40</v>
      </c>
      <c r="K12" s="39"/>
      <c r="L12" s="514">
        <v>8515</v>
      </c>
      <c r="M12" s="514">
        <v>2668</v>
      </c>
      <c r="N12" s="514">
        <v>5078</v>
      </c>
      <c r="O12" s="514">
        <v>700</v>
      </c>
      <c r="P12" s="514">
        <v>61</v>
      </c>
      <c r="Q12" s="514">
        <v>2</v>
      </c>
      <c r="R12" s="514">
        <v>6</v>
      </c>
      <c r="S12" s="518">
        <v>0</v>
      </c>
      <c r="T12" s="518">
        <v>0</v>
      </c>
      <c r="U12" s="518">
        <v>0</v>
      </c>
      <c r="V12" s="518">
        <v>0</v>
      </c>
      <c r="W12" s="518">
        <v>0</v>
      </c>
      <c r="X12" s="518">
        <v>7</v>
      </c>
      <c r="Y12" s="518">
        <v>15</v>
      </c>
      <c r="Z12" s="518">
        <v>53</v>
      </c>
      <c r="AA12" s="518">
        <v>120</v>
      </c>
      <c r="AB12" s="518">
        <v>151</v>
      </c>
      <c r="AC12" s="518">
        <v>229</v>
      </c>
      <c r="AD12" s="518">
        <v>345</v>
      </c>
    </row>
    <row r="13" spans="10:30" ht="7.5" customHeight="1">
      <c r="J13" s="508" t="s">
        <v>39</v>
      </c>
      <c r="K13" s="39"/>
      <c r="L13" s="514">
        <v>6797</v>
      </c>
      <c r="M13" s="514">
        <v>1690</v>
      </c>
      <c r="N13" s="514">
        <v>4108</v>
      </c>
      <c r="O13" s="514">
        <v>884</v>
      </c>
      <c r="P13" s="514">
        <v>102</v>
      </c>
      <c r="Q13" s="514">
        <v>12</v>
      </c>
      <c r="R13" s="514">
        <v>1</v>
      </c>
      <c r="S13" s="518">
        <v>0</v>
      </c>
      <c r="T13" s="518">
        <v>0</v>
      </c>
      <c r="U13" s="518">
        <v>0</v>
      </c>
      <c r="V13" s="518">
        <v>2</v>
      </c>
      <c r="W13" s="518">
        <v>1</v>
      </c>
      <c r="X13" s="518">
        <v>4</v>
      </c>
      <c r="Y13" s="518">
        <v>4</v>
      </c>
      <c r="Z13" s="518">
        <v>12</v>
      </c>
      <c r="AA13" s="518">
        <v>61</v>
      </c>
      <c r="AB13" s="518">
        <v>113</v>
      </c>
      <c r="AC13" s="518">
        <v>158</v>
      </c>
      <c r="AD13" s="518">
        <v>244</v>
      </c>
    </row>
    <row r="14" spans="10:30" ht="7.5" customHeight="1">
      <c r="J14" s="508" t="s">
        <v>38</v>
      </c>
      <c r="K14" s="39"/>
      <c r="L14" s="514">
        <v>5430</v>
      </c>
      <c r="M14" s="514">
        <v>1129</v>
      </c>
      <c r="N14" s="514">
        <v>3097</v>
      </c>
      <c r="O14" s="514">
        <v>1044</v>
      </c>
      <c r="P14" s="514">
        <v>142</v>
      </c>
      <c r="Q14" s="514">
        <v>13</v>
      </c>
      <c r="R14" s="514">
        <v>5</v>
      </c>
      <c r="S14" s="518">
        <v>0</v>
      </c>
      <c r="T14" s="518">
        <v>0</v>
      </c>
      <c r="U14" s="518">
        <v>0</v>
      </c>
      <c r="V14" s="518">
        <v>0</v>
      </c>
      <c r="W14" s="518">
        <v>0</v>
      </c>
      <c r="X14" s="518">
        <v>0</v>
      </c>
      <c r="Y14" s="518">
        <v>0</v>
      </c>
      <c r="Z14" s="518">
        <v>6</v>
      </c>
      <c r="AA14" s="518">
        <v>18</v>
      </c>
      <c r="AB14" s="518">
        <v>59</v>
      </c>
      <c r="AC14" s="518">
        <v>107</v>
      </c>
      <c r="AD14" s="518">
        <v>148</v>
      </c>
    </row>
    <row r="15" spans="10:30" ht="7.5" customHeight="1">
      <c r="J15" s="508" t="s">
        <v>37</v>
      </c>
      <c r="K15" s="39"/>
      <c r="L15" s="514">
        <v>4083</v>
      </c>
      <c r="M15" s="514">
        <v>713</v>
      </c>
      <c r="N15" s="514">
        <v>2169</v>
      </c>
      <c r="O15" s="514">
        <v>1028</v>
      </c>
      <c r="P15" s="514">
        <v>147</v>
      </c>
      <c r="Q15" s="514">
        <v>18</v>
      </c>
      <c r="R15" s="514">
        <v>8</v>
      </c>
      <c r="S15" s="518">
        <v>0</v>
      </c>
      <c r="T15" s="518">
        <v>0</v>
      </c>
      <c r="U15" s="518">
        <v>0</v>
      </c>
      <c r="V15" s="518">
        <v>0</v>
      </c>
      <c r="W15" s="518">
        <v>0</v>
      </c>
      <c r="X15" s="518">
        <v>0</v>
      </c>
      <c r="Y15" s="518">
        <v>0</v>
      </c>
      <c r="Z15" s="518">
        <v>0</v>
      </c>
      <c r="AA15" s="518">
        <v>11</v>
      </c>
      <c r="AB15" s="518">
        <v>25</v>
      </c>
      <c r="AC15" s="518">
        <v>59</v>
      </c>
      <c r="AD15" s="518">
        <v>96</v>
      </c>
    </row>
    <row r="16" spans="10:30" ht="7.5" customHeight="1">
      <c r="J16" s="508" t="s">
        <v>36</v>
      </c>
      <c r="K16" s="39"/>
      <c r="L16" s="514">
        <v>3109</v>
      </c>
      <c r="M16" s="514">
        <v>506</v>
      </c>
      <c r="N16" s="514">
        <v>1461</v>
      </c>
      <c r="O16" s="514">
        <v>914</v>
      </c>
      <c r="P16" s="514">
        <v>183</v>
      </c>
      <c r="Q16" s="514">
        <v>36</v>
      </c>
      <c r="R16" s="514">
        <v>9</v>
      </c>
      <c r="S16" s="518">
        <v>0</v>
      </c>
      <c r="T16" s="518">
        <v>0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1</v>
      </c>
      <c r="AA16" s="518">
        <v>3</v>
      </c>
      <c r="AB16" s="518">
        <v>8</v>
      </c>
      <c r="AC16" s="518">
        <v>17</v>
      </c>
      <c r="AD16" s="518">
        <v>59</v>
      </c>
    </row>
    <row r="17" spans="10:30" ht="7.5" customHeight="1">
      <c r="J17" s="508" t="s">
        <v>35</v>
      </c>
      <c r="K17" s="39"/>
      <c r="L17" s="514">
        <v>2392</v>
      </c>
      <c r="M17" s="514">
        <v>339</v>
      </c>
      <c r="N17" s="514">
        <v>1018</v>
      </c>
      <c r="O17" s="514">
        <v>800</v>
      </c>
      <c r="P17" s="514">
        <v>186</v>
      </c>
      <c r="Q17" s="514">
        <v>37</v>
      </c>
      <c r="R17" s="514">
        <v>12</v>
      </c>
      <c r="S17" s="518">
        <v>0</v>
      </c>
      <c r="T17" s="518">
        <v>0</v>
      </c>
      <c r="U17" s="518">
        <v>0</v>
      </c>
      <c r="V17" s="518">
        <v>0</v>
      </c>
      <c r="W17" s="518">
        <v>0</v>
      </c>
      <c r="X17" s="518">
        <v>0</v>
      </c>
      <c r="Y17" s="518">
        <v>0</v>
      </c>
      <c r="Z17" s="518">
        <v>0</v>
      </c>
      <c r="AA17" s="518">
        <v>1</v>
      </c>
      <c r="AB17" s="518">
        <v>0</v>
      </c>
      <c r="AC17" s="518">
        <v>6</v>
      </c>
      <c r="AD17" s="518">
        <v>25</v>
      </c>
    </row>
    <row r="18" spans="10:30" ht="7.5" customHeight="1">
      <c r="J18" s="508" t="s">
        <v>34</v>
      </c>
      <c r="K18" s="39"/>
      <c r="L18" s="514">
        <v>1801</v>
      </c>
      <c r="M18" s="514">
        <v>237</v>
      </c>
      <c r="N18" s="514">
        <v>711</v>
      </c>
      <c r="O18" s="514">
        <v>639</v>
      </c>
      <c r="P18" s="514">
        <v>171</v>
      </c>
      <c r="Q18" s="514">
        <v>36</v>
      </c>
      <c r="R18" s="514">
        <v>7</v>
      </c>
      <c r="S18" s="518">
        <v>0</v>
      </c>
      <c r="T18" s="518">
        <v>0</v>
      </c>
      <c r="U18" s="518">
        <v>0</v>
      </c>
      <c r="V18" s="518">
        <v>0</v>
      </c>
      <c r="W18" s="518">
        <v>0</v>
      </c>
      <c r="X18" s="518">
        <v>0</v>
      </c>
      <c r="Y18" s="518">
        <v>0</v>
      </c>
      <c r="Z18" s="518">
        <v>0</v>
      </c>
      <c r="AA18" s="518">
        <v>2</v>
      </c>
      <c r="AB18" s="518">
        <v>2</v>
      </c>
      <c r="AC18" s="518">
        <v>2</v>
      </c>
      <c r="AD18" s="518">
        <v>6</v>
      </c>
    </row>
    <row r="19" spans="10:30" ht="7.5" customHeight="1">
      <c r="J19" s="508" t="s">
        <v>33</v>
      </c>
      <c r="K19" s="39"/>
      <c r="L19" s="514">
        <v>1418</v>
      </c>
      <c r="M19" s="514">
        <v>166</v>
      </c>
      <c r="N19" s="514">
        <v>499</v>
      </c>
      <c r="O19" s="514">
        <v>501</v>
      </c>
      <c r="P19" s="514">
        <v>174</v>
      </c>
      <c r="Q19" s="514">
        <v>55</v>
      </c>
      <c r="R19" s="514">
        <v>23</v>
      </c>
      <c r="S19" s="518">
        <v>0</v>
      </c>
      <c r="T19" s="518">
        <v>0</v>
      </c>
      <c r="U19" s="518">
        <v>0</v>
      </c>
      <c r="V19" s="518">
        <v>0</v>
      </c>
      <c r="W19" s="518">
        <v>0</v>
      </c>
      <c r="X19" s="518">
        <v>0</v>
      </c>
      <c r="Y19" s="518">
        <v>0</v>
      </c>
      <c r="Z19" s="518">
        <v>0</v>
      </c>
      <c r="AA19" s="518">
        <v>0</v>
      </c>
      <c r="AB19" s="518">
        <v>1</v>
      </c>
      <c r="AC19" s="518">
        <v>2</v>
      </c>
      <c r="AD19" s="518">
        <v>4</v>
      </c>
    </row>
    <row r="20" spans="10:30" ht="7.5" customHeight="1">
      <c r="J20" s="508" t="s">
        <v>32</v>
      </c>
      <c r="K20" s="39"/>
      <c r="L20" s="514">
        <v>1122</v>
      </c>
      <c r="M20" s="514">
        <v>131</v>
      </c>
      <c r="N20" s="514">
        <v>388</v>
      </c>
      <c r="O20" s="514">
        <v>385</v>
      </c>
      <c r="P20" s="514">
        <v>160</v>
      </c>
      <c r="Q20" s="514">
        <v>39</v>
      </c>
      <c r="R20" s="514">
        <v>19</v>
      </c>
      <c r="S20" s="518">
        <v>0</v>
      </c>
      <c r="T20" s="518">
        <v>0</v>
      </c>
      <c r="U20" s="518">
        <v>0</v>
      </c>
      <c r="V20" s="518">
        <v>0</v>
      </c>
      <c r="W20" s="518">
        <v>0</v>
      </c>
      <c r="X20" s="518">
        <v>0</v>
      </c>
      <c r="Y20" s="518">
        <v>0</v>
      </c>
      <c r="Z20" s="518">
        <v>0</v>
      </c>
      <c r="AA20" s="518">
        <v>0</v>
      </c>
      <c r="AB20" s="518">
        <v>1</v>
      </c>
      <c r="AC20" s="518">
        <v>0</v>
      </c>
      <c r="AD20" s="518">
        <v>1</v>
      </c>
    </row>
    <row r="21" spans="10:30" ht="7.5" customHeight="1">
      <c r="J21" s="508" t="s">
        <v>31</v>
      </c>
      <c r="K21" s="39"/>
      <c r="L21" s="514">
        <v>774</v>
      </c>
      <c r="M21" s="514">
        <v>79</v>
      </c>
      <c r="N21" s="514">
        <v>233</v>
      </c>
      <c r="O21" s="514">
        <v>287</v>
      </c>
      <c r="P21" s="514">
        <v>133</v>
      </c>
      <c r="Q21" s="514">
        <v>27</v>
      </c>
      <c r="R21" s="514">
        <v>15</v>
      </c>
      <c r="S21" s="518">
        <v>0</v>
      </c>
      <c r="T21" s="518">
        <v>0</v>
      </c>
      <c r="U21" s="518">
        <v>0</v>
      </c>
      <c r="V21" s="518">
        <v>0</v>
      </c>
      <c r="W21" s="518">
        <v>0</v>
      </c>
      <c r="X21" s="518">
        <v>0</v>
      </c>
      <c r="Y21" s="518">
        <v>0</v>
      </c>
      <c r="Z21" s="518">
        <v>0</v>
      </c>
      <c r="AA21" s="518">
        <v>0</v>
      </c>
      <c r="AB21" s="518">
        <v>0</v>
      </c>
      <c r="AC21" s="518">
        <v>0</v>
      </c>
      <c r="AD21" s="518">
        <v>0</v>
      </c>
    </row>
    <row r="22" spans="10:30" ht="7.5" customHeight="1">
      <c r="J22" s="508" t="s">
        <v>30</v>
      </c>
      <c r="K22" s="39"/>
      <c r="L22" s="514">
        <v>569</v>
      </c>
      <c r="M22" s="514">
        <v>58</v>
      </c>
      <c r="N22" s="514">
        <v>162</v>
      </c>
      <c r="O22" s="514">
        <v>208</v>
      </c>
      <c r="P22" s="514">
        <v>94</v>
      </c>
      <c r="Q22" s="514">
        <v>26</v>
      </c>
      <c r="R22" s="514">
        <v>21</v>
      </c>
      <c r="S22" s="518">
        <v>0</v>
      </c>
      <c r="T22" s="518">
        <v>0</v>
      </c>
      <c r="U22" s="518">
        <v>0</v>
      </c>
      <c r="V22" s="518">
        <v>0</v>
      </c>
      <c r="W22" s="518">
        <v>0</v>
      </c>
      <c r="X22" s="518">
        <v>0</v>
      </c>
      <c r="Y22" s="518">
        <v>0</v>
      </c>
      <c r="Z22" s="518">
        <v>0</v>
      </c>
      <c r="AA22" s="518">
        <v>0</v>
      </c>
      <c r="AB22" s="518">
        <v>0</v>
      </c>
      <c r="AC22" s="518">
        <v>0</v>
      </c>
      <c r="AD22" s="518">
        <v>0</v>
      </c>
    </row>
    <row r="23" spans="10:30" ht="7.5" customHeight="1">
      <c r="J23" s="508" t="s">
        <v>29</v>
      </c>
      <c r="K23" s="39"/>
      <c r="L23" s="514">
        <v>485</v>
      </c>
      <c r="M23" s="514">
        <v>43</v>
      </c>
      <c r="N23" s="514">
        <v>115</v>
      </c>
      <c r="O23" s="514">
        <v>190</v>
      </c>
      <c r="P23" s="514">
        <v>85</v>
      </c>
      <c r="Q23" s="514">
        <v>33</v>
      </c>
      <c r="R23" s="514">
        <v>19</v>
      </c>
      <c r="S23" s="518">
        <v>0</v>
      </c>
      <c r="T23" s="518">
        <v>0</v>
      </c>
      <c r="U23" s="518">
        <v>0</v>
      </c>
      <c r="V23" s="518">
        <v>0</v>
      </c>
      <c r="W23" s="518">
        <v>0</v>
      </c>
      <c r="X23" s="518">
        <v>0</v>
      </c>
      <c r="Y23" s="518">
        <v>0</v>
      </c>
      <c r="Z23" s="518">
        <v>0</v>
      </c>
      <c r="AA23" s="518">
        <v>0</v>
      </c>
      <c r="AB23" s="518">
        <v>0</v>
      </c>
      <c r="AC23" s="518">
        <v>0</v>
      </c>
      <c r="AD23" s="518">
        <v>0</v>
      </c>
    </row>
    <row r="24" spans="10:30" ht="7.5" customHeight="1">
      <c r="J24" s="508" t="s">
        <v>28</v>
      </c>
      <c r="K24" s="39"/>
      <c r="L24" s="514">
        <v>358</v>
      </c>
      <c r="M24" s="514">
        <v>27</v>
      </c>
      <c r="N24" s="514">
        <v>82</v>
      </c>
      <c r="O24" s="514">
        <v>127</v>
      </c>
      <c r="P24" s="514">
        <v>75</v>
      </c>
      <c r="Q24" s="514">
        <v>30</v>
      </c>
      <c r="R24" s="514">
        <v>17</v>
      </c>
      <c r="S24" s="518">
        <v>0</v>
      </c>
      <c r="T24" s="518">
        <v>0</v>
      </c>
      <c r="U24" s="518">
        <v>0</v>
      </c>
      <c r="V24" s="518">
        <v>0</v>
      </c>
      <c r="W24" s="518">
        <v>0</v>
      </c>
      <c r="X24" s="518">
        <v>0</v>
      </c>
      <c r="Y24" s="518">
        <v>0</v>
      </c>
      <c r="Z24" s="518">
        <v>0</v>
      </c>
      <c r="AA24" s="518">
        <v>0</v>
      </c>
      <c r="AB24" s="518">
        <v>0</v>
      </c>
      <c r="AC24" s="518">
        <v>0</v>
      </c>
      <c r="AD24" s="518">
        <v>0</v>
      </c>
    </row>
    <row r="25" spans="10:30" ht="7.5" customHeight="1">
      <c r="J25" s="508" t="s">
        <v>27</v>
      </c>
      <c r="K25" s="39"/>
      <c r="L25" s="514">
        <v>233</v>
      </c>
      <c r="M25" s="514">
        <v>22</v>
      </c>
      <c r="N25" s="514">
        <v>44</v>
      </c>
      <c r="O25" s="514">
        <v>74</v>
      </c>
      <c r="P25" s="514">
        <v>55</v>
      </c>
      <c r="Q25" s="514">
        <v>15</v>
      </c>
      <c r="R25" s="514">
        <v>23</v>
      </c>
      <c r="S25" s="518">
        <v>0</v>
      </c>
      <c r="T25" s="518">
        <v>0</v>
      </c>
      <c r="U25" s="518">
        <v>0</v>
      </c>
      <c r="V25" s="518">
        <v>0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18">
        <v>0</v>
      </c>
      <c r="AC25" s="518">
        <v>0</v>
      </c>
      <c r="AD25" s="518">
        <v>0</v>
      </c>
    </row>
    <row r="26" spans="10:30" ht="7.5" customHeight="1">
      <c r="J26" s="508" t="s">
        <v>26</v>
      </c>
      <c r="K26" s="39"/>
      <c r="L26" s="514">
        <v>196</v>
      </c>
      <c r="M26" s="514">
        <v>14</v>
      </c>
      <c r="N26" s="514">
        <v>37</v>
      </c>
      <c r="O26" s="514">
        <v>76</v>
      </c>
      <c r="P26" s="514">
        <v>37</v>
      </c>
      <c r="Q26" s="514">
        <v>17</v>
      </c>
      <c r="R26" s="514">
        <v>15</v>
      </c>
      <c r="S26" s="518">
        <v>0</v>
      </c>
      <c r="T26" s="518">
        <v>0</v>
      </c>
      <c r="U26" s="518">
        <v>0</v>
      </c>
      <c r="V26" s="518">
        <v>0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18">
        <v>0</v>
      </c>
      <c r="AC26" s="518">
        <v>0</v>
      </c>
      <c r="AD26" s="518">
        <v>0</v>
      </c>
    </row>
    <row r="27" spans="10:30" ht="7.5" customHeight="1">
      <c r="J27" s="508" t="s">
        <v>25</v>
      </c>
      <c r="K27" s="39"/>
      <c r="L27" s="514">
        <v>152</v>
      </c>
      <c r="M27" s="514">
        <v>9</v>
      </c>
      <c r="N27" s="514">
        <v>28</v>
      </c>
      <c r="O27" s="514">
        <v>46</v>
      </c>
      <c r="P27" s="514">
        <v>37</v>
      </c>
      <c r="Q27" s="514">
        <v>14</v>
      </c>
      <c r="R27" s="514">
        <v>18</v>
      </c>
      <c r="S27" s="518">
        <v>0</v>
      </c>
      <c r="T27" s="518">
        <v>0</v>
      </c>
      <c r="U27" s="518">
        <v>0</v>
      </c>
      <c r="V27" s="518">
        <v>0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518">
        <v>0</v>
      </c>
    </row>
    <row r="28" spans="10:30" ht="7.5" customHeight="1">
      <c r="J28" s="508" t="s">
        <v>24</v>
      </c>
      <c r="K28" s="39"/>
      <c r="L28" s="514">
        <v>115</v>
      </c>
      <c r="M28" s="514">
        <v>6</v>
      </c>
      <c r="N28" s="514">
        <v>23</v>
      </c>
      <c r="O28" s="514">
        <v>31</v>
      </c>
      <c r="P28" s="514">
        <v>28</v>
      </c>
      <c r="Q28" s="514">
        <v>12</v>
      </c>
      <c r="R28" s="514">
        <v>15</v>
      </c>
      <c r="S28" s="518">
        <v>0</v>
      </c>
      <c r="T28" s="518">
        <v>0</v>
      </c>
      <c r="U28" s="518">
        <v>0</v>
      </c>
      <c r="V28" s="518">
        <v>0</v>
      </c>
      <c r="W28" s="518">
        <v>0</v>
      </c>
      <c r="X28" s="518">
        <v>0</v>
      </c>
      <c r="Y28" s="518">
        <v>0</v>
      </c>
      <c r="Z28" s="518">
        <v>0</v>
      </c>
      <c r="AA28" s="518">
        <v>0</v>
      </c>
      <c r="AB28" s="518">
        <v>0</v>
      </c>
      <c r="AC28" s="518">
        <v>0</v>
      </c>
      <c r="AD28" s="518">
        <v>0</v>
      </c>
    </row>
    <row r="29" spans="10:30" ht="7.5" customHeight="1">
      <c r="J29" s="509" t="s">
        <v>521</v>
      </c>
      <c r="K29" s="38"/>
      <c r="L29" s="514">
        <v>192</v>
      </c>
      <c r="M29" s="514">
        <v>16</v>
      </c>
      <c r="N29" s="514">
        <v>16</v>
      </c>
      <c r="O29" s="514">
        <v>56</v>
      </c>
      <c r="P29" s="514">
        <v>56</v>
      </c>
      <c r="Q29" s="514">
        <v>16</v>
      </c>
      <c r="R29" s="514">
        <v>32</v>
      </c>
      <c r="S29" s="518">
        <v>0</v>
      </c>
      <c r="T29" s="518">
        <v>0</v>
      </c>
      <c r="U29" s="518">
        <v>0</v>
      </c>
      <c r="V29" s="518">
        <v>0</v>
      </c>
      <c r="W29" s="518">
        <v>0</v>
      </c>
      <c r="X29" s="518">
        <v>0</v>
      </c>
      <c r="Y29" s="518">
        <v>0</v>
      </c>
      <c r="Z29" s="518">
        <v>0</v>
      </c>
      <c r="AA29" s="518">
        <v>0</v>
      </c>
      <c r="AB29" s="518">
        <v>0</v>
      </c>
      <c r="AC29" s="518">
        <v>0</v>
      </c>
      <c r="AD29" s="518">
        <v>0</v>
      </c>
    </row>
    <row r="30" spans="10:30" ht="7.5" customHeight="1">
      <c r="J30" s="509" t="s">
        <v>522</v>
      </c>
      <c r="K30" s="38"/>
      <c r="L30" s="514">
        <v>9</v>
      </c>
      <c r="M30" s="514">
        <v>0</v>
      </c>
      <c r="N30" s="514">
        <v>1</v>
      </c>
      <c r="O30" s="514">
        <v>3</v>
      </c>
      <c r="P30" s="514">
        <v>0</v>
      </c>
      <c r="Q30" s="514">
        <v>2</v>
      </c>
      <c r="R30" s="514">
        <v>3</v>
      </c>
      <c r="S30" s="518">
        <v>0</v>
      </c>
      <c r="T30" s="518">
        <v>0</v>
      </c>
      <c r="U30" s="518">
        <v>0</v>
      </c>
      <c r="V30" s="518">
        <v>0</v>
      </c>
      <c r="W30" s="518">
        <v>0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518">
        <v>0</v>
      </c>
    </row>
    <row r="31" spans="10:30" ht="7.5" customHeight="1">
      <c r="J31" s="510" t="s">
        <v>202</v>
      </c>
      <c r="K31" s="38"/>
      <c r="L31" s="514">
        <v>0</v>
      </c>
      <c r="M31" s="514">
        <v>0</v>
      </c>
      <c r="N31" s="514">
        <v>0</v>
      </c>
      <c r="O31" s="514">
        <v>0</v>
      </c>
      <c r="P31" s="514">
        <v>0</v>
      </c>
      <c r="Q31" s="514">
        <v>0</v>
      </c>
      <c r="R31" s="514">
        <v>0</v>
      </c>
      <c r="S31" s="518">
        <v>0</v>
      </c>
      <c r="T31" s="518">
        <v>0</v>
      </c>
      <c r="U31" s="518">
        <v>0</v>
      </c>
      <c r="V31" s="518">
        <v>0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518">
        <v>0</v>
      </c>
    </row>
    <row r="32" spans="10:30" ht="7.5" customHeight="1">
      <c r="J32" s="40"/>
      <c r="K32" s="41"/>
      <c r="L32" s="511"/>
      <c r="M32" s="515"/>
      <c r="N32" s="515"/>
      <c r="O32" s="515"/>
      <c r="P32" s="515"/>
      <c r="Q32" s="515"/>
      <c r="R32" s="515"/>
      <c r="S32" s="517"/>
      <c r="T32" s="517"/>
      <c r="U32" s="517"/>
      <c r="V32" s="517"/>
      <c r="W32" s="517"/>
      <c r="X32" s="517"/>
      <c r="Y32" s="517"/>
      <c r="Z32" s="517"/>
      <c r="AA32" s="517"/>
      <c r="AB32" s="517"/>
      <c r="AC32" s="517"/>
      <c r="AD32" s="517"/>
    </row>
    <row r="33" spans="10:30" ht="9" customHeight="1">
      <c r="J33" s="42" t="s">
        <v>203</v>
      </c>
      <c r="K33" s="38"/>
      <c r="L33" s="513">
        <v>77981</v>
      </c>
      <c r="M33" s="513">
        <v>36329</v>
      </c>
      <c r="N33" s="513">
        <v>30064</v>
      </c>
      <c r="O33" s="513">
        <v>8853</v>
      </c>
      <c r="P33" s="513">
        <v>2004</v>
      </c>
      <c r="Q33" s="513">
        <v>455</v>
      </c>
      <c r="R33" s="513">
        <v>276</v>
      </c>
      <c r="S33" s="516">
        <v>0</v>
      </c>
      <c r="T33" s="516">
        <v>4</v>
      </c>
      <c r="U33" s="516">
        <v>6</v>
      </c>
      <c r="V33" s="516">
        <v>43</v>
      </c>
      <c r="W33" s="516">
        <v>142</v>
      </c>
      <c r="X33" s="516">
        <v>312</v>
      </c>
      <c r="Y33" s="516">
        <v>511</v>
      </c>
      <c r="Z33" s="516">
        <v>836</v>
      </c>
      <c r="AA33" s="516">
        <v>1259</v>
      </c>
      <c r="AB33" s="516">
        <v>1804</v>
      </c>
      <c r="AC33" s="516">
        <v>2366</v>
      </c>
      <c r="AD33" s="516">
        <v>3212</v>
      </c>
    </row>
    <row r="34" spans="10:34" ht="9" customHeight="1">
      <c r="J34" s="40" t="s">
        <v>98</v>
      </c>
      <c r="K34" s="38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H34" s="43"/>
    </row>
    <row r="35" spans="10:30" ht="9" customHeight="1">
      <c r="J35" s="40" t="s">
        <v>204</v>
      </c>
      <c r="K35" s="38"/>
      <c r="L35" s="512">
        <v>0</v>
      </c>
      <c r="M35" s="512">
        <v>0</v>
      </c>
      <c r="N35" s="512">
        <v>0</v>
      </c>
      <c r="O35" s="512">
        <v>0</v>
      </c>
      <c r="P35" s="512">
        <v>0</v>
      </c>
      <c r="Q35" s="512">
        <v>0</v>
      </c>
      <c r="R35" s="512">
        <v>0</v>
      </c>
      <c r="S35" s="1073">
        <v>25</v>
      </c>
      <c r="T35" s="1073">
        <v>71</v>
      </c>
      <c r="U35" s="1073">
        <v>207</v>
      </c>
      <c r="V35" s="1073">
        <v>344</v>
      </c>
      <c r="W35" s="1073">
        <v>612</v>
      </c>
      <c r="X35" s="1073">
        <v>811</v>
      </c>
      <c r="Y35" s="1073">
        <v>988</v>
      </c>
      <c r="Z35" s="1073">
        <v>1093</v>
      </c>
      <c r="AA35" s="1073">
        <v>1195</v>
      </c>
      <c r="AB35" s="1073">
        <v>1283</v>
      </c>
      <c r="AC35" s="1073">
        <v>1432</v>
      </c>
      <c r="AD35" s="1073">
        <v>1528</v>
      </c>
    </row>
    <row r="36" spans="10:30" ht="7.5" customHeight="1"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  <row r="37" spans="32:52" ht="12.75" customHeight="1">
      <c r="AF37" s="1194" t="s">
        <v>525</v>
      </c>
      <c r="AG37" s="1195"/>
      <c r="AH37" s="1195"/>
      <c r="AI37" s="1195"/>
      <c r="AJ37" s="1195"/>
      <c r="AK37" s="1195"/>
      <c r="AL37" s="1195"/>
      <c r="AM37" s="1195"/>
      <c r="AN37" s="1195"/>
      <c r="AO37" s="1195"/>
      <c r="AP37" s="1195"/>
      <c r="AQ37" s="1195"/>
      <c r="AR37" s="1195"/>
      <c r="AS37" s="1195"/>
      <c r="AT37" s="1195"/>
      <c r="AU37" s="1195"/>
      <c r="AV37" s="1195"/>
      <c r="AW37" s="1195"/>
      <c r="AX37" s="1195"/>
      <c r="AY37" s="1195"/>
      <c r="AZ37" s="1195"/>
    </row>
    <row r="38" spans="32:52" ht="12.75" customHeight="1">
      <c r="AF38" s="1195"/>
      <c r="AG38" s="1195"/>
      <c r="AH38" s="1195"/>
      <c r="AI38" s="1195"/>
      <c r="AJ38" s="1195"/>
      <c r="AK38" s="1195"/>
      <c r="AL38" s="1195"/>
      <c r="AM38" s="1195"/>
      <c r="AN38" s="1195"/>
      <c r="AO38" s="1195"/>
      <c r="AP38" s="1195"/>
      <c r="AQ38" s="1195"/>
      <c r="AR38" s="1195"/>
      <c r="AS38" s="1195"/>
      <c r="AT38" s="1195"/>
      <c r="AU38" s="1195"/>
      <c r="AV38" s="1195"/>
      <c r="AW38" s="1195"/>
      <c r="AX38" s="1195"/>
      <c r="AY38" s="1195"/>
      <c r="AZ38" s="1195"/>
    </row>
    <row r="39" spans="32:52" ht="7.5" customHeight="1"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32:52" ht="12.75" customHeight="1">
      <c r="AF40" s="1200" t="s">
        <v>205</v>
      </c>
      <c r="AG40" s="1201"/>
      <c r="AH40" s="1216" t="s">
        <v>206</v>
      </c>
      <c r="AI40" s="1217"/>
      <c r="AJ40" s="1217"/>
      <c r="AK40" s="1217"/>
      <c r="AL40" s="1217"/>
      <c r="AM40" s="1217"/>
      <c r="AN40" s="1217"/>
      <c r="AO40" s="1217"/>
      <c r="AP40" s="1217"/>
      <c r="AQ40" s="1217"/>
      <c r="AR40" s="1217"/>
      <c r="AS40" s="1217"/>
      <c r="AT40" s="1217"/>
      <c r="AU40" s="1217"/>
      <c r="AV40" s="1217"/>
      <c r="AW40" s="1217"/>
      <c r="AX40" s="1217"/>
      <c r="AY40" s="1218"/>
      <c r="AZ40" s="1219" t="s">
        <v>207</v>
      </c>
    </row>
    <row r="41" spans="32:52" ht="7.5" customHeight="1">
      <c r="AF41" s="1202"/>
      <c r="AG41" s="1203"/>
      <c r="AH41" s="1204" t="s">
        <v>208</v>
      </c>
      <c r="AI41" s="1204" t="s">
        <v>209</v>
      </c>
      <c r="AJ41" s="1204" t="s">
        <v>210</v>
      </c>
      <c r="AK41" s="1204" t="s">
        <v>211</v>
      </c>
      <c r="AL41" s="1204" t="s">
        <v>212</v>
      </c>
      <c r="AM41" s="1204" t="s">
        <v>213</v>
      </c>
      <c r="AN41" s="1204" t="s">
        <v>214</v>
      </c>
      <c r="AO41" s="1204" t="s">
        <v>215</v>
      </c>
      <c r="AP41" s="1204" t="s">
        <v>216</v>
      </c>
      <c r="AQ41" s="1204" t="s">
        <v>217</v>
      </c>
      <c r="AR41" s="1204" t="s">
        <v>218</v>
      </c>
      <c r="AS41" s="1204" t="s">
        <v>219</v>
      </c>
      <c r="AT41" s="1204" t="s">
        <v>220</v>
      </c>
      <c r="AU41" s="1204" t="s">
        <v>221</v>
      </c>
      <c r="AV41" s="1204" t="s">
        <v>121</v>
      </c>
      <c r="AW41" s="1204" t="s">
        <v>222</v>
      </c>
      <c r="AX41" s="1204" t="s">
        <v>223</v>
      </c>
      <c r="AY41" s="1204" t="s">
        <v>224</v>
      </c>
      <c r="AZ41" s="1220"/>
    </row>
    <row r="42" spans="10:52" ht="7.5" customHeight="1">
      <c r="J42" s="46"/>
      <c r="AF42" s="1202"/>
      <c r="AG42" s="1203"/>
      <c r="AH42" s="1205"/>
      <c r="AI42" s="1205"/>
      <c r="AJ42" s="1205"/>
      <c r="AK42" s="1205"/>
      <c r="AL42" s="1205"/>
      <c r="AM42" s="1205"/>
      <c r="AN42" s="1205"/>
      <c r="AO42" s="1205"/>
      <c r="AP42" s="1205"/>
      <c r="AQ42" s="1205"/>
      <c r="AR42" s="1205"/>
      <c r="AS42" s="1205"/>
      <c r="AT42" s="1205"/>
      <c r="AU42" s="1205"/>
      <c r="AV42" s="1205"/>
      <c r="AW42" s="1205"/>
      <c r="AX42" s="1205"/>
      <c r="AY42" s="1205"/>
      <c r="AZ42" s="1220"/>
    </row>
    <row r="43" spans="32:52" ht="7.5" customHeight="1">
      <c r="AF43" s="1202"/>
      <c r="AG43" s="1203"/>
      <c r="AH43" s="1205"/>
      <c r="AI43" s="1205"/>
      <c r="AJ43" s="1205"/>
      <c r="AK43" s="1205"/>
      <c r="AL43" s="1205"/>
      <c r="AM43" s="1205"/>
      <c r="AN43" s="1205"/>
      <c r="AO43" s="1205"/>
      <c r="AP43" s="1205"/>
      <c r="AQ43" s="1205"/>
      <c r="AR43" s="1205"/>
      <c r="AS43" s="1205"/>
      <c r="AT43" s="1205"/>
      <c r="AU43" s="1205"/>
      <c r="AV43" s="1205"/>
      <c r="AW43" s="1205"/>
      <c r="AX43" s="1205"/>
      <c r="AY43" s="1205"/>
      <c r="AZ43" s="1220"/>
    </row>
    <row r="44" spans="32:52" ht="7.5" customHeight="1">
      <c r="AF44" s="47"/>
      <c r="AG44" s="38"/>
      <c r="AH44" s="1205"/>
      <c r="AI44" s="1205"/>
      <c r="AJ44" s="1205"/>
      <c r="AK44" s="1205"/>
      <c r="AL44" s="1205"/>
      <c r="AM44" s="1205"/>
      <c r="AN44" s="1205"/>
      <c r="AO44" s="1205"/>
      <c r="AP44" s="1205"/>
      <c r="AQ44" s="1205"/>
      <c r="AR44" s="1205"/>
      <c r="AS44" s="1205"/>
      <c r="AT44" s="1205"/>
      <c r="AU44" s="1205"/>
      <c r="AV44" s="1205"/>
      <c r="AW44" s="1205"/>
      <c r="AX44" s="1205"/>
      <c r="AY44" s="1205"/>
      <c r="AZ44" s="1220"/>
    </row>
    <row r="45" spans="32:52" ht="5.25" customHeight="1">
      <c r="AF45" s="1212" t="s">
        <v>201</v>
      </c>
      <c r="AG45" s="1213"/>
      <c r="AH45" s="1205"/>
      <c r="AI45" s="1205"/>
      <c r="AJ45" s="1205"/>
      <c r="AK45" s="1205"/>
      <c r="AL45" s="1205"/>
      <c r="AM45" s="1205"/>
      <c r="AN45" s="1205"/>
      <c r="AO45" s="1205"/>
      <c r="AP45" s="1205"/>
      <c r="AQ45" s="1205"/>
      <c r="AR45" s="1205"/>
      <c r="AS45" s="1205"/>
      <c r="AT45" s="1205"/>
      <c r="AU45" s="1205"/>
      <c r="AV45" s="1205"/>
      <c r="AW45" s="1205"/>
      <c r="AX45" s="1205"/>
      <c r="AY45" s="1205"/>
      <c r="AZ45" s="1220"/>
    </row>
    <row r="46" spans="32:52" ht="4.5" customHeight="1">
      <c r="AF46" s="1212"/>
      <c r="AG46" s="1213"/>
      <c r="AH46" s="1205"/>
      <c r="AI46" s="1205"/>
      <c r="AJ46" s="1205"/>
      <c r="AK46" s="1205"/>
      <c r="AL46" s="1205"/>
      <c r="AM46" s="1205"/>
      <c r="AN46" s="1205"/>
      <c r="AO46" s="1205"/>
      <c r="AP46" s="1205"/>
      <c r="AQ46" s="1205"/>
      <c r="AR46" s="1205"/>
      <c r="AS46" s="1205"/>
      <c r="AT46" s="1205"/>
      <c r="AU46" s="1205"/>
      <c r="AV46" s="1205"/>
      <c r="AW46" s="1205"/>
      <c r="AX46" s="1205"/>
      <c r="AY46" s="1205"/>
      <c r="AZ46" s="1220"/>
    </row>
    <row r="47" spans="32:52" ht="12.75" customHeight="1">
      <c r="AF47" s="1214"/>
      <c r="AG47" s="1215"/>
      <c r="AH47" s="1206"/>
      <c r="AI47" s="1206"/>
      <c r="AJ47" s="1206"/>
      <c r="AK47" s="1206"/>
      <c r="AL47" s="1206"/>
      <c r="AM47" s="1206"/>
      <c r="AN47" s="1206"/>
      <c r="AO47" s="1206"/>
      <c r="AP47" s="1206"/>
      <c r="AQ47" s="1206"/>
      <c r="AR47" s="1206"/>
      <c r="AS47" s="1206"/>
      <c r="AT47" s="1206"/>
      <c r="AU47" s="1206"/>
      <c r="AV47" s="1206"/>
      <c r="AW47" s="1206"/>
      <c r="AX47" s="1206"/>
      <c r="AY47" s="1206"/>
      <c r="AZ47" s="1221"/>
    </row>
    <row r="48" spans="32:52" ht="7.5" customHeight="1">
      <c r="AF48" s="48"/>
      <c r="AG48" s="35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</row>
    <row r="49" spans="32:52" ht="7.5" customHeight="1">
      <c r="AF49" s="50" t="s">
        <v>225</v>
      </c>
      <c r="AG49" s="38"/>
      <c r="AH49" s="519">
        <v>58471</v>
      </c>
      <c r="AI49" s="520">
        <v>10</v>
      </c>
      <c r="AJ49" s="520">
        <v>120</v>
      </c>
      <c r="AK49" s="520">
        <v>47</v>
      </c>
      <c r="AL49" s="520">
        <v>161</v>
      </c>
      <c r="AM49" s="520">
        <v>67</v>
      </c>
      <c r="AN49" s="520">
        <v>37</v>
      </c>
      <c r="AO49" s="520">
        <v>320</v>
      </c>
      <c r="AP49" s="520">
        <v>420</v>
      </c>
      <c r="AQ49" s="520">
        <v>107</v>
      </c>
      <c r="AR49" s="520">
        <v>685</v>
      </c>
      <c r="AS49" s="520">
        <v>98</v>
      </c>
      <c r="AT49" s="520">
        <v>66</v>
      </c>
      <c r="AU49" s="520">
        <v>2028</v>
      </c>
      <c r="AV49" s="520">
        <v>111</v>
      </c>
      <c r="AW49" s="520">
        <v>1953</v>
      </c>
      <c r="AX49" s="520">
        <v>16</v>
      </c>
      <c r="AY49" s="520">
        <v>1</v>
      </c>
      <c r="AZ49" s="520">
        <v>64718</v>
      </c>
    </row>
    <row r="50" spans="32:52" ht="9" customHeight="1">
      <c r="AF50" s="50" t="s">
        <v>111</v>
      </c>
      <c r="AG50" s="38"/>
      <c r="AH50" s="519">
        <v>7</v>
      </c>
      <c r="AI50" s="521">
        <v>4</v>
      </c>
      <c r="AJ50" s="520">
        <v>0</v>
      </c>
      <c r="AK50" s="521">
        <v>0</v>
      </c>
      <c r="AL50" s="521">
        <v>0</v>
      </c>
      <c r="AM50" s="521">
        <v>0</v>
      </c>
      <c r="AN50" s="521">
        <v>1</v>
      </c>
      <c r="AO50" s="521">
        <v>0</v>
      </c>
      <c r="AP50" s="521">
        <v>1</v>
      </c>
      <c r="AQ50" s="521">
        <v>0</v>
      </c>
      <c r="AR50" s="521">
        <v>0</v>
      </c>
      <c r="AS50" s="521">
        <v>0</v>
      </c>
      <c r="AT50" s="521">
        <v>0</v>
      </c>
      <c r="AU50" s="521">
        <v>2</v>
      </c>
      <c r="AV50" s="521">
        <v>0</v>
      </c>
      <c r="AW50" s="521">
        <v>2</v>
      </c>
      <c r="AX50" s="521">
        <v>0</v>
      </c>
      <c r="AY50" s="521">
        <v>0</v>
      </c>
      <c r="AZ50" s="520">
        <v>17</v>
      </c>
    </row>
    <row r="51" spans="32:52" ht="7.5" customHeight="1">
      <c r="AF51" s="50" t="s">
        <v>112</v>
      </c>
      <c r="AG51" s="38"/>
      <c r="AH51" s="519">
        <v>84</v>
      </c>
      <c r="AI51" s="521">
        <v>0</v>
      </c>
      <c r="AJ51" s="521">
        <v>78</v>
      </c>
      <c r="AK51" s="521">
        <v>0</v>
      </c>
      <c r="AL51" s="521">
        <v>2</v>
      </c>
      <c r="AM51" s="520">
        <v>0</v>
      </c>
      <c r="AN51" s="520">
        <v>1</v>
      </c>
      <c r="AO51" s="520">
        <v>1</v>
      </c>
      <c r="AP51" s="520">
        <v>3</v>
      </c>
      <c r="AQ51" s="520">
        <v>4</v>
      </c>
      <c r="AR51" s="520">
        <v>2</v>
      </c>
      <c r="AS51" s="520">
        <v>0</v>
      </c>
      <c r="AT51" s="520">
        <v>3</v>
      </c>
      <c r="AU51" s="520">
        <v>15</v>
      </c>
      <c r="AV51" s="521">
        <v>4</v>
      </c>
      <c r="AW51" s="521">
        <v>28</v>
      </c>
      <c r="AX51" s="521">
        <v>0</v>
      </c>
      <c r="AY51" s="521">
        <v>0</v>
      </c>
      <c r="AZ51" s="521">
        <v>225</v>
      </c>
    </row>
    <row r="52" spans="32:52" ht="7.5" customHeight="1">
      <c r="AF52" s="50" t="s">
        <v>113</v>
      </c>
      <c r="AG52" s="38"/>
      <c r="AH52" s="519">
        <v>90</v>
      </c>
      <c r="AI52" s="520">
        <v>0</v>
      </c>
      <c r="AJ52" s="521">
        <v>0</v>
      </c>
      <c r="AK52" s="521">
        <v>372</v>
      </c>
      <c r="AL52" s="521">
        <v>4</v>
      </c>
      <c r="AM52" s="520">
        <v>2</v>
      </c>
      <c r="AN52" s="520">
        <v>0</v>
      </c>
      <c r="AO52" s="521">
        <v>1</v>
      </c>
      <c r="AP52" s="521">
        <v>8</v>
      </c>
      <c r="AQ52" s="520">
        <v>1</v>
      </c>
      <c r="AR52" s="520">
        <v>5</v>
      </c>
      <c r="AS52" s="520">
        <v>0</v>
      </c>
      <c r="AT52" s="520">
        <v>0</v>
      </c>
      <c r="AU52" s="520">
        <v>46</v>
      </c>
      <c r="AV52" s="521">
        <v>0</v>
      </c>
      <c r="AW52" s="521">
        <v>16</v>
      </c>
      <c r="AX52" s="521">
        <v>0</v>
      </c>
      <c r="AY52" s="521">
        <v>0</v>
      </c>
      <c r="AZ52" s="521">
        <v>545</v>
      </c>
    </row>
    <row r="53" spans="32:52" ht="7.5" customHeight="1">
      <c r="AF53" s="50" t="s">
        <v>114</v>
      </c>
      <c r="AG53" s="38"/>
      <c r="AH53" s="519">
        <v>302</v>
      </c>
      <c r="AI53" s="521">
        <v>1</v>
      </c>
      <c r="AJ53" s="520">
        <v>1</v>
      </c>
      <c r="AK53" s="521">
        <v>5</v>
      </c>
      <c r="AL53" s="521">
        <v>265</v>
      </c>
      <c r="AM53" s="520">
        <v>3</v>
      </c>
      <c r="AN53" s="520">
        <v>0</v>
      </c>
      <c r="AO53" s="520">
        <v>1</v>
      </c>
      <c r="AP53" s="520">
        <v>17</v>
      </c>
      <c r="AQ53" s="520">
        <v>6</v>
      </c>
      <c r="AR53" s="520">
        <v>3</v>
      </c>
      <c r="AS53" s="521">
        <v>4</v>
      </c>
      <c r="AT53" s="520">
        <v>1</v>
      </c>
      <c r="AU53" s="520">
        <v>55</v>
      </c>
      <c r="AV53" s="521">
        <v>1</v>
      </c>
      <c r="AW53" s="521">
        <v>32</v>
      </c>
      <c r="AX53" s="521">
        <v>0</v>
      </c>
      <c r="AY53" s="521">
        <v>0</v>
      </c>
      <c r="AZ53" s="521">
        <v>697</v>
      </c>
    </row>
    <row r="54" spans="32:52" ht="7.5" customHeight="1">
      <c r="AF54" s="50" t="s">
        <v>213</v>
      </c>
      <c r="AG54" s="38"/>
      <c r="AH54" s="519">
        <v>78</v>
      </c>
      <c r="AI54" s="520">
        <v>0</v>
      </c>
      <c r="AJ54" s="520">
        <v>0</v>
      </c>
      <c r="AK54" s="520">
        <v>1</v>
      </c>
      <c r="AL54" s="520">
        <v>0</v>
      </c>
      <c r="AM54" s="521">
        <v>236</v>
      </c>
      <c r="AN54" s="520">
        <v>0</v>
      </c>
      <c r="AO54" s="521">
        <v>5</v>
      </c>
      <c r="AP54" s="520">
        <v>1</v>
      </c>
      <c r="AQ54" s="520">
        <v>2</v>
      </c>
      <c r="AR54" s="520">
        <v>2</v>
      </c>
      <c r="AS54" s="520">
        <v>2</v>
      </c>
      <c r="AT54" s="520">
        <v>0</v>
      </c>
      <c r="AU54" s="520">
        <v>108</v>
      </c>
      <c r="AV54" s="521">
        <v>2</v>
      </c>
      <c r="AW54" s="521">
        <v>1</v>
      </c>
      <c r="AX54" s="521">
        <v>0</v>
      </c>
      <c r="AY54" s="521">
        <v>0</v>
      </c>
      <c r="AZ54" s="522">
        <v>438</v>
      </c>
    </row>
    <row r="55" spans="32:52" ht="7.5" customHeight="1">
      <c r="AF55" s="50" t="s">
        <v>115</v>
      </c>
      <c r="AG55" s="38"/>
      <c r="AH55" s="519">
        <v>61</v>
      </c>
      <c r="AI55" s="521">
        <v>0</v>
      </c>
      <c r="AJ55" s="520">
        <v>1</v>
      </c>
      <c r="AK55" s="520">
        <v>0</v>
      </c>
      <c r="AL55" s="521">
        <v>2</v>
      </c>
      <c r="AM55" s="520">
        <v>0</v>
      </c>
      <c r="AN55" s="521">
        <v>8</v>
      </c>
      <c r="AO55" s="521">
        <v>2</v>
      </c>
      <c r="AP55" s="520">
        <v>1</v>
      </c>
      <c r="AQ55" s="520">
        <v>0</v>
      </c>
      <c r="AR55" s="521">
        <v>3</v>
      </c>
      <c r="AS55" s="520">
        <v>0</v>
      </c>
      <c r="AT55" s="520">
        <v>2</v>
      </c>
      <c r="AU55" s="520">
        <v>6</v>
      </c>
      <c r="AV55" s="521">
        <v>2</v>
      </c>
      <c r="AW55" s="521">
        <v>13</v>
      </c>
      <c r="AX55" s="521">
        <v>0</v>
      </c>
      <c r="AY55" s="521">
        <v>0</v>
      </c>
      <c r="AZ55" s="521">
        <v>101</v>
      </c>
    </row>
    <row r="56" spans="32:52" ht="9" customHeight="1">
      <c r="AF56" s="50" t="s">
        <v>116</v>
      </c>
      <c r="AG56" s="38"/>
      <c r="AH56" s="519">
        <v>288</v>
      </c>
      <c r="AI56" s="521">
        <v>1</v>
      </c>
      <c r="AJ56" s="520">
        <v>2</v>
      </c>
      <c r="AK56" s="520">
        <v>1</v>
      </c>
      <c r="AL56" s="521">
        <v>2</v>
      </c>
      <c r="AM56" s="520">
        <v>0</v>
      </c>
      <c r="AN56" s="520">
        <v>0</v>
      </c>
      <c r="AO56" s="521">
        <v>72</v>
      </c>
      <c r="AP56" s="520">
        <v>5</v>
      </c>
      <c r="AQ56" s="520">
        <v>3</v>
      </c>
      <c r="AR56" s="521">
        <v>7</v>
      </c>
      <c r="AS56" s="520">
        <v>1</v>
      </c>
      <c r="AT56" s="520">
        <v>1</v>
      </c>
      <c r="AU56" s="520">
        <v>20</v>
      </c>
      <c r="AV56" s="521">
        <v>4</v>
      </c>
      <c r="AW56" s="521">
        <v>18</v>
      </c>
      <c r="AX56" s="521">
        <v>0</v>
      </c>
      <c r="AY56" s="521">
        <v>0</v>
      </c>
      <c r="AZ56" s="521">
        <v>425</v>
      </c>
    </row>
    <row r="57" spans="32:52" ht="7.5" customHeight="1">
      <c r="AF57" s="50" t="s">
        <v>117</v>
      </c>
      <c r="AG57" s="38"/>
      <c r="AH57" s="519">
        <v>80</v>
      </c>
      <c r="AI57" s="521">
        <v>0</v>
      </c>
      <c r="AJ57" s="520">
        <v>1</v>
      </c>
      <c r="AK57" s="521">
        <v>0</v>
      </c>
      <c r="AL57" s="520">
        <v>1</v>
      </c>
      <c r="AM57" s="520">
        <v>0</v>
      </c>
      <c r="AN57" s="520">
        <v>0</v>
      </c>
      <c r="AO57" s="520">
        <v>1</v>
      </c>
      <c r="AP57" s="521">
        <v>309</v>
      </c>
      <c r="AQ57" s="520">
        <v>0</v>
      </c>
      <c r="AR57" s="521">
        <v>0</v>
      </c>
      <c r="AS57" s="521">
        <v>0</v>
      </c>
      <c r="AT57" s="521">
        <v>0</v>
      </c>
      <c r="AU57" s="520">
        <v>5</v>
      </c>
      <c r="AV57" s="521">
        <v>0</v>
      </c>
      <c r="AW57" s="521">
        <v>3</v>
      </c>
      <c r="AX57" s="521">
        <v>0</v>
      </c>
      <c r="AY57" s="521">
        <v>0</v>
      </c>
      <c r="AZ57" s="521">
        <v>400</v>
      </c>
    </row>
    <row r="58" spans="32:52" ht="9" customHeight="1">
      <c r="AF58" s="50" t="s">
        <v>118</v>
      </c>
      <c r="AG58" s="38"/>
      <c r="AH58" s="519">
        <v>66</v>
      </c>
      <c r="AI58" s="521">
        <v>0</v>
      </c>
      <c r="AJ58" s="520">
        <v>1</v>
      </c>
      <c r="AK58" s="520">
        <v>0</v>
      </c>
      <c r="AL58" s="520">
        <v>2</v>
      </c>
      <c r="AM58" s="520">
        <v>0</v>
      </c>
      <c r="AN58" s="520">
        <v>0</v>
      </c>
      <c r="AO58" s="521">
        <v>0</v>
      </c>
      <c r="AP58" s="520">
        <v>4</v>
      </c>
      <c r="AQ58" s="521">
        <v>41</v>
      </c>
      <c r="AR58" s="521">
        <v>0</v>
      </c>
      <c r="AS58" s="520">
        <v>0</v>
      </c>
      <c r="AT58" s="520">
        <v>0</v>
      </c>
      <c r="AU58" s="520">
        <v>8</v>
      </c>
      <c r="AV58" s="521">
        <v>0</v>
      </c>
      <c r="AW58" s="521">
        <v>7</v>
      </c>
      <c r="AX58" s="521">
        <v>0</v>
      </c>
      <c r="AY58" s="521">
        <v>0</v>
      </c>
      <c r="AZ58" s="521">
        <v>129</v>
      </c>
    </row>
    <row r="59" spans="32:52" ht="7.5" customHeight="1">
      <c r="AF59" s="50" t="s">
        <v>120</v>
      </c>
      <c r="AG59" s="38"/>
      <c r="AH59" s="519">
        <v>1109</v>
      </c>
      <c r="AI59" s="521">
        <v>1</v>
      </c>
      <c r="AJ59" s="520">
        <v>2</v>
      </c>
      <c r="AK59" s="520">
        <v>8</v>
      </c>
      <c r="AL59" s="520">
        <v>3</v>
      </c>
      <c r="AM59" s="520">
        <v>6</v>
      </c>
      <c r="AN59" s="520">
        <v>4</v>
      </c>
      <c r="AO59" s="520">
        <v>10</v>
      </c>
      <c r="AP59" s="520">
        <v>5</v>
      </c>
      <c r="AQ59" s="520">
        <v>2</v>
      </c>
      <c r="AR59" s="521">
        <v>1726</v>
      </c>
      <c r="AS59" s="520">
        <v>0</v>
      </c>
      <c r="AT59" s="520">
        <v>0</v>
      </c>
      <c r="AU59" s="520">
        <v>40</v>
      </c>
      <c r="AV59" s="521">
        <v>1</v>
      </c>
      <c r="AW59" s="521">
        <v>7</v>
      </c>
      <c r="AX59" s="521">
        <v>0</v>
      </c>
      <c r="AY59" s="521">
        <v>0</v>
      </c>
      <c r="AZ59" s="521">
        <v>2924</v>
      </c>
    </row>
    <row r="60" spans="32:52" ht="9" customHeight="1">
      <c r="AF60" s="50" t="s">
        <v>119</v>
      </c>
      <c r="AG60" s="38"/>
      <c r="AH60" s="519">
        <v>21</v>
      </c>
      <c r="AI60" s="521">
        <v>0</v>
      </c>
      <c r="AJ60" s="520">
        <v>0</v>
      </c>
      <c r="AK60" s="520">
        <v>1</v>
      </c>
      <c r="AL60" s="520">
        <v>0</v>
      </c>
      <c r="AM60" s="520">
        <v>0</v>
      </c>
      <c r="AN60" s="520">
        <v>0</v>
      </c>
      <c r="AO60" s="520">
        <v>0</v>
      </c>
      <c r="AP60" s="520">
        <v>0</v>
      </c>
      <c r="AQ60" s="520">
        <v>1</v>
      </c>
      <c r="AR60" s="520">
        <v>1</v>
      </c>
      <c r="AS60" s="521">
        <v>138</v>
      </c>
      <c r="AT60" s="520">
        <v>0</v>
      </c>
      <c r="AU60" s="520">
        <v>7</v>
      </c>
      <c r="AV60" s="521">
        <v>0</v>
      </c>
      <c r="AW60" s="521">
        <v>0</v>
      </c>
      <c r="AX60" s="521">
        <v>0</v>
      </c>
      <c r="AY60" s="521">
        <v>0</v>
      </c>
      <c r="AZ60" s="521">
        <v>169</v>
      </c>
    </row>
    <row r="61" spans="32:52" ht="9" customHeight="1">
      <c r="AF61" s="50" t="s">
        <v>226</v>
      </c>
      <c r="AG61" s="38"/>
      <c r="AH61" s="519">
        <v>108</v>
      </c>
      <c r="AI61" s="521">
        <v>0</v>
      </c>
      <c r="AJ61" s="520">
        <v>0</v>
      </c>
      <c r="AK61" s="520">
        <v>1</v>
      </c>
      <c r="AL61" s="520">
        <v>3</v>
      </c>
      <c r="AM61" s="520">
        <v>0</v>
      </c>
      <c r="AN61" s="520">
        <v>0</v>
      </c>
      <c r="AO61" s="520">
        <v>2</v>
      </c>
      <c r="AP61" s="520">
        <v>3</v>
      </c>
      <c r="AQ61" s="520">
        <v>1</v>
      </c>
      <c r="AR61" s="520">
        <v>1</v>
      </c>
      <c r="AS61" s="520">
        <v>0</v>
      </c>
      <c r="AT61" s="521">
        <v>43</v>
      </c>
      <c r="AU61" s="520">
        <v>10</v>
      </c>
      <c r="AV61" s="521">
        <v>1</v>
      </c>
      <c r="AW61" s="521">
        <v>14</v>
      </c>
      <c r="AX61" s="521">
        <v>0</v>
      </c>
      <c r="AY61" s="521">
        <v>0</v>
      </c>
      <c r="AZ61" s="521">
        <v>187</v>
      </c>
    </row>
    <row r="62" spans="32:52" ht="9" customHeight="1">
      <c r="AF62" s="41" t="s">
        <v>227</v>
      </c>
      <c r="AG62" s="38"/>
      <c r="AH62" s="519"/>
      <c r="AI62" s="520"/>
      <c r="AJ62" s="520"/>
      <c r="AK62" s="520"/>
      <c r="AL62" s="520"/>
      <c r="AM62" s="520"/>
      <c r="AN62" s="520"/>
      <c r="AO62" s="520"/>
      <c r="AP62" s="520"/>
      <c r="AQ62" s="520"/>
      <c r="AR62" s="520"/>
      <c r="AS62" s="520"/>
      <c r="AT62" s="520"/>
      <c r="AU62" s="520"/>
      <c r="AV62" s="520"/>
      <c r="AW62" s="521"/>
      <c r="AX62" s="521"/>
      <c r="AY62" s="521"/>
      <c r="AZ62" s="521"/>
    </row>
    <row r="63" spans="32:52" ht="7.5" customHeight="1">
      <c r="AF63" s="50" t="s">
        <v>122</v>
      </c>
      <c r="AG63" s="38"/>
      <c r="AH63" s="519">
        <v>890</v>
      </c>
      <c r="AI63" s="520">
        <v>2</v>
      </c>
      <c r="AJ63" s="520">
        <v>3</v>
      </c>
      <c r="AK63" s="520">
        <v>7</v>
      </c>
      <c r="AL63" s="520">
        <v>23</v>
      </c>
      <c r="AM63" s="520">
        <v>65</v>
      </c>
      <c r="AN63" s="520">
        <v>0</v>
      </c>
      <c r="AO63" s="520">
        <v>10</v>
      </c>
      <c r="AP63" s="520">
        <v>11</v>
      </c>
      <c r="AQ63" s="520">
        <v>2</v>
      </c>
      <c r="AR63" s="520">
        <v>10</v>
      </c>
      <c r="AS63" s="520">
        <v>8</v>
      </c>
      <c r="AT63" s="520">
        <v>4</v>
      </c>
      <c r="AU63" s="522">
        <v>2959</v>
      </c>
      <c r="AV63" s="521">
        <v>4</v>
      </c>
      <c r="AW63" s="521">
        <v>42</v>
      </c>
      <c r="AX63" s="521">
        <v>2</v>
      </c>
      <c r="AY63" s="521">
        <v>1</v>
      </c>
      <c r="AZ63" s="521">
        <v>4043</v>
      </c>
    </row>
    <row r="64" spans="32:52" ht="7.5" customHeight="1">
      <c r="AF64" s="50" t="s">
        <v>121</v>
      </c>
      <c r="AG64" s="38"/>
      <c r="AH64" s="519">
        <v>250</v>
      </c>
      <c r="AI64" s="520">
        <v>0</v>
      </c>
      <c r="AJ64" s="520">
        <v>0</v>
      </c>
      <c r="AK64" s="520">
        <v>0</v>
      </c>
      <c r="AL64" s="520">
        <v>1</v>
      </c>
      <c r="AM64" s="520">
        <v>0</v>
      </c>
      <c r="AN64" s="520">
        <v>0</v>
      </c>
      <c r="AO64" s="520">
        <v>1</v>
      </c>
      <c r="AP64" s="520">
        <v>2</v>
      </c>
      <c r="AQ64" s="520">
        <v>5</v>
      </c>
      <c r="AR64" s="520">
        <v>2</v>
      </c>
      <c r="AS64" s="520">
        <v>0</v>
      </c>
      <c r="AT64" s="520">
        <v>1</v>
      </c>
      <c r="AU64" s="520">
        <v>12</v>
      </c>
      <c r="AV64" s="521">
        <v>71</v>
      </c>
      <c r="AW64" s="521">
        <v>12</v>
      </c>
      <c r="AX64" s="521">
        <v>0</v>
      </c>
      <c r="AY64" s="521">
        <v>0</v>
      </c>
      <c r="AZ64" s="521">
        <v>357</v>
      </c>
    </row>
    <row r="65" spans="32:52" ht="9" customHeight="1">
      <c r="AF65" s="41" t="s">
        <v>228</v>
      </c>
      <c r="AG65" s="38"/>
      <c r="AH65" s="519"/>
      <c r="AI65" s="520"/>
      <c r="AJ65" s="520"/>
      <c r="AK65" s="520"/>
      <c r="AL65" s="520"/>
      <c r="AM65" s="520"/>
      <c r="AN65" s="520"/>
      <c r="AO65" s="520"/>
      <c r="AP65" s="520"/>
      <c r="AQ65" s="520"/>
      <c r="AR65" s="520"/>
      <c r="AS65" s="520"/>
      <c r="AT65" s="520"/>
      <c r="AU65" s="520"/>
      <c r="AV65" s="521"/>
      <c r="AW65" s="521"/>
      <c r="AX65" s="521"/>
      <c r="AY65" s="521"/>
      <c r="AZ65" s="521"/>
    </row>
    <row r="66" spans="32:52" ht="9" customHeight="1">
      <c r="AF66" s="50" t="s">
        <v>229</v>
      </c>
      <c r="AG66" s="38"/>
      <c r="AH66" s="522">
        <v>808</v>
      </c>
      <c r="AI66" s="520">
        <v>0</v>
      </c>
      <c r="AJ66" s="520">
        <v>13</v>
      </c>
      <c r="AK66" s="520">
        <v>8</v>
      </c>
      <c r="AL66" s="520">
        <v>8</v>
      </c>
      <c r="AM66" s="520">
        <v>1</v>
      </c>
      <c r="AN66" s="520">
        <v>4</v>
      </c>
      <c r="AO66" s="520">
        <v>11</v>
      </c>
      <c r="AP66" s="520">
        <v>14</v>
      </c>
      <c r="AQ66" s="520">
        <v>7</v>
      </c>
      <c r="AR66" s="520">
        <v>15</v>
      </c>
      <c r="AS66" s="520">
        <v>6</v>
      </c>
      <c r="AT66" s="520">
        <v>6</v>
      </c>
      <c r="AU66" s="520">
        <v>54</v>
      </c>
      <c r="AV66" s="521">
        <v>5</v>
      </c>
      <c r="AW66" s="521">
        <v>1622</v>
      </c>
      <c r="AX66" s="521">
        <v>4</v>
      </c>
      <c r="AY66" s="521">
        <v>0</v>
      </c>
      <c r="AZ66" s="521">
        <v>2586</v>
      </c>
    </row>
    <row r="67" spans="32:52" ht="7.5" customHeight="1">
      <c r="AF67" s="50" t="s">
        <v>123</v>
      </c>
      <c r="AG67" s="38"/>
      <c r="AH67" s="519">
        <v>5</v>
      </c>
      <c r="AI67" s="520">
        <v>0</v>
      </c>
      <c r="AJ67" s="520">
        <v>0</v>
      </c>
      <c r="AK67" s="520">
        <v>0</v>
      </c>
      <c r="AL67" s="520">
        <v>0</v>
      </c>
      <c r="AM67" s="520">
        <v>0</v>
      </c>
      <c r="AN67" s="520">
        <v>0</v>
      </c>
      <c r="AO67" s="520">
        <v>0</v>
      </c>
      <c r="AP67" s="520">
        <v>1</v>
      </c>
      <c r="AQ67" s="520">
        <v>0</v>
      </c>
      <c r="AR67" s="520">
        <v>0</v>
      </c>
      <c r="AS67" s="520">
        <v>0</v>
      </c>
      <c r="AT67" s="520">
        <v>0</v>
      </c>
      <c r="AU67" s="520">
        <v>3</v>
      </c>
      <c r="AV67" s="521">
        <v>0</v>
      </c>
      <c r="AW67" s="521">
        <v>3</v>
      </c>
      <c r="AX67" s="521">
        <v>4</v>
      </c>
      <c r="AY67" s="521">
        <v>0</v>
      </c>
      <c r="AZ67" s="521">
        <v>16</v>
      </c>
    </row>
    <row r="68" spans="32:52" ht="7.5" customHeight="1">
      <c r="AF68" s="41" t="s">
        <v>230</v>
      </c>
      <c r="AG68" s="38"/>
      <c r="AH68" s="519"/>
      <c r="AI68" s="520"/>
      <c r="AJ68" s="520"/>
      <c r="AK68" s="520"/>
      <c r="AL68" s="520"/>
      <c r="AM68" s="520"/>
      <c r="AN68" s="520"/>
      <c r="AO68" s="520"/>
      <c r="AP68" s="520"/>
      <c r="AQ68" s="520"/>
      <c r="AR68" s="520"/>
      <c r="AS68" s="520"/>
      <c r="AT68" s="520"/>
      <c r="AU68" s="520"/>
      <c r="AV68" s="523"/>
      <c r="AW68" s="523"/>
      <c r="AX68" s="523"/>
      <c r="AY68" s="521"/>
      <c r="AZ68" s="521"/>
    </row>
    <row r="69" spans="32:52" ht="9" customHeight="1">
      <c r="AF69" s="50" t="s">
        <v>231</v>
      </c>
      <c r="AG69" s="38"/>
      <c r="AH69" s="519">
        <v>3</v>
      </c>
      <c r="AI69" s="520">
        <v>0</v>
      </c>
      <c r="AJ69" s="520">
        <v>0</v>
      </c>
      <c r="AK69" s="520">
        <v>0</v>
      </c>
      <c r="AL69" s="520">
        <v>0</v>
      </c>
      <c r="AM69" s="520">
        <v>0</v>
      </c>
      <c r="AN69" s="520">
        <v>0</v>
      </c>
      <c r="AO69" s="520">
        <v>0</v>
      </c>
      <c r="AP69" s="520">
        <v>0</v>
      </c>
      <c r="AQ69" s="520">
        <v>0</v>
      </c>
      <c r="AR69" s="520">
        <v>0</v>
      </c>
      <c r="AS69" s="520">
        <v>0</v>
      </c>
      <c r="AT69" s="520">
        <v>0</v>
      </c>
      <c r="AU69" s="520">
        <v>0</v>
      </c>
      <c r="AV69" s="521">
        <v>0</v>
      </c>
      <c r="AW69" s="521">
        <v>1</v>
      </c>
      <c r="AX69" s="521">
        <v>0</v>
      </c>
      <c r="AY69" s="521">
        <v>0</v>
      </c>
      <c r="AZ69" s="521">
        <v>4</v>
      </c>
    </row>
    <row r="70" spans="32:52" ht="6.75" customHeight="1">
      <c r="AF70" s="41"/>
      <c r="AG70" s="38"/>
      <c r="AH70" s="519"/>
      <c r="AI70" s="520"/>
      <c r="AJ70" s="520"/>
      <c r="AK70" s="520"/>
      <c r="AL70" s="520"/>
      <c r="AM70" s="520"/>
      <c r="AN70" s="520"/>
      <c r="AO70" s="520"/>
      <c r="AP70" s="520"/>
      <c r="AQ70" s="520"/>
      <c r="AR70" s="520"/>
      <c r="AS70" s="520"/>
      <c r="AT70" s="520"/>
      <c r="AU70" s="520"/>
      <c r="AV70" s="520"/>
      <c r="AW70" s="520"/>
      <c r="AX70" s="520"/>
      <c r="AY70" s="520"/>
      <c r="AZ70" s="520"/>
    </row>
    <row r="71" spans="32:52" ht="9.75" customHeight="1">
      <c r="AF71" s="51" t="s">
        <v>124</v>
      </c>
      <c r="AG71" s="52"/>
      <c r="AH71" s="524">
        <v>62721</v>
      </c>
      <c r="AI71" s="525">
        <v>19</v>
      </c>
      <c r="AJ71" s="525">
        <v>222</v>
      </c>
      <c r="AK71" s="525">
        <v>451</v>
      </c>
      <c r="AL71" s="525">
        <v>477</v>
      </c>
      <c r="AM71" s="525">
        <v>380</v>
      </c>
      <c r="AN71" s="525">
        <v>55</v>
      </c>
      <c r="AO71" s="525">
        <v>437</v>
      </c>
      <c r="AP71" s="525">
        <v>805</v>
      </c>
      <c r="AQ71" s="525">
        <v>182</v>
      </c>
      <c r="AR71" s="525">
        <v>2462</v>
      </c>
      <c r="AS71" s="525">
        <v>257</v>
      </c>
      <c r="AT71" s="525">
        <v>127</v>
      </c>
      <c r="AU71" s="525">
        <v>5378</v>
      </c>
      <c r="AV71" s="525">
        <v>206</v>
      </c>
      <c r="AW71" s="525">
        <v>3774</v>
      </c>
      <c r="AX71" s="525">
        <v>26</v>
      </c>
      <c r="AY71" s="525">
        <v>2</v>
      </c>
      <c r="AZ71" s="526">
        <v>77981</v>
      </c>
    </row>
    <row r="72" spans="32:52" ht="7.5" customHeight="1">
      <c r="AF72" s="41" t="s">
        <v>98</v>
      </c>
      <c r="AG72" s="38"/>
      <c r="AH72" s="527"/>
      <c r="AI72" s="527"/>
      <c r="AJ72" s="527"/>
      <c r="AK72" s="527"/>
      <c r="AL72" s="527"/>
      <c r="AM72" s="527"/>
      <c r="AN72" s="527"/>
      <c r="AO72" s="527"/>
      <c r="AP72" s="527"/>
      <c r="AQ72" s="527"/>
      <c r="AR72" s="527"/>
      <c r="AS72" s="527"/>
      <c r="AT72" s="527"/>
      <c r="AU72" s="527"/>
      <c r="AV72" s="527"/>
      <c r="AW72" s="527"/>
      <c r="AX72" s="527"/>
      <c r="AY72" s="527"/>
      <c r="AZ72" s="527"/>
    </row>
    <row r="73" spans="32:52" ht="9" customHeight="1">
      <c r="AF73" s="53" t="s">
        <v>4</v>
      </c>
      <c r="AG73" s="38"/>
      <c r="AH73" s="522">
        <v>25516</v>
      </c>
      <c r="AI73" s="522">
        <v>5</v>
      </c>
      <c r="AJ73" s="522">
        <v>51</v>
      </c>
      <c r="AK73" s="522">
        <v>76</v>
      </c>
      <c r="AL73" s="522">
        <v>222</v>
      </c>
      <c r="AM73" s="522">
        <v>162</v>
      </c>
      <c r="AN73" s="522">
        <v>20</v>
      </c>
      <c r="AO73" s="522">
        <v>177</v>
      </c>
      <c r="AP73" s="522">
        <v>224</v>
      </c>
      <c r="AQ73" s="522">
        <v>50</v>
      </c>
      <c r="AR73" s="522">
        <v>192</v>
      </c>
      <c r="AS73" s="522">
        <v>70</v>
      </c>
      <c r="AT73" s="522">
        <v>37</v>
      </c>
      <c r="AU73" s="522">
        <v>1129</v>
      </c>
      <c r="AV73" s="522">
        <v>33</v>
      </c>
      <c r="AW73" s="522">
        <v>1067</v>
      </c>
      <c r="AX73" s="522">
        <v>11</v>
      </c>
      <c r="AY73" s="522">
        <v>16</v>
      </c>
      <c r="AZ73" s="522">
        <v>29058</v>
      </c>
    </row>
    <row r="74" ht="7.5" customHeight="1">
      <c r="AG74" s="54"/>
    </row>
    <row r="75" spans="33:70" ht="12" customHeight="1"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55"/>
      <c r="AT75" s="29"/>
      <c r="AU75" s="29"/>
      <c r="AV75" s="29"/>
      <c r="AW75" s="29"/>
      <c r="AX75" s="29"/>
      <c r="AY75" s="29"/>
      <c r="AZ75" s="29"/>
      <c r="BB75" s="1222" t="s">
        <v>526</v>
      </c>
      <c r="BC75" s="1223"/>
      <c r="BD75" s="1223"/>
      <c r="BE75" s="1223"/>
      <c r="BF75" s="1223"/>
      <c r="BG75" s="1223"/>
      <c r="BH75" s="1223"/>
      <c r="BI75" s="1223"/>
      <c r="BJ75" s="1223"/>
      <c r="BK75" s="1223"/>
      <c r="BL75" s="1223"/>
      <c r="BM75" s="1223"/>
      <c r="BN75" s="1223"/>
      <c r="BO75" s="1223"/>
      <c r="BP75" s="1223"/>
      <c r="BQ75" s="1223"/>
      <c r="BR75" s="1223"/>
    </row>
    <row r="76" spans="54:70" ht="7.5" customHeight="1"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</row>
    <row r="77" spans="54:70" ht="10.5" customHeight="1">
      <c r="BB77" s="1224" t="s">
        <v>232</v>
      </c>
      <c r="BC77" s="1224"/>
      <c r="BD77" s="1224"/>
      <c r="BE77" s="1224"/>
      <c r="BF77" s="1225"/>
      <c r="BG77" s="1207" t="s">
        <v>233</v>
      </c>
      <c r="BH77" s="1208"/>
      <c r="BI77" s="1208"/>
      <c r="BJ77" s="1208"/>
      <c r="BK77" s="1208"/>
      <c r="BL77" s="1209"/>
      <c r="BM77" s="1207" t="s">
        <v>234</v>
      </c>
      <c r="BN77" s="1208"/>
      <c r="BO77" s="1208"/>
      <c r="BP77" s="1208"/>
      <c r="BQ77" s="1208"/>
      <c r="BR77" s="1224"/>
    </row>
    <row r="78" spans="54:70" ht="12" customHeight="1">
      <c r="BB78" s="1212"/>
      <c r="BC78" s="1212"/>
      <c r="BD78" s="1212"/>
      <c r="BE78" s="1212"/>
      <c r="BF78" s="1213"/>
      <c r="BG78" s="1207" t="s">
        <v>125</v>
      </c>
      <c r="BH78" s="1209"/>
      <c r="BI78" s="1210" t="s">
        <v>129</v>
      </c>
      <c r="BJ78" s="1204" t="s">
        <v>235</v>
      </c>
      <c r="BK78" s="1204" t="s">
        <v>236</v>
      </c>
      <c r="BL78" s="1204" t="s">
        <v>237</v>
      </c>
      <c r="BM78" s="1207" t="s">
        <v>125</v>
      </c>
      <c r="BN78" s="1209"/>
      <c r="BO78" s="1210" t="s">
        <v>129</v>
      </c>
      <c r="BP78" s="1204" t="s">
        <v>238</v>
      </c>
      <c r="BQ78" s="1219" t="s">
        <v>239</v>
      </c>
      <c r="BR78" s="1219" t="s">
        <v>237</v>
      </c>
    </row>
    <row r="79" spans="54:70" ht="7.5" customHeight="1">
      <c r="BB79" s="1212"/>
      <c r="BC79" s="1212"/>
      <c r="BD79" s="1212"/>
      <c r="BE79" s="1212"/>
      <c r="BF79" s="1213"/>
      <c r="BG79" s="1210" t="s">
        <v>54</v>
      </c>
      <c r="BH79" s="1210" t="s">
        <v>130</v>
      </c>
      <c r="BI79" s="1226"/>
      <c r="BJ79" s="1205"/>
      <c r="BK79" s="1205"/>
      <c r="BL79" s="1205"/>
      <c r="BM79" s="1210" t="s">
        <v>54</v>
      </c>
      <c r="BN79" s="1210" t="s">
        <v>130</v>
      </c>
      <c r="BO79" s="1226"/>
      <c r="BP79" s="1205"/>
      <c r="BQ79" s="1220"/>
      <c r="BR79" s="1220"/>
    </row>
    <row r="80" spans="54:70" ht="7.5" customHeight="1">
      <c r="BB80" s="1214"/>
      <c r="BC80" s="1214"/>
      <c r="BD80" s="1214"/>
      <c r="BE80" s="1214"/>
      <c r="BF80" s="1215"/>
      <c r="BG80" s="1211"/>
      <c r="BH80" s="1211"/>
      <c r="BI80" s="1211"/>
      <c r="BJ80" s="1206"/>
      <c r="BK80" s="1206"/>
      <c r="BL80" s="1206"/>
      <c r="BM80" s="1211"/>
      <c r="BN80" s="1211"/>
      <c r="BO80" s="1211"/>
      <c r="BP80" s="1206"/>
      <c r="BQ80" s="1221"/>
      <c r="BR80" s="1221"/>
    </row>
    <row r="81" spans="54:70" ht="7.5" customHeight="1">
      <c r="BB81" s="57"/>
      <c r="BC81" s="57"/>
      <c r="BD81" s="58"/>
      <c r="BE81" s="58"/>
      <c r="BF81" s="59"/>
      <c r="BG81" s="37"/>
      <c r="BH81" s="60"/>
      <c r="BI81" s="37"/>
      <c r="BJ81" s="37"/>
      <c r="BK81" s="37"/>
      <c r="BL81" s="61"/>
      <c r="BM81" s="62"/>
      <c r="BN81" s="62"/>
      <c r="BO81" s="62"/>
      <c r="BP81" s="62"/>
      <c r="BQ81" s="62"/>
      <c r="BR81" s="62"/>
    </row>
    <row r="82" spans="54:70" ht="7.5" customHeight="1">
      <c r="BB82" s="63"/>
      <c r="BC82" s="64"/>
      <c r="BD82" s="40" t="s">
        <v>240</v>
      </c>
      <c r="BE82" s="65" t="s">
        <v>241</v>
      </c>
      <c r="BF82" s="57"/>
      <c r="BG82" s="531">
        <v>149</v>
      </c>
      <c r="BH82" s="535">
        <v>0.2501931020586359</v>
      </c>
      <c r="BI82" s="534">
        <v>149</v>
      </c>
      <c r="BJ82" s="534">
        <v>0</v>
      </c>
      <c r="BK82" s="534">
        <v>0</v>
      </c>
      <c r="BL82" s="534">
        <v>0</v>
      </c>
      <c r="BM82" s="531">
        <v>135</v>
      </c>
      <c r="BN82" s="535">
        <v>0.20487449540170574</v>
      </c>
      <c r="BO82" s="533">
        <v>135</v>
      </c>
      <c r="BP82" s="534">
        <v>0</v>
      </c>
      <c r="BQ82" s="534">
        <v>0</v>
      </c>
      <c r="BR82" s="534">
        <v>0</v>
      </c>
    </row>
    <row r="83" spans="54:70" ht="7.5" customHeight="1">
      <c r="BB83" s="40">
        <v>1</v>
      </c>
      <c r="BC83" s="64" t="s">
        <v>242</v>
      </c>
      <c r="BD83" s="40" t="s">
        <v>240</v>
      </c>
      <c r="BE83" s="65" t="s">
        <v>243</v>
      </c>
      <c r="BF83" s="57"/>
      <c r="BG83" s="531">
        <v>31</v>
      </c>
      <c r="BH83" s="535">
        <v>0.052053598414883974</v>
      </c>
      <c r="BI83" s="534">
        <v>31</v>
      </c>
      <c r="BJ83" s="534">
        <v>0</v>
      </c>
      <c r="BK83" s="534">
        <v>0</v>
      </c>
      <c r="BL83" s="534">
        <v>0</v>
      </c>
      <c r="BM83" s="531">
        <v>17</v>
      </c>
      <c r="BN83" s="535">
        <v>0.025799010532066652</v>
      </c>
      <c r="BO83" s="533">
        <v>17</v>
      </c>
      <c r="BP83" s="534">
        <v>0</v>
      </c>
      <c r="BQ83" s="534">
        <v>0</v>
      </c>
      <c r="BR83" s="534">
        <v>0</v>
      </c>
    </row>
    <row r="84" spans="54:70" ht="7.5" customHeight="1">
      <c r="BB84" s="63">
        <v>5</v>
      </c>
      <c r="BC84" s="64" t="s">
        <v>242</v>
      </c>
      <c r="BD84" s="40" t="s">
        <v>240</v>
      </c>
      <c r="BE84" s="65" t="s">
        <v>244</v>
      </c>
      <c r="BF84" s="57"/>
      <c r="BG84" s="531">
        <v>26</v>
      </c>
      <c r="BH84" s="535">
        <v>0.04365785673506398</v>
      </c>
      <c r="BI84" s="534">
        <v>26</v>
      </c>
      <c r="BJ84" s="534">
        <v>0</v>
      </c>
      <c r="BK84" s="534">
        <v>0</v>
      </c>
      <c r="BL84" s="534">
        <v>0</v>
      </c>
      <c r="BM84" s="531">
        <v>24</v>
      </c>
      <c r="BN84" s="535">
        <v>0.0364221325158588</v>
      </c>
      <c r="BO84" s="533">
        <v>24</v>
      </c>
      <c r="BP84" s="534">
        <v>0</v>
      </c>
      <c r="BQ84" s="534">
        <v>0</v>
      </c>
      <c r="BR84" s="534">
        <v>0</v>
      </c>
    </row>
    <row r="85" spans="54:70" ht="7.5" customHeight="1">
      <c r="BB85" s="63">
        <v>10</v>
      </c>
      <c r="BC85" s="64" t="s">
        <v>242</v>
      </c>
      <c r="BD85" s="40" t="s">
        <v>240</v>
      </c>
      <c r="BE85" s="65" t="s">
        <v>131</v>
      </c>
      <c r="BF85" s="57"/>
      <c r="BG85" s="531">
        <v>185</v>
      </c>
      <c r="BH85" s="535">
        <v>0.31064244215333986</v>
      </c>
      <c r="BI85" s="534">
        <v>185</v>
      </c>
      <c r="BJ85" s="534">
        <v>0</v>
      </c>
      <c r="BK85" s="534">
        <v>0</v>
      </c>
      <c r="BL85" s="534">
        <v>0</v>
      </c>
      <c r="BM85" s="531">
        <v>69</v>
      </c>
      <c r="BN85" s="535">
        <v>0.10471363098309405</v>
      </c>
      <c r="BO85" s="533">
        <v>69</v>
      </c>
      <c r="BP85" s="534">
        <v>0</v>
      </c>
      <c r="BQ85" s="534">
        <v>0</v>
      </c>
      <c r="BR85" s="534">
        <v>0</v>
      </c>
    </row>
    <row r="86" spans="54:70" ht="7.5" customHeight="1">
      <c r="BB86" s="63">
        <v>20</v>
      </c>
      <c r="BC86" s="64" t="s">
        <v>242</v>
      </c>
      <c r="BD86" s="40" t="s">
        <v>240</v>
      </c>
      <c r="BE86" s="65" t="s">
        <v>134</v>
      </c>
      <c r="BF86" s="57"/>
      <c r="BG86" s="531">
        <v>409</v>
      </c>
      <c r="BH86" s="535">
        <v>0.6867716694092756</v>
      </c>
      <c r="BI86" s="534">
        <v>381</v>
      </c>
      <c r="BJ86" s="533">
        <v>23</v>
      </c>
      <c r="BK86" s="534">
        <v>1</v>
      </c>
      <c r="BL86" s="534">
        <v>4</v>
      </c>
      <c r="BM86" s="531">
        <v>169</v>
      </c>
      <c r="BN86" s="535">
        <v>0.2564725164658391</v>
      </c>
      <c r="BO86" s="533">
        <v>140</v>
      </c>
      <c r="BP86" s="533">
        <v>26</v>
      </c>
      <c r="BQ86" s="534">
        <v>0</v>
      </c>
      <c r="BR86" s="533">
        <v>3</v>
      </c>
    </row>
    <row r="87" spans="54:70" ht="7.5" customHeight="1">
      <c r="BB87" s="63">
        <v>30</v>
      </c>
      <c r="BC87" s="64" t="s">
        <v>242</v>
      </c>
      <c r="BD87" s="40" t="s">
        <v>240</v>
      </c>
      <c r="BE87" s="65" t="s">
        <v>135</v>
      </c>
      <c r="BF87" s="57"/>
      <c r="BG87" s="531">
        <v>610</v>
      </c>
      <c r="BH87" s="535">
        <v>1.0242804849380394</v>
      </c>
      <c r="BI87" s="534">
        <v>405</v>
      </c>
      <c r="BJ87" s="533">
        <v>165</v>
      </c>
      <c r="BK87" s="534">
        <v>0</v>
      </c>
      <c r="BL87" s="534">
        <v>40</v>
      </c>
      <c r="BM87" s="531">
        <v>293</v>
      </c>
      <c r="BN87" s="535">
        <v>0.4446535344644429</v>
      </c>
      <c r="BO87" s="533">
        <v>136</v>
      </c>
      <c r="BP87" s="533">
        <v>119</v>
      </c>
      <c r="BQ87" s="533">
        <v>3</v>
      </c>
      <c r="BR87" s="533">
        <v>35</v>
      </c>
    </row>
    <row r="88" spans="54:70" ht="7.5" customHeight="1">
      <c r="BB88" s="63">
        <v>40</v>
      </c>
      <c r="BC88" s="64" t="s">
        <v>242</v>
      </c>
      <c r="BD88" s="40" t="s">
        <v>240</v>
      </c>
      <c r="BE88" s="65" t="s">
        <v>136</v>
      </c>
      <c r="BF88" s="57"/>
      <c r="BG88" s="531">
        <v>1947</v>
      </c>
      <c r="BH88" s="535">
        <v>3.2693018101219065</v>
      </c>
      <c r="BI88" s="534">
        <v>752</v>
      </c>
      <c r="BJ88" s="533">
        <v>813</v>
      </c>
      <c r="BK88" s="533">
        <v>14</v>
      </c>
      <c r="BL88" s="534">
        <v>368</v>
      </c>
      <c r="BM88" s="531">
        <v>1144</v>
      </c>
      <c r="BN88" s="535">
        <v>1.736121649922603</v>
      </c>
      <c r="BO88" s="533">
        <v>277</v>
      </c>
      <c r="BP88" s="533">
        <v>624</v>
      </c>
      <c r="BQ88" s="533">
        <v>33</v>
      </c>
      <c r="BR88" s="533">
        <v>210</v>
      </c>
    </row>
    <row r="89" spans="54:70" ht="7.5" customHeight="1">
      <c r="BB89" s="63">
        <v>50</v>
      </c>
      <c r="BC89" s="64" t="s">
        <v>242</v>
      </c>
      <c r="BD89" s="40" t="s">
        <v>240</v>
      </c>
      <c r="BE89" s="65" t="s">
        <v>137</v>
      </c>
      <c r="BF89" s="57"/>
      <c r="BG89" s="531">
        <v>4951</v>
      </c>
      <c r="BH89" s="535">
        <v>8.313463411357759</v>
      </c>
      <c r="BI89" s="534">
        <v>1219</v>
      </c>
      <c r="BJ89" s="533">
        <v>2561</v>
      </c>
      <c r="BK89" s="533">
        <v>104</v>
      </c>
      <c r="BL89" s="534">
        <v>1067</v>
      </c>
      <c r="BM89" s="531">
        <v>2684</v>
      </c>
      <c r="BN89" s="535">
        <v>4.073208486356876</v>
      </c>
      <c r="BO89" s="533">
        <v>356</v>
      </c>
      <c r="BP89" s="533">
        <v>1605</v>
      </c>
      <c r="BQ89" s="533">
        <v>232</v>
      </c>
      <c r="BR89" s="533">
        <v>491</v>
      </c>
    </row>
    <row r="90" spans="54:70" ht="7.5" customHeight="1">
      <c r="BB90" s="63">
        <v>60</v>
      </c>
      <c r="BC90" s="64" t="s">
        <v>242</v>
      </c>
      <c r="BD90" s="40" t="s">
        <v>240</v>
      </c>
      <c r="BE90" s="65" t="s">
        <v>245</v>
      </c>
      <c r="BF90" s="57"/>
      <c r="BG90" s="531">
        <v>8863</v>
      </c>
      <c r="BH90" s="535">
        <v>14.882291701648922</v>
      </c>
      <c r="BI90" s="534">
        <v>1336</v>
      </c>
      <c r="BJ90" s="533">
        <v>5619</v>
      </c>
      <c r="BK90" s="533">
        <v>501</v>
      </c>
      <c r="BL90" s="534">
        <v>1407</v>
      </c>
      <c r="BM90" s="531">
        <v>4841</v>
      </c>
      <c r="BN90" s="535">
        <v>7.346647646219687</v>
      </c>
      <c r="BO90" s="533">
        <v>409</v>
      </c>
      <c r="BP90" s="533">
        <v>2649</v>
      </c>
      <c r="BQ90" s="533">
        <v>989</v>
      </c>
      <c r="BR90" s="533">
        <v>794</v>
      </c>
    </row>
    <row r="91" spans="54:70" ht="7.5" customHeight="1">
      <c r="BB91" s="63">
        <v>70</v>
      </c>
      <c r="BC91" s="64" t="s">
        <v>242</v>
      </c>
      <c r="BD91" s="40" t="s">
        <v>240</v>
      </c>
      <c r="BE91" s="65" t="s">
        <v>246</v>
      </c>
      <c r="BF91" s="57"/>
      <c r="BG91" s="531">
        <v>17558</v>
      </c>
      <c r="BH91" s="535">
        <v>29.482486482855897</v>
      </c>
      <c r="BI91" s="534">
        <v>1592</v>
      </c>
      <c r="BJ91" s="533">
        <v>12072</v>
      </c>
      <c r="BK91" s="533">
        <v>2471</v>
      </c>
      <c r="BL91" s="534">
        <v>1423</v>
      </c>
      <c r="BM91" s="531">
        <v>12516</v>
      </c>
      <c r="BN91" s="535">
        <v>18.994142107020366</v>
      </c>
      <c r="BO91" s="533">
        <v>960</v>
      </c>
      <c r="BP91" s="533">
        <v>4963</v>
      </c>
      <c r="BQ91" s="533">
        <v>5429</v>
      </c>
      <c r="BR91" s="533">
        <v>1164</v>
      </c>
    </row>
    <row r="92" spans="54:70" ht="7.5" customHeight="1">
      <c r="BB92" s="66">
        <v>80</v>
      </c>
      <c r="BC92" s="67" t="s">
        <v>247</v>
      </c>
      <c r="BD92" s="67"/>
      <c r="BE92" s="67"/>
      <c r="BF92" s="57"/>
      <c r="BG92" s="531">
        <v>24825</v>
      </c>
      <c r="BH92" s="535">
        <v>41.684857440306274</v>
      </c>
      <c r="BI92" s="534">
        <v>933</v>
      </c>
      <c r="BJ92" s="533">
        <v>13954</v>
      </c>
      <c r="BK92" s="533">
        <v>9245</v>
      </c>
      <c r="BL92" s="534">
        <v>693</v>
      </c>
      <c r="BM92" s="531">
        <v>44002</v>
      </c>
      <c r="BN92" s="535">
        <v>66.77694479011747</v>
      </c>
      <c r="BO92" s="533">
        <v>4229</v>
      </c>
      <c r="BP92" s="533">
        <v>4805</v>
      </c>
      <c r="BQ92" s="533">
        <v>32895</v>
      </c>
      <c r="BR92" s="533">
        <v>2073</v>
      </c>
    </row>
    <row r="93" spans="54:70" ht="9.75" customHeight="1">
      <c r="BB93" s="68"/>
      <c r="BC93" s="68"/>
      <c r="BD93" s="68"/>
      <c r="BE93" s="42" t="s">
        <v>124</v>
      </c>
      <c r="BF93" s="69"/>
      <c r="BG93" s="529">
        <v>59554</v>
      </c>
      <c r="BH93" s="1076">
        <v>100</v>
      </c>
      <c r="BI93" s="532">
        <v>7009</v>
      </c>
      <c r="BJ93" s="532">
        <v>35207</v>
      </c>
      <c r="BK93" s="532">
        <v>12336</v>
      </c>
      <c r="BL93" s="530">
        <v>5002</v>
      </c>
      <c r="BM93" s="529">
        <v>65894</v>
      </c>
      <c r="BN93" s="1076">
        <v>100</v>
      </c>
      <c r="BO93" s="536">
        <v>6752</v>
      </c>
      <c r="BP93" s="536">
        <v>14791</v>
      </c>
      <c r="BQ93" s="532">
        <v>39581</v>
      </c>
      <c r="BR93" s="532">
        <v>4770</v>
      </c>
    </row>
    <row r="94" spans="54:70" ht="7.5" customHeight="1">
      <c r="BB94" s="70"/>
      <c r="BC94" s="70"/>
      <c r="BD94" s="70"/>
      <c r="BE94" s="70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</row>
    <row r="95" spans="54:70" ht="11.25" customHeight="1">
      <c r="BB95" s="71" t="s">
        <v>249</v>
      </c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</row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</sheetData>
  <sheetProtection/>
  <mergeCells count="64">
    <mergeCell ref="AD4:AD6"/>
    <mergeCell ref="W4:W6"/>
    <mergeCell ref="X4:X6"/>
    <mergeCell ref="Y4:Y6"/>
    <mergeCell ref="Z4:Z6"/>
    <mergeCell ref="AA4:AA6"/>
    <mergeCell ref="AB4:AB6"/>
    <mergeCell ref="AC4:AC6"/>
    <mergeCell ref="BO78:BO80"/>
    <mergeCell ref="BP78:BP80"/>
    <mergeCell ref="BG79:BG80"/>
    <mergeCell ref="BH79:BH80"/>
    <mergeCell ref="BM79:BM80"/>
    <mergeCell ref="BN79:BN80"/>
    <mergeCell ref="BL78:BL80"/>
    <mergeCell ref="BM78:BN78"/>
    <mergeCell ref="AF45:AG47"/>
    <mergeCell ref="BB75:BR75"/>
    <mergeCell ref="BB77:BF80"/>
    <mergeCell ref="BG77:BL77"/>
    <mergeCell ref="BM77:BR77"/>
    <mergeCell ref="BG78:BH78"/>
    <mergeCell ref="BI78:BI80"/>
    <mergeCell ref="BJ78:BJ80"/>
    <mergeCell ref="BK78:BK80"/>
    <mergeCell ref="AT41:AT47"/>
    <mergeCell ref="AM41:AM47"/>
    <mergeCell ref="AN41:AN47"/>
    <mergeCell ref="AO41:AO47"/>
    <mergeCell ref="AP41:AP47"/>
    <mergeCell ref="BQ78:BQ80"/>
    <mergeCell ref="BR78:BR80"/>
    <mergeCell ref="AF40:AG43"/>
    <mergeCell ref="AH40:AY40"/>
    <mergeCell ref="AZ40:AZ47"/>
    <mergeCell ref="AH41:AH47"/>
    <mergeCell ref="AI41:AI47"/>
    <mergeCell ref="AJ41:AJ47"/>
    <mergeCell ref="AK41:AK47"/>
    <mergeCell ref="AL41:AL47"/>
    <mergeCell ref="AU41:AU47"/>
    <mergeCell ref="AV41:AV47"/>
    <mergeCell ref="AW41:AW47"/>
    <mergeCell ref="AX41:AX47"/>
    <mergeCell ref="AQ41:AQ47"/>
    <mergeCell ref="AR41:AR47"/>
    <mergeCell ref="AS41:AS47"/>
    <mergeCell ref="AY41:AY47"/>
    <mergeCell ref="AF37:AZ38"/>
    <mergeCell ref="S4:S6"/>
    <mergeCell ref="T4:T6"/>
    <mergeCell ref="U4:U6"/>
    <mergeCell ref="J3:K4"/>
    <mergeCell ref="L3:L6"/>
    <mergeCell ref="M3:R3"/>
    <mergeCell ref="M4:M5"/>
    <mergeCell ref="N4:N5"/>
    <mergeCell ref="O4:O5"/>
    <mergeCell ref="P4:P5"/>
    <mergeCell ref="Q4:Q5"/>
    <mergeCell ref="R4:R5"/>
    <mergeCell ref="J5:K6"/>
    <mergeCell ref="M6:R6"/>
    <mergeCell ref="V4:V6"/>
  </mergeCells>
  <printOptions verticalCentered="1"/>
  <pageMargins left="0.7086614173228347" right="0.7086614173228347" top="0.5905511811023623" bottom="0.7874015748031497" header="0.31496062992125984" footer="0.31496062992125984"/>
  <pageSetup horizontalDpi="600" verticalDpi="600" orientation="portrait" paperSize="9" scale="95" r:id="rId2"/>
  <headerFooter alignWithMargins="0">
    <oddFooter>&amp;C&amp;9 12</oddFooter>
  </headerFooter>
  <ignoredErrors>
    <ignoredError sqref="J8:J28 BE82:BE9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lfstad-smo</dc:creator>
  <cp:keywords/>
  <dc:description/>
  <cp:lastModifiedBy>Aschmann, Monika (Win7)</cp:lastModifiedBy>
  <cp:lastPrinted>2014-08-21T08:40:03Z</cp:lastPrinted>
  <dcterms:created xsi:type="dcterms:W3CDTF">2010-10-07T12:12:16Z</dcterms:created>
  <dcterms:modified xsi:type="dcterms:W3CDTF">2014-09-17T06:25:11Z</dcterms:modified>
  <cp:category/>
  <cp:version/>
  <cp:contentType/>
  <cp:contentStatus/>
</cp:coreProperties>
</file>