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PM_BG_2022-2023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<sst xmlns="http://schemas.openxmlformats.org/spreadsheetml/2006/main" count="41" uniqueCount="39">
  <si>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Bezeichnung</t>
  </si>
  <si>
    <t>Anzahl</t>
  </si>
  <si>
    <t>Prozent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</si>
  <si>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</si>
  <si>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</si>
  <si>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</si>
  <si>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</si>
  <si>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</si>
  <si>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</si>
  <si>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</si>
  <si>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</si>
  <si>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Landkreise</t>
  </si>
  <si>
    <t>davon</t>
  </si>
  <si>
    <t>Wohnungen in Wohngebäuden insgesamt</t>
  </si>
  <si>
    <t>Wohnungen in Nichtwohngebäuden insgesamt</t>
  </si>
  <si>
    <t>durch Baumaßnahmen</t>
  </si>
  <si>
    <t>——————</t>
  </si>
  <si>
    <t xml:space="preserve">davon </t>
  </si>
  <si>
    <t>in neuen Wohngebäuden zusammen</t>
  </si>
  <si>
    <t>in Wohngebäuden mit 1 Wohnung</t>
  </si>
  <si>
    <t>in Wohngebäuden mit 2 Wohnungen</t>
  </si>
  <si>
    <t>in Wohngebäuden mit 3 oder mehr Wohnungen</t>
  </si>
  <si>
    <t>in Wohnheimen</t>
  </si>
  <si>
    <t>in neuen Nichtwohngebäuden</t>
  </si>
  <si>
    <t>an bestehenden Nichtwohngebäuden</t>
  </si>
  <si>
    <t>an bestehenden Wohngebäuden</t>
  </si>
  <si>
    <t>nach Gebäudearten</t>
  </si>
  <si>
    <t>nach Regierungsbezirken</t>
  </si>
  <si>
    <t>Insgesamt</t>
  </si>
  <si>
    <t>© Bayerisches Landesamt für Statistik</t>
  </si>
  <si>
    <t>- Vorläufige Jahresergebnisse (ohne Tekturen) -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</si>
  <si>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Genehmigungsfreistellungen.</t>
    </r>
  </si>
  <si>
    <r>
      <t>Wohnungsbaugenehmigungen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Bayern </t>
    </r>
  </si>
  <si>
    <t>Wohnungsbaugenehmigungen in Bayern 2022 und 2023</t>
  </si>
  <si>
    <t>Veränderung 
2023
gegenüber
2022</t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</si>
  <si>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München, Nürnberg, Augsburg, Regensburg, Ingolstadt, Würzburg, Fürth, Erlangen.</t>
    </r>
  </si>
  <si>
    <r>
      <t>Kreisfreie Städte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…………………………………….…</t>
    </r>
  </si>
  <si>
    <r>
      <t>darunter Großstädte</t>
    </r>
    <r>
      <rPr>
        <vertAlign val="superscript"/>
        <sz val="9"/>
        <rFont val="Arial"/>
        <family val="2"/>
      </rPr>
      <t>2)3)</t>
    </r>
    <r>
      <rPr>
        <sz val="9"/>
        <rFont val="Arial"/>
        <family val="2"/>
      </rPr>
      <t xml:space="preserve"> …………………………………….…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</si>
  <si>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Die Zunahmen in kreisfreien Städten und insbesondere Großstädten sind auf Wohnungsbaugenehmigungen für Wohnheime und Mehrfamilienhäuser zurückzuführen.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</si>
</sst>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\ \ ;\-#\ ###\ ###\ \ ;0\ \ ;@\ \ "/>
    <numFmt numFmtId="165" formatCode="0.0"/>
    <numFmt numFmtId="166" formatCode="###\ ###\ ###\ \ ;\-###\ ###\ ###\ \ ;\-\ \ ;@\ *."/>
    <numFmt numFmtId="167" formatCode="###\ ###\ ##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;;;@\ *."/>
    <numFmt numFmtId="174" formatCode="#,###,###,##0"/>
    <numFmt numFmtId="175" formatCode="#,##0.0"/>
  </numFmts>
  <fonts count="49">
    <font>
      <sz val="10"/>
      <name val="Arial"/>
      <family val="0"/>
    </font>
    <font>
      <sz val="7"/>
      <name val="Jahrbuch"/>
      <family val="2"/>
    </font>
    <font>
      <b/>
      <sz val="10"/>
      <name val="Arial"/>
      <family val="2"/>
    </font>
    <font>
      <sz val="6"/>
      <name val="Jahrbuch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3" fontId="3" fillId="0" borderId="0">
      <alignment horizontal="distributed" vertical="center"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6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4" fontId="0" fillId="33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13" xfId="55" applyNumberFormat="1" applyFont="1" applyFill="1" applyBorder="1" applyAlignment="1">
      <alignment vertical="center"/>
      <protection/>
    </xf>
    <xf numFmtId="165" fontId="9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9" fillId="0" borderId="0" xfId="0" applyNumberFormat="1" applyFont="1" applyFill="1" applyAlignment="1">
      <alignment vertical="center"/>
    </xf>
    <xf numFmtId="164" fontId="4" fillId="0" borderId="13" xfId="55" applyNumberFormat="1" applyFont="1" applyFill="1" applyBorder="1" applyAlignment="1">
      <alignment vertical="center"/>
      <protection/>
    </xf>
    <xf numFmtId="165" fontId="10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4" fillId="0" borderId="15" xfId="55" applyNumberFormat="1" applyFont="1" applyFill="1" applyBorder="1" applyAlignment="1">
      <alignment vertical="center"/>
      <protection/>
    </xf>
    <xf numFmtId="164" fontId="8" fillId="0" borderId="15" xfId="5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4" xfId="54"/>
    <cellStyle name="Standard_s2" xfId="55"/>
    <cellStyle name="Text mit Füllzeichen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H42" sqref="H42"/>
    </sheetView>
  </sheetViews>
  <sheetFormatPr defaultColWidth="11.421875" defaultRowHeight="12.75"/>
  <cols>
    <col min="1" max="1" width="46.7109375" style="4" customWidth="1"/>
    <col min="2" max="5" width="9.7109375" style="32" customWidth="1"/>
    <col min="6" max="16384" width="11.421875" style="4" customWidth="1"/>
  </cols>
  <sheetData>
    <row r="1" spans="1:5" s="3" customFormat="1" ht="12" customHeight="1">
      <c r="A1" s="37" t="s">
        <v>33</v>
      </c>
      <c r="B1" s="38"/>
      <c r="C1" s="38"/>
      <c r="D1" s="38"/>
      <c r="E1" s="38"/>
    </row>
    <row r="2" spans="1:5" s="3" customFormat="1" ht="12" customHeight="1">
      <c r="A2" s="41" t="s">
        <v>30</v>
      </c>
      <c r="B2" s="41"/>
      <c r="C2" s="41"/>
      <c r="D2" s="41"/>
      <c r="E2" s="41"/>
    </row>
    <row r="3" spans="1:5" s="2" customFormat="1" ht="12" customHeight="1">
      <c r="A3" s="5"/>
      <c r="B3" s="16"/>
      <c r="C3" s="16"/>
      <c r="D3" s="16"/>
      <c r="E3" s="16"/>
    </row>
    <row r="4" spans="1:5" s="3" customFormat="1" ht="12" customHeight="1">
      <c r="A4" s="42" t="s">
        <v>0</v>
      </c>
      <c r="B4" s="33" t="s">
        <v>32</v>
      </c>
      <c r="C4" s="34"/>
      <c r="D4" s="34"/>
      <c r="E4" s="34"/>
    </row>
    <row r="5" spans="1:5" s="3" customFormat="1" ht="60" customHeight="1">
      <c r="A5" s="43"/>
      <c r="B5" s="18">
        <v>2022</v>
      </c>
      <c r="C5" s="18">
        <v>2023</v>
      </c>
      <c r="D5" s="46" t="s">
        <v>34</v>
      </c>
      <c r="E5" s="47"/>
    </row>
    <row r="6" spans="1:5" s="3" customFormat="1" ht="12" customHeight="1">
      <c r="A6" s="44"/>
      <c r="B6" s="33" t="s">
        <v>1</v>
      </c>
      <c r="C6" s="34"/>
      <c r="D6" s="35"/>
      <c r="E6" s="17" t="s">
        <v>2</v>
      </c>
    </row>
    <row r="7" spans="1:5" ht="12" customHeight="1">
      <c r="A7" s="6"/>
      <c r="B7" s="19"/>
      <c r="C7" s="19"/>
      <c r="D7" s="19"/>
      <c r="E7" s="19"/>
    </row>
    <row r="8" spans="1:5" ht="12" customHeight="1">
      <c r="A8" s="39" t="s">
        <v>26</v>
      </c>
      <c r="B8" s="39"/>
      <c r="C8" s="39"/>
      <c r="D8" s="39"/>
      <c r="E8" s="39"/>
    </row>
    <row r="9" spans="1:5" ht="12" customHeight="1">
      <c r="A9" s="7"/>
      <c r="B9" s="20"/>
      <c r="C9" s="20"/>
      <c r="D9" s="20"/>
      <c r="E9" s="20"/>
    </row>
    <row r="10" spans="1:10" ht="12" customHeight="1">
      <c r="A10" s="8" t="s">
        <v>13</v>
      </c>
      <c r="B10" s="21">
        <v>74666</v>
      </c>
      <c r="C10" s="21">
        <v>57494</v>
      </c>
      <c r="D10" s="21">
        <f>C10-B10</f>
        <v>-17172</v>
      </c>
      <c r="E10" s="22">
        <f>D10*100/B10</f>
        <v>-22.998419628746685</v>
      </c>
      <c r="F10" s="15"/>
      <c r="G10" s="15"/>
      <c r="H10" s="15"/>
      <c r="I10" s="15"/>
      <c r="J10" s="15"/>
    </row>
    <row r="11" spans="1:10" ht="12" customHeight="1">
      <c r="A11" s="9" t="s">
        <v>12</v>
      </c>
      <c r="B11" s="23"/>
      <c r="C11" s="23"/>
      <c r="D11" s="21"/>
      <c r="E11" s="24"/>
      <c r="F11" s="15"/>
      <c r="G11" s="15"/>
      <c r="H11" s="15"/>
      <c r="I11" s="15"/>
      <c r="J11" s="15"/>
    </row>
    <row r="12" spans="1:10" ht="12" customHeight="1">
      <c r="A12" s="10" t="s">
        <v>18</v>
      </c>
      <c r="B12" s="25">
        <v>65312</v>
      </c>
      <c r="C12" s="25">
        <v>49198</v>
      </c>
      <c r="D12" s="25">
        <f aca="true" t="shared" si="0" ref="D12:D19">C12-B12</f>
        <v>-16114</v>
      </c>
      <c r="E12" s="26">
        <f aca="true" t="shared" si="1" ref="E12:E19">D12*100/B12</f>
        <v>-24.67234198922097</v>
      </c>
      <c r="F12" s="15"/>
      <c r="G12" s="15"/>
      <c r="H12" s="15"/>
      <c r="I12" s="15"/>
      <c r="J12" s="15"/>
    </row>
    <row r="13" spans="1:10" ht="12" customHeight="1">
      <c r="A13" s="11" t="s">
        <v>17</v>
      </c>
      <c r="B13" s="25"/>
      <c r="C13" s="25"/>
      <c r="D13" s="25"/>
      <c r="E13" s="26"/>
      <c r="F13" s="15"/>
      <c r="G13" s="15"/>
      <c r="H13" s="15"/>
      <c r="I13" s="15"/>
      <c r="J13" s="15"/>
    </row>
    <row r="14" spans="1:10" ht="12" customHeight="1">
      <c r="A14" s="10" t="s">
        <v>19</v>
      </c>
      <c r="B14" s="25">
        <v>17894</v>
      </c>
      <c r="C14" s="25">
        <v>11497</v>
      </c>
      <c r="D14" s="25">
        <f t="shared" si="0"/>
        <v>-6397</v>
      </c>
      <c r="E14" s="26">
        <f>D14*100/B14</f>
        <v>-35.74941321113222</v>
      </c>
      <c r="F14" s="15"/>
      <c r="G14" s="15"/>
      <c r="H14" s="15"/>
      <c r="I14" s="15"/>
      <c r="J14" s="15"/>
    </row>
    <row r="15" spans="1:10" ht="12" customHeight="1">
      <c r="A15" s="10" t="s">
        <v>20</v>
      </c>
      <c r="B15" s="25">
        <v>7288</v>
      </c>
      <c r="C15" s="25">
        <v>3706</v>
      </c>
      <c r="D15" s="25">
        <f t="shared" si="0"/>
        <v>-3582</v>
      </c>
      <c r="E15" s="26">
        <f t="shared" si="1"/>
        <v>-49.149286498353455</v>
      </c>
      <c r="F15" s="15"/>
      <c r="G15" s="15"/>
      <c r="H15" s="15"/>
      <c r="I15" s="15"/>
      <c r="J15" s="15"/>
    </row>
    <row r="16" spans="1:10" ht="12" customHeight="1">
      <c r="A16" s="10" t="s">
        <v>21</v>
      </c>
      <c r="B16" s="25">
        <v>38539</v>
      </c>
      <c r="C16" s="25">
        <v>31131</v>
      </c>
      <c r="D16" s="25">
        <f t="shared" si="0"/>
        <v>-7408</v>
      </c>
      <c r="E16" s="26">
        <f t="shared" si="1"/>
        <v>-19.222086717351253</v>
      </c>
      <c r="F16" s="15"/>
      <c r="G16" s="15"/>
      <c r="H16" s="15"/>
      <c r="I16" s="15"/>
      <c r="J16" s="15"/>
    </row>
    <row r="17" spans="1:10" ht="12" customHeight="1">
      <c r="A17" s="10" t="s">
        <v>22</v>
      </c>
      <c r="B17" s="25">
        <v>1591</v>
      </c>
      <c r="C17" s="25">
        <v>2864</v>
      </c>
      <c r="D17" s="25">
        <f t="shared" si="0"/>
        <v>1273</v>
      </c>
      <c r="E17" s="26">
        <f t="shared" si="1"/>
        <v>80.01257071024513</v>
      </c>
      <c r="F17" s="15"/>
      <c r="G17" s="15"/>
      <c r="H17" s="15"/>
      <c r="I17" s="15"/>
      <c r="J17" s="15"/>
    </row>
    <row r="18" spans="1:10" ht="12" customHeight="1">
      <c r="A18" s="11" t="s">
        <v>15</v>
      </c>
      <c r="B18" s="25"/>
      <c r="C18" s="25"/>
      <c r="D18" s="25"/>
      <c r="E18" s="26"/>
      <c r="F18" s="15"/>
      <c r="G18" s="15"/>
      <c r="H18" s="15"/>
      <c r="I18" s="15"/>
      <c r="J18" s="15"/>
    </row>
    <row r="19" spans="1:10" ht="12" customHeight="1">
      <c r="A19" s="10" t="s">
        <v>25</v>
      </c>
      <c r="B19" s="25">
        <v>9354</v>
      </c>
      <c r="C19" s="25">
        <v>8296</v>
      </c>
      <c r="D19" s="25">
        <f t="shared" si="0"/>
        <v>-1058</v>
      </c>
      <c r="E19" s="26">
        <f t="shared" si="1"/>
        <v>-11.310669232413941</v>
      </c>
      <c r="F19" s="15"/>
      <c r="G19" s="15"/>
      <c r="H19" s="15"/>
      <c r="I19" s="15"/>
      <c r="J19" s="15"/>
    </row>
    <row r="20" spans="1:10" ht="12" customHeight="1">
      <c r="A20" s="7"/>
      <c r="B20" s="27"/>
      <c r="C20" s="27"/>
      <c r="D20" s="27"/>
      <c r="E20" s="27"/>
      <c r="F20" s="15"/>
      <c r="G20" s="15"/>
      <c r="H20" s="15"/>
      <c r="I20" s="15"/>
      <c r="J20" s="15"/>
    </row>
    <row r="21" spans="1:5" ht="12" customHeight="1">
      <c r="A21" s="12" t="s">
        <v>14</v>
      </c>
      <c r="B21" s="21">
        <v>1967</v>
      </c>
      <c r="C21" s="21">
        <v>1238</v>
      </c>
      <c r="D21" s="21">
        <f>C21-B21</f>
        <v>-729</v>
      </c>
      <c r="E21" s="24">
        <f>D21*100/B21</f>
        <v>-37.061514997458055</v>
      </c>
    </row>
    <row r="22" spans="1:5" ht="12" customHeight="1">
      <c r="A22" s="13" t="s">
        <v>12</v>
      </c>
      <c r="B22" s="28"/>
      <c r="C22" s="28"/>
      <c r="D22" s="21"/>
      <c r="E22" s="26"/>
    </row>
    <row r="23" spans="1:5" ht="12" customHeight="1">
      <c r="A23" s="10" t="s">
        <v>23</v>
      </c>
      <c r="B23" s="25">
        <v>1544</v>
      </c>
      <c r="C23" s="25">
        <v>1070</v>
      </c>
      <c r="D23" s="25">
        <f>C23-B23</f>
        <v>-474</v>
      </c>
      <c r="E23" s="26">
        <f>D23*100/B23</f>
        <v>-30.699481865284973</v>
      </c>
    </row>
    <row r="24" spans="1:5" ht="12" customHeight="1">
      <c r="A24" s="11" t="s">
        <v>15</v>
      </c>
      <c r="B24" s="25"/>
      <c r="C24" s="25"/>
      <c r="D24" s="25"/>
      <c r="E24" s="26"/>
    </row>
    <row r="25" spans="1:5" ht="12" customHeight="1">
      <c r="A25" s="10" t="s">
        <v>24</v>
      </c>
      <c r="B25" s="25">
        <v>423</v>
      </c>
      <c r="C25" s="25">
        <v>168</v>
      </c>
      <c r="D25" s="25">
        <f>C25-B25</f>
        <v>-255</v>
      </c>
      <c r="E25" s="26">
        <f>D25*100/B25</f>
        <v>-60.283687943262414</v>
      </c>
    </row>
    <row r="26" spans="1:5" ht="12" customHeight="1">
      <c r="A26" s="7"/>
      <c r="B26" s="27"/>
      <c r="C26" s="27"/>
      <c r="D26" s="27"/>
      <c r="E26" s="27"/>
    </row>
    <row r="27" spans="1:5" ht="12" customHeight="1">
      <c r="A27" s="14" t="s">
        <v>28</v>
      </c>
      <c r="B27" s="21">
        <v>76633</v>
      </c>
      <c r="C27" s="21">
        <v>58732</v>
      </c>
      <c r="D27" s="21">
        <f>C27-B27</f>
        <v>-17901</v>
      </c>
      <c r="E27" s="24">
        <f>D27*100/B27</f>
        <v>-23.35938825310245</v>
      </c>
    </row>
    <row r="28" spans="1:5" ht="12" customHeight="1">
      <c r="A28" s="7"/>
      <c r="B28" s="20"/>
      <c r="C28" s="20"/>
      <c r="D28" s="20"/>
      <c r="E28" s="20"/>
    </row>
    <row r="29" spans="1:5" ht="12" customHeight="1">
      <c r="A29" s="39" t="s">
        <v>27</v>
      </c>
      <c r="B29" s="39"/>
      <c r="C29" s="39"/>
      <c r="D29" s="39"/>
      <c r="E29" s="39"/>
    </row>
    <row r="30" spans="1:5" ht="12" customHeight="1">
      <c r="A30" s="7"/>
      <c r="B30" s="20"/>
      <c r="C30" s="20"/>
      <c r="D30" s="20"/>
      <c r="E30" s="20"/>
    </row>
    <row r="31" spans="1:5" ht="12" customHeight="1">
      <c r="A31" s="10" t="s">
        <v>3</v>
      </c>
      <c r="B31" s="25">
        <v>27290</v>
      </c>
      <c r="C31" s="25">
        <v>24452</v>
      </c>
      <c r="D31" s="29">
        <f>C31-B31</f>
        <v>-2838</v>
      </c>
      <c r="E31" s="26">
        <f>D31*100/B31</f>
        <v>-10.39941370465372</v>
      </c>
    </row>
    <row r="32" spans="1:5" ht="12" customHeight="1">
      <c r="A32" s="10" t="s">
        <v>4</v>
      </c>
      <c r="B32" s="25">
        <v>9972</v>
      </c>
      <c r="C32" s="25">
        <v>5800</v>
      </c>
      <c r="D32" s="29">
        <f aca="true" t="shared" si="2" ref="D32:D43">C32-B32</f>
        <v>-4172</v>
      </c>
      <c r="E32" s="26">
        <f aca="true" t="shared" si="3" ref="E32:E43">D32*100/B32</f>
        <v>-41.837144003208984</v>
      </c>
    </row>
    <row r="33" spans="1:5" ht="12" customHeight="1">
      <c r="A33" s="10" t="s">
        <v>5</v>
      </c>
      <c r="B33" s="25">
        <v>7136</v>
      </c>
      <c r="C33" s="25">
        <v>5561</v>
      </c>
      <c r="D33" s="29">
        <f t="shared" si="2"/>
        <v>-1575</v>
      </c>
      <c r="E33" s="26">
        <f t="shared" si="3"/>
        <v>-22.071188340807176</v>
      </c>
    </row>
    <row r="34" spans="1:5" ht="12" customHeight="1">
      <c r="A34" s="10" t="s">
        <v>6</v>
      </c>
      <c r="B34" s="25">
        <v>3775</v>
      </c>
      <c r="C34" s="25">
        <v>2976</v>
      </c>
      <c r="D34" s="29">
        <f t="shared" si="2"/>
        <v>-799</v>
      </c>
      <c r="E34" s="26">
        <f t="shared" si="3"/>
        <v>-21.165562913907284</v>
      </c>
    </row>
    <row r="35" spans="1:5" ht="12" customHeight="1">
      <c r="A35" s="10" t="s">
        <v>7</v>
      </c>
      <c r="B35" s="25">
        <v>11208</v>
      </c>
      <c r="C35" s="25">
        <v>6916</v>
      </c>
      <c r="D35" s="29">
        <f t="shared" si="2"/>
        <v>-4292</v>
      </c>
      <c r="E35" s="26">
        <f t="shared" si="3"/>
        <v>-38.29407566024268</v>
      </c>
    </row>
    <row r="36" spans="1:5" ht="12" customHeight="1">
      <c r="A36" s="10" t="s">
        <v>8</v>
      </c>
      <c r="B36" s="25">
        <v>6463</v>
      </c>
      <c r="C36" s="25">
        <v>3633</v>
      </c>
      <c r="D36" s="29">
        <f t="shared" si="2"/>
        <v>-2830</v>
      </c>
      <c r="E36" s="26">
        <f t="shared" si="3"/>
        <v>-43.787714683583474</v>
      </c>
    </row>
    <row r="37" spans="1:5" ht="12" customHeight="1">
      <c r="A37" s="10" t="s">
        <v>9</v>
      </c>
      <c r="B37" s="25">
        <v>10789</v>
      </c>
      <c r="C37" s="25">
        <v>9394</v>
      </c>
      <c r="D37" s="29">
        <f t="shared" si="2"/>
        <v>-1395</v>
      </c>
      <c r="E37" s="26">
        <f t="shared" si="3"/>
        <v>-12.929835944017054</v>
      </c>
    </row>
    <row r="38" spans="1:5" ht="12" customHeight="1">
      <c r="A38" s="7"/>
      <c r="B38" s="27"/>
      <c r="C38" s="27"/>
      <c r="D38" s="27"/>
      <c r="E38" s="27"/>
    </row>
    <row r="39" spans="1:5" ht="12" customHeight="1">
      <c r="A39" s="8" t="s">
        <v>10</v>
      </c>
      <c r="B39" s="21">
        <v>76633</v>
      </c>
      <c r="C39" s="21">
        <v>58732</v>
      </c>
      <c r="D39" s="30">
        <f t="shared" si="2"/>
        <v>-17901</v>
      </c>
      <c r="E39" s="24">
        <f t="shared" si="3"/>
        <v>-23.35938825310245</v>
      </c>
    </row>
    <row r="40" spans="1:5" ht="12" customHeight="1">
      <c r="A40" s="7"/>
      <c r="B40" s="27"/>
      <c r="C40" s="27"/>
      <c r="D40" s="27"/>
      <c r="E40" s="27"/>
    </row>
    <row r="41" spans="1:5" ht="12" customHeight="1">
      <c r="A41" s="9" t="s">
        <v>36</v>
      </c>
      <c r="B41" s="25">
        <v>20818</v>
      </c>
      <c r="C41" s="25">
        <v>21715</v>
      </c>
      <c r="D41" s="29">
        <f t="shared" si="2"/>
        <v>897</v>
      </c>
      <c r="E41" s="26">
        <f t="shared" si="3"/>
        <v>4.308771255644154</v>
      </c>
    </row>
    <row r="42" spans="1:5" ht="12" customHeight="1">
      <c r="A42" s="9" t="s">
        <v>37</v>
      </c>
      <c r="B42" s="25">
        <v>16076</v>
      </c>
      <c r="C42" s="25">
        <v>17490</v>
      </c>
      <c r="D42" s="29">
        <f t="shared" si="2"/>
        <v>1414</v>
      </c>
      <c r="E42" s="26">
        <f t="shared" si="3"/>
        <v>8.795720328439911</v>
      </c>
    </row>
    <row r="43" spans="1:5" ht="12" customHeight="1">
      <c r="A43" s="10" t="s">
        <v>11</v>
      </c>
      <c r="B43" s="25">
        <v>55815</v>
      </c>
      <c r="C43" s="25">
        <v>37017</v>
      </c>
      <c r="D43" s="29">
        <f t="shared" si="2"/>
        <v>-18798</v>
      </c>
      <c r="E43" s="26">
        <f t="shared" si="3"/>
        <v>-33.679118516527815</v>
      </c>
    </row>
    <row r="44" spans="1:5" ht="12" customHeight="1">
      <c r="A44" s="1" t="s">
        <v>16</v>
      </c>
      <c r="B44" s="1"/>
      <c r="C44" s="1"/>
      <c r="D44" s="31"/>
      <c r="E44" s="31"/>
    </row>
    <row r="45" spans="1:5" ht="12" customHeight="1">
      <c r="A45" s="40" t="s">
        <v>31</v>
      </c>
      <c r="B45" s="40"/>
      <c r="C45" s="40"/>
      <c r="D45" s="40"/>
      <c r="E45" s="40"/>
    </row>
    <row r="46" spans="1:5" ht="27" customHeight="1">
      <c r="A46" s="45" t="s">
        <v>38</v>
      </c>
      <c r="B46" s="45"/>
      <c r="C46" s="45"/>
      <c r="D46" s="45"/>
      <c r="E46" s="45"/>
    </row>
    <row r="47" spans="1:5" ht="12" customHeight="1">
      <c r="A47" s="40" t="s">
        <v>35</v>
      </c>
      <c r="B47" s="40"/>
      <c r="C47" s="40"/>
      <c r="D47" s="40"/>
      <c r="E47" s="40"/>
    </row>
    <row r="48" ht="12" customHeight="1"/>
    <row r="49" spans="1:5" ht="12" customHeight="1">
      <c r="A49" s="36" t="s">
        <v>29</v>
      </c>
      <c r="B49" s="36"/>
      <c r="C49" s="36"/>
      <c r="D49" s="36"/>
      <c r="E49" s="36"/>
    </row>
  </sheetData>
  <sheetProtection/>
  <mergeCells count="12">
    <mergeCell ref="B4:E4"/>
    <mergeCell ref="D5:E5"/>
    <mergeCell ref="B6:D6"/>
    <mergeCell ref="A49:E49"/>
    <mergeCell ref="A1:E1"/>
    <mergeCell ref="A8:E8"/>
    <mergeCell ref="A45:E45"/>
    <mergeCell ref="A47:E47"/>
    <mergeCell ref="A29:E29"/>
    <mergeCell ref="A2:E2"/>
    <mergeCell ref="A4:A6"/>
    <mergeCell ref="A46:E46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lfstad-swmi</dc:creator>
  <cp:keywords/>
  <dc:description/>
  <cp:lastModifiedBy>Gründel, Jasmin (LfStat)</cp:lastModifiedBy>
  <cp:lastPrinted>2020-02-07T06:19:45Z</cp:lastPrinted>
  <dcterms:created xsi:type="dcterms:W3CDTF">2008-04-30T10:06:01Z</dcterms:created>
  <dcterms:modified xsi:type="dcterms:W3CDTF">2024-02-07T11:11:13Z</dcterms:modified>
  <cp:category/>
  <cp:version/>
  <cp:contentType/>
  <cp:contentStatus/>
</cp:coreProperties>
</file>