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40" activeTab="0"/>
  </bookViews>
  <sheets>
    <sheet name="PM_BG_2021-2022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<sst xmlns="http://schemas.openxmlformats.org/spreadsheetml/2006/main" count="45" uniqueCount="39">
  <si>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Bezeichnung</t>
  </si>
  <si>
    <t>Anzahl</t>
  </si>
  <si>
    <t>Prozent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</si>
  <si>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</si>
  <si>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</si>
  <si>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</si>
  <si>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</si>
  <si>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</si>
  <si>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</si>
  <si>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</si>
  <si>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</si>
  <si>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</si>
  <si>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</si>
  <si>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davon</t>
  </si>
  <si>
    <t>Wohnungen in Wohngebäuden insgesamt</t>
  </si>
  <si>
    <t>Wohnungen in Nichtwohngebäuden insgesamt</t>
  </si>
  <si>
    <t>durch Baumaßnahmen</t>
  </si>
  <si>
    <t>——————</t>
  </si>
  <si>
    <t xml:space="preserve">davon </t>
  </si>
  <si>
    <t>in neuen Wohngebäuden zusammen</t>
  </si>
  <si>
    <t>in Wohngebäuden mit 1 Wohnung</t>
  </si>
  <si>
    <t>in Wohngebäuden mit 2 Wohnungen</t>
  </si>
  <si>
    <t>in Wohngebäuden mit 3 oder mehr Wohnungen</t>
  </si>
  <si>
    <t>in Wohnheimen</t>
  </si>
  <si>
    <t>in neuen Nichtwohngebäuden</t>
  </si>
  <si>
    <t>an bestehenden Nichtwohngebäuden</t>
  </si>
  <si>
    <t>an bestehenden Wohngebäuden</t>
  </si>
  <si>
    <t>nach Gebäudearten</t>
  </si>
  <si>
    <t>nach Regierungsbezirken</t>
  </si>
  <si>
    <t>Insgesamt</t>
  </si>
  <si>
    <t/>
  </si>
  <si>
    <t>- Vorläufige Jahresergebnisse (ohne Tekturen) -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</si>
  <si>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Genehmigungsfreistellungen.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</si>
  <si>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München, Nürnberg, Augsburg, Regensburg, Ingolstadt, Würzburg, Fürth, Erlangen.</t>
    </r>
  </si>
  <si>
    <r>
      <t>Wohnungsbaugenehmigungen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 Bayern </t>
    </r>
  </si>
  <si>
    <r>
      <t>darunter Großstädte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…………………………………….…</t>
    </r>
  </si>
  <si>
    <t>Wohnungsbaugenehmigungen in Bayern 2021 und 2022</t>
  </si>
  <si>
    <t>Veränderung 
2022
gegenüber
2021</t>
  </si>
  <si>
    <t>© Bayerisches Landesamt für Statistik, 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</si>
</sst>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\ \ ;\-#\ ###\ ###\ \ ;0\ \ ;@\ \ "/>
    <numFmt numFmtId="165" formatCode="0.0"/>
    <numFmt numFmtId="166" formatCode="###\ ###\ ###\ \ ;\-###\ ###\ ###\ \ ;\-\ \ ;@\ *."/>
    <numFmt numFmtId="167" formatCode="###\ ###\ ##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;;;@\ *."/>
  </numFmts>
  <fonts count="49">
    <font>
      <sz val="10"/>
      <name val="Arial"/>
      <family val="0"/>
    </font>
    <font>
      <sz val="7"/>
      <name val="Jahrbuch"/>
      <family val="2"/>
    </font>
    <font>
      <b/>
      <sz val="10"/>
      <name val="Arial"/>
      <family val="2"/>
    </font>
    <font>
      <sz val="6"/>
      <name val="Jahrbuch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3" fontId="3" fillId="0" borderId="0">
      <alignment horizontal="distributed" vertical="center"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left" vertical="center"/>
    </xf>
    <xf numFmtId="164" fontId="8" fillId="0" borderId="12" xfId="55" applyNumberFormat="1" applyFont="1" applyBorder="1" applyAlignment="1">
      <alignment vertical="center"/>
      <protection/>
    </xf>
    <xf numFmtId="165" fontId="9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4" fontId="4" fillId="0" borderId="12" xfId="55" applyNumberFormat="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horizontal="left" vertical="center"/>
    </xf>
    <xf numFmtId="165" fontId="10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164" fontId="4" fillId="0" borderId="14" xfId="55" applyNumberFormat="1" applyFont="1" applyBorder="1" applyAlignment="1">
      <alignment vertical="center"/>
      <protection/>
    </xf>
    <xf numFmtId="164" fontId="8" fillId="0" borderId="14" xfId="55" applyNumberFormat="1" applyFont="1" applyBorder="1" applyAlignment="1">
      <alignment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4" xfId="54"/>
    <cellStyle name="Standard_s2" xfId="55"/>
    <cellStyle name="Text mit Füllzeichen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K40" sqref="K40"/>
    </sheetView>
  </sheetViews>
  <sheetFormatPr defaultColWidth="11.421875" defaultRowHeight="12.75"/>
  <cols>
    <col min="1" max="1" width="46.7109375" style="4" customWidth="1"/>
    <col min="2" max="2" width="0.85546875" style="4" customWidth="1"/>
    <col min="3" max="6" width="9.7109375" style="4" customWidth="1"/>
    <col min="7" max="16384" width="11.421875" style="4" customWidth="1"/>
  </cols>
  <sheetData>
    <row r="1" spans="1:6" s="3" customFormat="1" ht="21" customHeight="1">
      <c r="A1" s="32" t="s">
        <v>36</v>
      </c>
      <c r="B1" s="32"/>
      <c r="C1" s="33"/>
      <c r="D1" s="33"/>
      <c r="E1" s="33"/>
      <c r="F1" s="33"/>
    </row>
    <row r="2" spans="1:6" s="3" customFormat="1" ht="12" customHeight="1">
      <c r="A2" s="36" t="s">
        <v>31</v>
      </c>
      <c r="B2" s="36"/>
      <c r="C2" s="36"/>
      <c r="D2" s="36"/>
      <c r="E2" s="36"/>
      <c r="F2" s="36"/>
    </row>
    <row r="3" spans="1:6" s="2" customFormat="1" ht="6" customHeight="1">
      <c r="A3" s="9"/>
      <c r="B3" s="9"/>
      <c r="C3" s="10"/>
      <c r="D3" s="10"/>
      <c r="E3" s="10"/>
      <c r="F3" s="10"/>
    </row>
    <row r="4" spans="1:6" s="3" customFormat="1" ht="15" customHeight="1">
      <c r="A4" s="37" t="s">
        <v>0</v>
      </c>
      <c r="B4" s="38"/>
      <c r="C4" s="43" t="s">
        <v>34</v>
      </c>
      <c r="D4" s="44"/>
      <c r="E4" s="44"/>
      <c r="F4" s="44"/>
    </row>
    <row r="5" spans="1:6" s="3" customFormat="1" ht="60" customHeight="1">
      <c r="A5" s="39"/>
      <c r="B5" s="40"/>
      <c r="C5" s="13">
        <v>2021</v>
      </c>
      <c r="D5" s="13">
        <v>2022</v>
      </c>
      <c r="E5" s="45" t="s">
        <v>37</v>
      </c>
      <c r="F5" s="46"/>
    </row>
    <row r="6" spans="1:6" s="3" customFormat="1" ht="15" customHeight="1">
      <c r="A6" s="41"/>
      <c r="B6" s="42"/>
      <c r="C6" s="43" t="s">
        <v>1</v>
      </c>
      <c r="D6" s="44"/>
      <c r="E6" s="47"/>
      <c r="F6" s="11" t="s">
        <v>2</v>
      </c>
    </row>
    <row r="7" spans="1:6" ht="6" customHeight="1">
      <c r="A7" s="12"/>
      <c r="B7" s="12"/>
      <c r="C7" s="12"/>
      <c r="D7" s="12"/>
      <c r="E7" s="12"/>
      <c r="F7" s="12"/>
    </row>
    <row r="8" spans="1:6" ht="12" customHeight="1">
      <c r="A8" s="34" t="s">
        <v>27</v>
      </c>
      <c r="B8" s="34"/>
      <c r="C8" s="34"/>
      <c r="D8" s="34"/>
      <c r="E8" s="34"/>
      <c r="F8" s="34"/>
    </row>
    <row r="9" spans="1:6" ht="6" customHeight="1">
      <c r="A9" s="14"/>
      <c r="B9" s="14"/>
      <c r="C9" s="14"/>
      <c r="D9" s="14"/>
      <c r="E9" s="14"/>
      <c r="F9" s="14"/>
    </row>
    <row r="10" spans="1:10" ht="12" customHeight="1">
      <c r="A10" s="15" t="s">
        <v>14</v>
      </c>
      <c r="B10" s="15"/>
      <c r="C10" s="16">
        <v>77941</v>
      </c>
      <c r="D10" s="16">
        <v>74666</v>
      </c>
      <c r="E10" s="16">
        <f>D10-C10</f>
        <v>-3275</v>
      </c>
      <c r="F10" s="17">
        <f>E10*100/C10</f>
        <v>-4.201896306180316</v>
      </c>
      <c r="G10" s="5"/>
      <c r="H10" s="6"/>
      <c r="I10" s="5"/>
      <c r="J10" s="5"/>
    </row>
    <row r="11" spans="1:10" ht="12" customHeight="1">
      <c r="A11" s="18" t="s">
        <v>13</v>
      </c>
      <c r="B11" s="18"/>
      <c r="C11" s="20" t="s">
        <v>30</v>
      </c>
      <c r="D11" s="20"/>
      <c r="E11" s="16"/>
      <c r="F11" s="21"/>
      <c r="G11" s="5"/>
      <c r="H11" s="6"/>
      <c r="I11" s="5"/>
      <c r="J11" s="5"/>
    </row>
    <row r="12" spans="1:10" ht="12" customHeight="1">
      <c r="A12" s="22" t="s">
        <v>19</v>
      </c>
      <c r="B12" s="22"/>
      <c r="C12" s="19">
        <v>68559</v>
      </c>
      <c r="D12" s="19">
        <v>65312</v>
      </c>
      <c r="E12" s="19">
        <f aca="true" t="shared" si="0" ref="E12:E19">D12-C12</f>
        <v>-3247</v>
      </c>
      <c r="F12" s="23">
        <f aca="true" t="shared" si="1" ref="F12:F19">E12*100/C12</f>
        <v>-4.736066745430943</v>
      </c>
      <c r="G12" s="5"/>
      <c r="H12" s="6"/>
      <c r="I12" s="5"/>
      <c r="J12" s="5"/>
    </row>
    <row r="13" spans="1:10" ht="12" customHeight="1">
      <c r="A13" s="24" t="s">
        <v>18</v>
      </c>
      <c r="B13" s="24"/>
      <c r="C13" s="19" t="s">
        <v>30</v>
      </c>
      <c r="D13" s="19"/>
      <c r="E13" s="19"/>
      <c r="F13" s="23"/>
      <c r="G13" s="5"/>
      <c r="H13" s="6"/>
      <c r="I13" s="5"/>
      <c r="J13" s="5"/>
    </row>
    <row r="14" spans="1:10" ht="12" customHeight="1">
      <c r="A14" s="22" t="s">
        <v>20</v>
      </c>
      <c r="B14" s="22"/>
      <c r="C14" s="19">
        <v>21928</v>
      </c>
      <c r="D14" s="19">
        <v>17894</v>
      </c>
      <c r="E14" s="19">
        <f t="shared" si="0"/>
        <v>-4034</v>
      </c>
      <c r="F14" s="23">
        <f t="shared" si="1"/>
        <v>-18.396570594673477</v>
      </c>
      <c r="G14" s="5"/>
      <c r="H14" s="6"/>
      <c r="I14" s="5"/>
      <c r="J14" s="5"/>
    </row>
    <row r="15" spans="1:10" ht="12" customHeight="1">
      <c r="A15" s="22" t="s">
        <v>21</v>
      </c>
      <c r="B15" s="22"/>
      <c r="C15" s="19">
        <v>9060</v>
      </c>
      <c r="D15" s="19">
        <v>7288</v>
      </c>
      <c r="E15" s="19">
        <f t="shared" si="0"/>
        <v>-1772</v>
      </c>
      <c r="F15" s="23">
        <f t="shared" si="1"/>
        <v>-19.55849889624724</v>
      </c>
      <c r="G15" s="5"/>
      <c r="H15" s="6"/>
      <c r="J15" s="5"/>
    </row>
    <row r="16" spans="1:10" ht="12" customHeight="1">
      <c r="A16" s="22" t="s">
        <v>22</v>
      </c>
      <c r="B16" s="22"/>
      <c r="C16" s="19">
        <v>35357</v>
      </c>
      <c r="D16" s="19">
        <v>38539</v>
      </c>
      <c r="E16" s="19">
        <f t="shared" si="0"/>
        <v>3182</v>
      </c>
      <c r="F16" s="23">
        <f t="shared" si="1"/>
        <v>8.999632321746754</v>
      </c>
      <c r="G16" s="5"/>
      <c r="H16" s="6"/>
      <c r="I16" s="5"/>
      <c r="J16" s="5"/>
    </row>
    <row r="17" spans="1:10" ht="12" customHeight="1">
      <c r="A17" s="22" t="s">
        <v>23</v>
      </c>
      <c r="B17" s="22"/>
      <c r="C17" s="19">
        <v>2214</v>
      </c>
      <c r="D17" s="19">
        <v>1591</v>
      </c>
      <c r="E17" s="19">
        <f t="shared" si="0"/>
        <v>-623</v>
      </c>
      <c r="F17" s="23">
        <f t="shared" si="1"/>
        <v>-28.139114724480578</v>
      </c>
      <c r="G17" s="5"/>
      <c r="H17" s="6"/>
      <c r="J17" s="5"/>
    </row>
    <row r="18" spans="1:10" ht="12" customHeight="1">
      <c r="A18" s="24" t="s">
        <v>16</v>
      </c>
      <c r="B18" s="24"/>
      <c r="C18" s="19" t="s">
        <v>30</v>
      </c>
      <c r="D18" s="19"/>
      <c r="E18" s="19"/>
      <c r="F18" s="23"/>
      <c r="G18" s="5"/>
      <c r="H18" s="6"/>
      <c r="J18" s="5"/>
    </row>
    <row r="19" spans="1:10" ht="12" customHeight="1">
      <c r="A19" s="22" t="s">
        <v>26</v>
      </c>
      <c r="B19" s="22"/>
      <c r="C19" s="19">
        <v>9382</v>
      </c>
      <c r="D19" s="19">
        <v>9354</v>
      </c>
      <c r="E19" s="19">
        <f t="shared" si="0"/>
        <v>-28</v>
      </c>
      <c r="F19" s="23">
        <f t="shared" si="1"/>
        <v>-0.2984438286079727</v>
      </c>
      <c r="G19" s="5"/>
      <c r="H19" s="6"/>
      <c r="J19" s="5"/>
    </row>
    <row r="20" spans="1:6" ht="6" customHeight="1">
      <c r="A20" s="14"/>
      <c r="B20" s="14"/>
      <c r="C20" s="25"/>
      <c r="D20" s="25"/>
      <c r="E20" s="25"/>
      <c r="F20" s="25"/>
    </row>
    <row r="21" spans="1:10" ht="12" customHeight="1">
      <c r="A21" s="26" t="s">
        <v>15</v>
      </c>
      <c r="B21" s="26"/>
      <c r="C21" s="16">
        <v>2403</v>
      </c>
      <c r="D21" s="16">
        <v>1967</v>
      </c>
      <c r="E21" s="16">
        <f>D21-C21</f>
        <v>-436</v>
      </c>
      <c r="F21" s="21">
        <f>E21*100/C21</f>
        <v>-18.143986683312527</v>
      </c>
      <c r="G21" s="5"/>
      <c r="H21" s="6"/>
      <c r="J21" s="5"/>
    </row>
    <row r="22" spans="1:10" ht="12" customHeight="1">
      <c r="A22" s="27" t="s">
        <v>13</v>
      </c>
      <c r="B22" s="27"/>
      <c r="C22" s="28" t="s">
        <v>30</v>
      </c>
      <c r="D22" s="28"/>
      <c r="E22" s="16"/>
      <c r="F22" s="23"/>
      <c r="G22" s="5"/>
      <c r="H22" s="6"/>
      <c r="J22" s="5"/>
    </row>
    <row r="23" spans="1:10" ht="12" customHeight="1">
      <c r="A23" s="22" t="s">
        <v>24</v>
      </c>
      <c r="B23" s="22"/>
      <c r="C23" s="19">
        <v>1629</v>
      </c>
      <c r="D23" s="19">
        <v>1544</v>
      </c>
      <c r="E23" s="19">
        <f>D23-C23</f>
        <v>-85</v>
      </c>
      <c r="F23" s="23">
        <f>E23*100/C23</f>
        <v>-5.21792510742787</v>
      </c>
      <c r="G23" s="5"/>
      <c r="H23" s="6"/>
      <c r="J23" s="5"/>
    </row>
    <row r="24" spans="1:10" ht="12" customHeight="1">
      <c r="A24" s="24" t="s">
        <v>16</v>
      </c>
      <c r="B24" s="24"/>
      <c r="C24" s="19" t="s">
        <v>30</v>
      </c>
      <c r="D24" s="19"/>
      <c r="E24" s="19"/>
      <c r="F24" s="23"/>
      <c r="G24" s="5"/>
      <c r="H24" s="6"/>
      <c r="J24" s="5"/>
    </row>
    <row r="25" spans="1:10" ht="12" customHeight="1">
      <c r="A25" s="22" t="s">
        <v>25</v>
      </c>
      <c r="B25" s="22"/>
      <c r="C25" s="19">
        <v>774</v>
      </c>
      <c r="D25" s="19">
        <v>423</v>
      </c>
      <c r="E25" s="19">
        <f>D25-C25</f>
        <v>-351</v>
      </c>
      <c r="F25" s="23">
        <f>E25*100/C25</f>
        <v>-45.348837209302324</v>
      </c>
      <c r="G25" s="5"/>
      <c r="H25" s="6"/>
      <c r="J25" s="5"/>
    </row>
    <row r="26" spans="1:6" ht="6" customHeight="1">
      <c r="A26" s="14"/>
      <c r="B26" s="14"/>
      <c r="C26" s="25"/>
      <c r="D26" s="25"/>
      <c r="E26" s="25"/>
      <c r="F26" s="25"/>
    </row>
    <row r="27" spans="1:10" ht="12" customHeight="1">
      <c r="A27" s="29" t="s">
        <v>29</v>
      </c>
      <c r="B27" s="29"/>
      <c r="C27" s="16">
        <v>80344</v>
      </c>
      <c r="D27" s="16">
        <v>76633</v>
      </c>
      <c r="E27" s="16">
        <f>D27-C27</f>
        <v>-3711</v>
      </c>
      <c r="F27" s="21">
        <f>E27*100/C27</f>
        <v>-4.61888877825351</v>
      </c>
      <c r="H27" s="6"/>
      <c r="I27" s="5"/>
      <c r="J27" s="5"/>
    </row>
    <row r="28" spans="1:6" ht="9" customHeight="1">
      <c r="A28" s="14"/>
      <c r="B28" s="14"/>
      <c r="C28" s="14"/>
      <c r="D28" s="14"/>
      <c r="E28" s="14"/>
      <c r="F28" s="14"/>
    </row>
    <row r="29" spans="1:6" ht="12" customHeight="1">
      <c r="A29" s="34" t="s">
        <v>28</v>
      </c>
      <c r="B29" s="34"/>
      <c r="C29" s="34"/>
      <c r="D29" s="34"/>
      <c r="E29" s="34"/>
      <c r="F29" s="34"/>
    </row>
    <row r="30" spans="1:6" ht="6" customHeight="1">
      <c r="A30" s="14"/>
      <c r="B30" s="14"/>
      <c r="C30" s="14"/>
      <c r="D30" s="14"/>
      <c r="E30" s="14"/>
      <c r="F30" s="14"/>
    </row>
    <row r="31" spans="1:10" ht="12" customHeight="1">
      <c r="A31" s="22" t="s">
        <v>3</v>
      </c>
      <c r="B31" s="22"/>
      <c r="C31" s="19">
        <v>28919</v>
      </c>
      <c r="D31" s="19">
        <v>27290</v>
      </c>
      <c r="E31" s="30">
        <f>D31-C31</f>
        <v>-1629</v>
      </c>
      <c r="F31" s="23">
        <f>E31*100/C31</f>
        <v>-5.632974860818147</v>
      </c>
      <c r="G31" s="5"/>
      <c r="H31" s="6"/>
      <c r="I31" s="5"/>
      <c r="J31" s="5"/>
    </row>
    <row r="32" spans="1:10" ht="12" customHeight="1">
      <c r="A32" s="22" t="s">
        <v>4</v>
      </c>
      <c r="B32" s="22"/>
      <c r="C32" s="19">
        <v>10385</v>
      </c>
      <c r="D32" s="19">
        <v>9972</v>
      </c>
      <c r="E32" s="30">
        <f aca="true" t="shared" si="2" ref="E32:E43">D32-C32</f>
        <v>-413</v>
      </c>
      <c r="F32" s="23">
        <f aca="true" t="shared" si="3" ref="F32:F43">E32*100/C32</f>
        <v>-3.9768897448242657</v>
      </c>
      <c r="G32" s="5"/>
      <c r="H32" s="6"/>
      <c r="I32" s="5"/>
      <c r="J32" s="5"/>
    </row>
    <row r="33" spans="1:10" ht="12" customHeight="1">
      <c r="A33" s="22" t="s">
        <v>5</v>
      </c>
      <c r="B33" s="22"/>
      <c r="C33" s="19">
        <v>7576</v>
      </c>
      <c r="D33" s="19">
        <v>7136</v>
      </c>
      <c r="E33" s="30">
        <f t="shared" si="2"/>
        <v>-440</v>
      </c>
      <c r="F33" s="23">
        <f t="shared" si="3"/>
        <v>-5.807814149947202</v>
      </c>
      <c r="G33" s="5"/>
      <c r="H33" s="6"/>
      <c r="I33" s="5"/>
      <c r="J33" s="5"/>
    </row>
    <row r="34" spans="1:10" ht="12" customHeight="1">
      <c r="A34" s="22" t="s">
        <v>6</v>
      </c>
      <c r="B34" s="22"/>
      <c r="C34" s="19">
        <v>4892</v>
      </c>
      <c r="D34" s="19">
        <v>3775</v>
      </c>
      <c r="E34" s="30">
        <f t="shared" si="2"/>
        <v>-1117</v>
      </c>
      <c r="F34" s="23">
        <f t="shared" si="3"/>
        <v>-22.833197056418644</v>
      </c>
      <c r="G34" s="5"/>
      <c r="H34" s="6"/>
      <c r="I34" s="5"/>
      <c r="J34" s="5"/>
    </row>
    <row r="35" spans="1:10" ht="12" customHeight="1">
      <c r="A35" s="22" t="s">
        <v>7</v>
      </c>
      <c r="B35" s="22"/>
      <c r="C35" s="19">
        <v>9228</v>
      </c>
      <c r="D35" s="19">
        <v>11208</v>
      </c>
      <c r="E35" s="30">
        <f t="shared" si="2"/>
        <v>1980</v>
      </c>
      <c r="F35" s="23">
        <f t="shared" si="3"/>
        <v>21.456436931079324</v>
      </c>
      <c r="G35" s="5"/>
      <c r="H35" s="6"/>
      <c r="I35" s="5"/>
      <c r="J35" s="5"/>
    </row>
    <row r="36" spans="1:10" ht="12" customHeight="1">
      <c r="A36" s="22" t="s">
        <v>8</v>
      </c>
      <c r="B36" s="22"/>
      <c r="C36" s="19">
        <v>6637</v>
      </c>
      <c r="D36" s="19">
        <v>6463</v>
      </c>
      <c r="E36" s="30">
        <f t="shared" si="2"/>
        <v>-174</v>
      </c>
      <c r="F36" s="23">
        <f t="shared" si="3"/>
        <v>-2.621666415549194</v>
      </c>
      <c r="G36" s="5"/>
      <c r="H36" s="6"/>
      <c r="I36" s="5"/>
      <c r="J36" s="5"/>
    </row>
    <row r="37" spans="1:10" ht="12" customHeight="1">
      <c r="A37" s="22" t="s">
        <v>9</v>
      </c>
      <c r="B37" s="22"/>
      <c r="C37" s="19">
        <v>12707</v>
      </c>
      <c r="D37" s="19">
        <v>10789</v>
      </c>
      <c r="E37" s="30">
        <f t="shared" si="2"/>
        <v>-1918</v>
      </c>
      <c r="F37" s="23">
        <f t="shared" si="3"/>
        <v>-15.094042653655466</v>
      </c>
      <c r="G37" s="5"/>
      <c r="H37" s="6"/>
      <c r="I37" s="5"/>
      <c r="J37" s="5"/>
    </row>
    <row r="38" spans="1:6" ht="6" customHeight="1">
      <c r="A38" s="14"/>
      <c r="B38" s="14"/>
      <c r="C38" s="25"/>
      <c r="D38" s="25"/>
      <c r="E38" s="25"/>
      <c r="F38" s="25"/>
    </row>
    <row r="39" spans="1:10" ht="12" customHeight="1">
      <c r="A39" s="15" t="s">
        <v>10</v>
      </c>
      <c r="B39" s="15"/>
      <c r="C39" s="16">
        <v>80344</v>
      </c>
      <c r="D39" s="16">
        <v>76633</v>
      </c>
      <c r="E39" s="31">
        <f t="shared" si="2"/>
        <v>-3711</v>
      </c>
      <c r="F39" s="21">
        <f t="shared" si="3"/>
        <v>-4.61888877825351</v>
      </c>
      <c r="G39" s="5"/>
      <c r="I39" s="5"/>
      <c r="J39" s="5"/>
    </row>
    <row r="40" spans="1:6" ht="6" customHeight="1">
      <c r="A40" s="14"/>
      <c r="B40" s="14"/>
      <c r="C40" s="25"/>
      <c r="D40" s="25"/>
      <c r="E40" s="25"/>
      <c r="F40" s="25"/>
    </row>
    <row r="41" spans="1:10" ht="12" customHeight="1">
      <c r="A41" s="22" t="s">
        <v>11</v>
      </c>
      <c r="B41" s="22"/>
      <c r="C41" s="19">
        <v>20869</v>
      </c>
      <c r="D41" s="19">
        <v>20818</v>
      </c>
      <c r="E41" s="30">
        <f t="shared" si="2"/>
        <v>-51</v>
      </c>
      <c r="F41" s="23">
        <f t="shared" si="3"/>
        <v>-0.24438161866883895</v>
      </c>
      <c r="G41" s="5"/>
      <c r="H41" s="6"/>
      <c r="I41" s="5"/>
      <c r="J41" s="5"/>
    </row>
    <row r="42" spans="1:10" ht="12" customHeight="1">
      <c r="A42" s="18" t="s">
        <v>35</v>
      </c>
      <c r="B42" s="18"/>
      <c r="C42" s="19">
        <v>16365</v>
      </c>
      <c r="D42" s="19">
        <v>16076</v>
      </c>
      <c r="E42" s="30">
        <f t="shared" si="2"/>
        <v>-289</v>
      </c>
      <c r="F42" s="23">
        <f t="shared" si="3"/>
        <v>-1.7659639474488238</v>
      </c>
      <c r="G42" s="5"/>
      <c r="I42" s="5"/>
      <c r="J42" s="5"/>
    </row>
    <row r="43" spans="1:10" ht="12" customHeight="1">
      <c r="A43" s="22" t="s">
        <v>12</v>
      </c>
      <c r="B43" s="22"/>
      <c r="C43" s="19">
        <v>59475</v>
      </c>
      <c r="D43" s="19">
        <v>55815</v>
      </c>
      <c r="E43" s="30">
        <f t="shared" si="2"/>
        <v>-3660</v>
      </c>
      <c r="F43" s="23">
        <f t="shared" si="3"/>
        <v>-6.153846153846154</v>
      </c>
      <c r="G43" s="5"/>
      <c r="H43" s="6"/>
      <c r="I43" s="5"/>
      <c r="J43" s="5"/>
    </row>
    <row r="44" spans="1:8" ht="6" customHeight="1">
      <c r="A44" s="1" t="s">
        <v>17</v>
      </c>
      <c r="B44" s="1"/>
      <c r="C44" s="1"/>
      <c r="D44" s="1"/>
      <c r="E44" s="7"/>
      <c r="F44" s="7"/>
      <c r="G44" s="8"/>
      <c r="H44" s="8"/>
    </row>
    <row r="45" spans="1:6" ht="12" customHeight="1">
      <c r="A45" s="35" t="s">
        <v>32</v>
      </c>
      <c r="B45" s="35"/>
      <c r="C45" s="35"/>
      <c r="D45" s="35"/>
      <c r="E45" s="35"/>
      <c r="F45" s="35"/>
    </row>
    <row r="46" spans="1:6" ht="12" customHeight="1">
      <c r="A46" s="35" t="s">
        <v>33</v>
      </c>
      <c r="B46" s="35"/>
      <c r="C46" s="35"/>
      <c r="D46" s="35"/>
      <c r="E46" s="35"/>
      <c r="F46" s="35"/>
    </row>
    <row r="47" ht="6" customHeight="1"/>
    <row r="48" spans="1:6" ht="12" customHeight="1">
      <c r="A48" s="48" t="s">
        <v>38</v>
      </c>
      <c r="B48" s="48"/>
      <c r="C48" s="48"/>
      <c r="D48" s="48"/>
      <c r="E48" s="48"/>
      <c r="F48" s="48"/>
    </row>
  </sheetData>
  <sheetProtection/>
  <mergeCells count="11">
    <mergeCell ref="A48:F48"/>
    <mergeCell ref="A1:F1"/>
    <mergeCell ref="A8:F8"/>
    <mergeCell ref="A45:F45"/>
    <mergeCell ref="A46:F46"/>
    <mergeCell ref="A29:F29"/>
    <mergeCell ref="A2:F2"/>
    <mergeCell ref="A4:B6"/>
    <mergeCell ref="C4:F4"/>
    <mergeCell ref="E5:F5"/>
    <mergeCell ref="C6:E6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Bay. 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Konrad, Natalie (LfStat)</cp:lastModifiedBy>
  <cp:lastPrinted>2020-02-07T06:19:45Z</cp:lastPrinted>
  <dcterms:created xsi:type="dcterms:W3CDTF">2008-04-30T10:06:01Z</dcterms:created>
  <dcterms:modified xsi:type="dcterms:W3CDTF">2023-02-22T07:31:02Z</dcterms:modified>
  <cp:category/>
  <cp:version/>
  <cp:contentType/>
  <cp:contentStatus/>
</cp:coreProperties>
</file>