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3275" windowHeight="13365" activeTab="0"/>
  </bookViews>
  <sheets>
    <sheet name="PM-Tabelle" sheetId="1" r:id="rId1"/>
  </sheets>
  <definedNames>
    <definedName name="_xlnm.Print_Area" localSheetId="0">'PM-Tabelle'!$A$1:$G$39</definedName>
  </definedNames>
  <calcPr fullCalcOnLoad="1"/>
</workbook>
</file>

<file path=xl/sharedStrings.xml><?xml version="1.0" encoding="utf-8"?>
<sst xmlns="http://schemas.openxmlformats.org/spreadsheetml/2006/main" count="31" uniqueCount="23">
  <si>
    <t>Fahrgäste</t>
  </si>
  <si>
    <t>Fahrzeug-
km</t>
  </si>
  <si>
    <t>Personen-
km</t>
  </si>
  <si>
    <t>1 000</t>
  </si>
  <si>
    <t>Oberbayern</t>
  </si>
  <si>
    <t xml:space="preserve">Niederbayern </t>
  </si>
  <si>
    <t>Oberpfalz</t>
  </si>
  <si>
    <t>Oberfranken</t>
  </si>
  <si>
    <t>Mittelfranken</t>
  </si>
  <si>
    <t>Unterfranken</t>
  </si>
  <si>
    <t>Schwaben</t>
  </si>
  <si>
    <t>Bayern insgesamt</t>
  </si>
  <si>
    <t>Niederbayern</t>
  </si>
  <si>
    <t>________</t>
  </si>
  <si>
    <t>Schienen- und Liniennahverkehr</t>
  </si>
  <si>
    <t>mittlere
Reiseweite</t>
  </si>
  <si>
    <t xml:space="preserve">Gelegenheitsverkehr </t>
  </si>
  <si>
    <t>Linienfernverkehr</t>
  </si>
  <si>
    <t>km</t>
  </si>
  <si>
    <r>
      <t>Regierungsbezirk</t>
    </r>
    <r>
      <rPr>
        <vertAlign val="superscript"/>
        <sz val="9"/>
        <rFont val="Arial"/>
        <family val="2"/>
      </rPr>
      <t>1)</t>
    </r>
  </si>
  <si>
    <t>Verkehrsleistungsdaten der bayerischen Unternehmen im Schienen-
nahverkehr und gewerblichen Straßenpersonenverkehr im Jahr 2021</t>
  </si>
  <si>
    <r>
      <t>1)</t>
    </r>
    <r>
      <rPr>
        <sz val="8"/>
        <rFont val="Arial"/>
        <family val="2"/>
      </rPr>
      <t xml:space="preserve"> Unternehmenssitz. </t>
    </r>
  </si>
  <si>
    <t>© Bayerisches Landesamt für Statistik, 2022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</si>
</sst>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\ ##0"/>
    <numFmt numFmtId="177" formatCode="#\ ###\ ##0"/>
    <numFmt numFmtId="178" formatCode="###\ ###\ ###\ \ ;\-###\ ###\ ###\ \ ;\-\ \ ;@\ *."/>
    <numFmt numFmtId="179" formatCode="###\ ###\ ##0"/>
    <numFmt numFmtId="180" formatCode="0.0"/>
    <numFmt numFmtId="181" formatCode="@\ *."/>
    <numFmt numFmtId="182" formatCode="000\ 000"/>
    <numFmt numFmtId="183" formatCode="###\ ###\ ###\ \ ;\-###\ ###\ ###\ \ \ \ ;\-\ \ ;@\ *."/>
    <numFmt numFmtId="184" formatCode="###\ ###\ ###\ \ ;\-###\ ###\ ###\ \ \ \ ;\-\ \ ;\ \ @\ *."/>
    <numFmt numFmtId="185" formatCode="###\ ###\ ###\ \ ;\-###\ ###\ ###\ \ ;\-\ \ ;\ \ @\ *."/>
    <numFmt numFmtId="186" formatCode="###\ ###\ ###\ \ ;\-###\ ###\ ###\ \ ;\-\ \ ;\ \ \ @\ *."/>
    <numFmt numFmtId="187" formatCode="###\ ##0"/>
    <numFmt numFmtId="188" formatCode="#\ ###\ ###\ ###;\-#;\-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##\ ###\ ###\ \ ;\-###\ ###\ ###\ \ ;\-\ \ ;@\ \ *."/>
    <numFmt numFmtId="194" formatCode="###\ ###\ ###\ \ ;\-###\ ###\ ###\ \ ;\-\ \ ;@\ \ \ \ \ *."/>
    <numFmt numFmtId="195" formatCode="###\ ###\ ###\ \ ;\-###\ ###\ ###\ \ ;\-\ \ ;@\ \ \ \ *."/>
    <numFmt numFmtId="196" formatCode="###\ ###\ ##0;;\-"/>
    <numFmt numFmtId="197" formatCode="0;0;\x"/>
    <numFmt numFmtId="198" formatCode="###\ ###\ ##0\ \ \ "/>
    <numFmt numFmtId="199" formatCode="###\ ###\ ##0\ \-"/>
    <numFmt numFmtId="200" formatCode="###\ ###\ ##0\ \ "/>
    <numFmt numFmtId="201" formatCode="@*."/>
    <numFmt numFmtId="202" formatCode="###.0\ ###\ ##0"/>
    <numFmt numFmtId="203" formatCode="#,##0.0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\ ###"/>
    <numFmt numFmtId="209" formatCode="#.0\ ###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6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1" fontId="5" fillId="0" borderId="11" xfId="0" applyNumberFormat="1" applyFont="1" applyBorder="1" applyAlignment="1">
      <alignment horizontal="left"/>
    </xf>
    <xf numFmtId="0" fontId="3" fillId="0" borderId="0" xfId="0" applyFont="1" applyAlignment="1">
      <alignment/>
    </xf>
    <xf numFmtId="181" fontId="7" fillId="0" borderId="0" xfId="0" applyNumberFormat="1" applyFont="1" applyFill="1" applyBorder="1" applyAlignment="1">
      <alignment horizontal="left"/>
    </xf>
    <xf numFmtId="181" fontId="7" fillId="0" borderId="11" xfId="0" applyNumberFormat="1" applyFont="1" applyFill="1" applyBorder="1" applyAlignment="1">
      <alignment horizontal="left"/>
    </xf>
    <xf numFmtId="179" fontId="7" fillId="0" borderId="0" xfId="0" applyNumberFormat="1" applyFont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indent="1"/>
    </xf>
    <xf numFmtId="179" fontId="5" fillId="0" borderId="0" xfId="0" applyNumberFormat="1" applyFont="1" applyBorder="1" applyAlignment="1">
      <alignment horizontal="right"/>
    </xf>
    <xf numFmtId="179" fontId="7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03" fontId="5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203" fontId="7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center" vertical="center" wrapText="1"/>
    </xf>
    <xf numFmtId="0" fontId="3" fillId="0" borderId="0" xfId="55" applyFont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G39" sqref="A1:G39"/>
    </sheetView>
  </sheetViews>
  <sheetFormatPr defaultColWidth="11.421875" defaultRowHeight="12.75"/>
  <cols>
    <col min="1" max="1" width="7.8515625" style="1" customWidth="1"/>
    <col min="2" max="2" width="10.7109375" style="1" customWidth="1"/>
    <col min="3" max="3" width="0.85546875" style="1" customWidth="1"/>
    <col min="4" max="7" width="14.421875" style="1" customWidth="1"/>
    <col min="8" max="10" width="11.421875" style="1" customWidth="1"/>
    <col min="11" max="11" width="11.7109375" style="1" bestFit="1" customWidth="1"/>
    <col min="12" max="16384" width="11.421875" style="1" customWidth="1"/>
  </cols>
  <sheetData>
    <row r="1" spans="1:9" s="2" customFormat="1" ht="30.75" customHeight="1">
      <c r="A1" s="53" t="s">
        <v>20</v>
      </c>
      <c r="B1" s="53"/>
      <c r="C1" s="53"/>
      <c r="D1" s="53"/>
      <c r="E1" s="53"/>
      <c r="F1" s="53"/>
      <c r="G1" s="53"/>
      <c r="H1" s="21"/>
      <c r="I1" s="22"/>
    </row>
    <row r="2" ht="8.25" customHeight="1"/>
    <row r="3" spans="1:8" ht="15" customHeight="1">
      <c r="A3" s="33" t="s">
        <v>19</v>
      </c>
      <c r="B3" s="34"/>
      <c r="C3" s="3"/>
      <c r="D3" s="37" t="s">
        <v>0</v>
      </c>
      <c r="E3" s="37" t="s">
        <v>2</v>
      </c>
      <c r="F3" s="37" t="s">
        <v>1</v>
      </c>
      <c r="G3" s="45" t="s">
        <v>15</v>
      </c>
      <c r="H3" s="26"/>
    </row>
    <row r="4" spans="1:8" ht="39" customHeight="1">
      <c r="A4" s="35"/>
      <c r="B4" s="35"/>
      <c r="C4" s="4"/>
      <c r="D4" s="38"/>
      <c r="E4" s="38"/>
      <c r="F4" s="38"/>
      <c r="G4" s="46"/>
      <c r="H4" s="26"/>
    </row>
    <row r="5" spans="1:7" ht="24" customHeight="1">
      <c r="A5" s="36"/>
      <c r="B5" s="36"/>
      <c r="C5" s="5"/>
      <c r="D5" s="43" t="s">
        <v>3</v>
      </c>
      <c r="E5" s="44"/>
      <c r="F5" s="44"/>
      <c r="G5" s="28" t="s">
        <v>18</v>
      </c>
    </row>
    <row r="6" spans="1:6" ht="6" customHeight="1">
      <c r="A6" s="41"/>
      <c r="B6" s="41"/>
      <c r="C6" s="41"/>
      <c r="D6" s="6"/>
      <c r="E6" s="6"/>
      <c r="F6" s="6"/>
    </row>
    <row r="7" spans="1:15" ht="15" customHeight="1">
      <c r="A7" s="42" t="s">
        <v>14</v>
      </c>
      <c r="B7" s="42"/>
      <c r="C7" s="42"/>
      <c r="D7" s="42"/>
      <c r="E7" s="42"/>
      <c r="F7" s="42"/>
      <c r="G7" s="42"/>
      <c r="H7" s="32"/>
      <c r="I7" s="32"/>
      <c r="J7" s="32"/>
      <c r="K7" s="32"/>
      <c r="L7" s="32"/>
      <c r="M7" s="32"/>
      <c r="N7" s="32"/>
      <c r="O7" s="32"/>
    </row>
    <row r="8" spans="1:6" ht="6" customHeight="1">
      <c r="A8" s="39"/>
      <c r="B8" s="39"/>
      <c r="C8" s="39"/>
      <c r="D8" s="7"/>
      <c r="E8" s="7"/>
      <c r="F8" s="7"/>
    </row>
    <row r="9" spans="1:15" s="9" customFormat="1" ht="15" customHeight="1">
      <c r="A9" s="40" t="s">
        <v>4</v>
      </c>
      <c r="B9" s="40"/>
      <c r="C9" s="8"/>
      <c r="D9" s="31">
        <v>465527</v>
      </c>
      <c r="E9" s="31">
        <v>3305506</v>
      </c>
      <c r="F9" s="31">
        <v>171525</v>
      </c>
      <c r="G9" s="27">
        <f aca="true" t="shared" si="0" ref="G9:G35">SUM(E9/D9)</f>
        <v>7.100567743653967</v>
      </c>
      <c r="H9" s="17"/>
      <c r="I9" s="17"/>
      <c r="J9" s="17"/>
      <c r="K9" s="17"/>
      <c r="L9" s="18"/>
      <c r="M9" s="18"/>
      <c r="N9" s="18"/>
      <c r="O9" s="18"/>
    </row>
    <row r="10" spans="1:15" s="9" customFormat="1" ht="15" customHeight="1">
      <c r="A10" s="40" t="s">
        <v>5</v>
      </c>
      <c r="B10" s="40"/>
      <c r="C10" s="8"/>
      <c r="D10" s="31">
        <v>38382</v>
      </c>
      <c r="E10" s="31">
        <v>742780</v>
      </c>
      <c r="F10" s="31">
        <v>45201</v>
      </c>
      <c r="G10" s="27">
        <f t="shared" si="0"/>
        <v>19.35230055755302</v>
      </c>
      <c r="H10" s="17"/>
      <c r="I10" s="17"/>
      <c r="J10" s="17"/>
      <c r="K10" s="17"/>
      <c r="L10" s="18"/>
      <c r="M10" s="18"/>
      <c r="N10" s="18"/>
      <c r="O10" s="18"/>
    </row>
    <row r="11" spans="1:15" s="9" customFormat="1" ht="15" customHeight="1">
      <c r="A11" s="40" t="s">
        <v>6</v>
      </c>
      <c r="B11" s="40"/>
      <c r="C11" s="8"/>
      <c r="D11" s="31">
        <v>74429</v>
      </c>
      <c r="E11" s="31">
        <v>895089</v>
      </c>
      <c r="F11" s="31">
        <v>68258</v>
      </c>
      <c r="G11" s="27">
        <f t="shared" si="0"/>
        <v>12.026078544653293</v>
      </c>
      <c r="H11" s="17"/>
      <c r="I11" s="17"/>
      <c r="J11" s="17"/>
      <c r="K11" s="17"/>
      <c r="L11" s="18"/>
      <c r="M11" s="18"/>
      <c r="N11" s="18"/>
      <c r="O11" s="18"/>
    </row>
    <row r="12" spans="1:15" s="9" customFormat="1" ht="15" customHeight="1">
      <c r="A12" s="40" t="s">
        <v>7</v>
      </c>
      <c r="B12" s="40"/>
      <c r="C12" s="8"/>
      <c r="D12" s="31">
        <v>23274</v>
      </c>
      <c r="E12" s="31">
        <v>174971</v>
      </c>
      <c r="F12" s="31">
        <v>19451</v>
      </c>
      <c r="G12" s="27">
        <f t="shared" si="0"/>
        <v>7.517874022514394</v>
      </c>
      <c r="H12" s="17"/>
      <c r="I12" s="17"/>
      <c r="J12" s="17"/>
      <c r="K12" s="17"/>
      <c r="L12" s="18"/>
      <c r="M12" s="18"/>
      <c r="N12" s="18"/>
      <c r="O12" s="18"/>
    </row>
    <row r="13" spans="1:15" s="9" customFormat="1" ht="15" customHeight="1">
      <c r="A13" s="40" t="s">
        <v>8</v>
      </c>
      <c r="B13" s="40"/>
      <c r="C13" s="8"/>
      <c r="D13" s="31">
        <v>134551</v>
      </c>
      <c r="E13" s="31">
        <v>765179</v>
      </c>
      <c r="F13" s="31">
        <v>75806</v>
      </c>
      <c r="G13" s="27">
        <f t="shared" si="0"/>
        <v>5.68690682343498</v>
      </c>
      <c r="H13" s="17"/>
      <c r="I13" s="17"/>
      <c r="J13" s="17"/>
      <c r="K13" s="17"/>
      <c r="L13" s="18"/>
      <c r="M13" s="18"/>
      <c r="N13" s="18"/>
      <c r="O13" s="18"/>
    </row>
    <row r="14" spans="1:15" s="9" customFormat="1" ht="15" customHeight="1">
      <c r="A14" s="40" t="s">
        <v>9</v>
      </c>
      <c r="B14" s="40"/>
      <c r="C14" s="8"/>
      <c r="D14" s="31">
        <v>68913</v>
      </c>
      <c r="E14" s="31">
        <v>517722</v>
      </c>
      <c r="F14" s="31">
        <v>38777</v>
      </c>
      <c r="G14" s="27">
        <f t="shared" si="0"/>
        <v>7.51268991336903</v>
      </c>
      <c r="H14" s="17"/>
      <c r="I14" s="17"/>
      <c r="J14" s="17"/>
      <c r="K14" s="17"/>
      <c r="L14" s="18"/>
      <c r="M14" s="18"/>
      <c r="N14" s="18"/>
      <c r="O14" s="18"/>
    </row>
    <row r="15" spans="1:15" s="9" customFormat="1" ht="15" customHeight="1">
      <c r="A15" s="40" t="s">
        <v>10</v>
      </c>
      <c r="B15" s="40"/>
      <c r="C15" s="8"/>
      <c r="D15" s="31">
        <v>91575</v>
      </c>
      <c r="E15" s="31">
        <v>775310</v>
      </c>
      <c r="F15" s="31">
        <v>60090</v>
      </c>
      <c r="G15" s="27">
        <f t="shared" si="0"/>
        <v>8.466393666393666</v>
      </c>
      <c r="H15" s="17"/>
      <c r="I15" s="17"/>
      <c r="J15" s="17"/>
      <c r="K15" s="17"/>
      <c r="L15" s="18"/>
      <c r="M15" s="18"/>
      <c r="N15" s="18"/>
      <c r="O15" s="18"/>
    </row>
    <row r="16" spans="1:15" s="9" customFormat="1" ht="6" customHeight="1">
      <c r="A16" s="47"/>
      <c r="B16" s="47"/>
      <c r="C16" s="48"/>
      <c r="D16" s="31"/>
      <c r="E16" s="31"/>
      <c r="F16" s="31"/>
      <c r="G16" s="27"/>
      <c r="H16" s="17"/>
      <c r="I16" s="17"/>
      <c r="J16" s="17"/>
      <c r="K16" s="17"/>
      <c r="L16" s="18"/>
      <c r="M16" s="18"/>
      <c r="N16" s="18"/>
      <c r="O16" s="18"/>
    </row>
    <row r="17" spans="1:15" s="9" customFormat="1" ht="15" customHeight="1">
      <c r="A17" s="49" t="s">
        <v>11</v>
      </c>
      <c r="B17" s="49"/>
      <c r="C17" s="11"/>
      <c r="D17" s="12">
        <v>896650</v>
      </c>
      <c r="E17" s="12">
        <v>7176557</v>
      </c>
      <c r="F17" s="12">
        <v>479108</v>
      </c>
      <c r="G17" s="27">
        <f t="shared" si="0"/>
        <v>8.003743935760887</v>
      </c>
      <c r="H17" s="17"/>
      <c r="I17" s="30"/>
      <c r="J17" s="17"/>
      <c r="K17" s="17"/>
      <c r="L17" s="18"/>
      <c r="M17" s="18"/>
      <c r="N17" s="18"/>
      <c r="O17" s="18"/>
    </row>
    <row r="18" spans="1:12" s="9" customFormat="1" ht="6" customHeight="1">
      <c r="A18" s="10"/>
      <c r="B18" s="10"/>
      <c r="C18" s="10"/>
      <c r="D18" s="12"/>
      <c r="E18" s="12"/>
      <c r="F18" s="12"/>
      <c r="G18" s="27"/>
      <c r="H18" s="18"/>
      <c r="I18" s="18"/>
      <c r="J18" s="18"/>
      <c r="K18" s="18"/>
      <c r="L18" s="18"/>
    </row>
    <row r="19" spans="1:7" s="9" customFormat="1" ht="6" customHeight="1">
      <c r="A19" s="20"/>
      <c r="B19" s="19"/>
      <c r="C19" s="19"/>
      <c r="D19" s="13"/>
      <c r="E19" s="13"/>
      <c r="F19" s="13"/>
      <c r="G19" s="27"/>
    </row>
    <row r="20" spans="1:7" ht="15" customHeight="1">
      <c r="A20" s="50" t="s">
        <v>16</v>
      </c>
      <c r="B20" s="50"/>
      <c r="C20" s="50"/>
      <c r="D20" s="50"/>
      <c r="E20" s="50"/>
      <c r="F20" s="50"/>
      <c r="G20" s="50"/>
    </row>
    <row r="21" spans="1:7" ht="6" customHeight="1">
      <c r="A21" s="39"/>
      <c r="B21" s="39"/>
      <c r="C21" s="39"/>
      <c r="D21" s="14"/>
      <c r="E21" s="14"/>
      <c r="F21" s="15"/>
      <c r="G21" s="27"/>
    </row>
    <row r="22" spans="1:15" s="9" customFormat="1" ht="15" customHeight="1">
      <c r="A22" s="40" t="s">
        <v>4</v>
      </c>
      <c r="B22" s="40"/>
      <c r="C22" s="8"/>
      <c r="D22" s="13">
        <v>1533</v>
      </c>
      <c r="E22" s="13">
        <v>257527</v>
      </c>
      <c r="F22" s="13">
        <v>15253</v>
      </c>
      <c r="G22" s="27">
        <f t="shared" si="0"/>
        <v>167.98891063274624</v>
      </c>
      <c r="H22" s="17"/>
      <c r="I22" s="17"/>
      <c r="J22" s="17"/>
      <c r="K22" s="17"/>
      <c r="L22" s="18"/>
      <c r="M22" s="18"/>
      <c r="N22" s="18"/>
      <c r="O22" s="18"/>
    </row>
    <row r="23" spans="1:15" s="9" customFormat="1" ht="15" customHeight="1">
      <c r="A23" s="40" t="s">
        <v>12</v>
      </c>
      <c r="B23" s="40"/>
      <c r="C23" s="8"/>
      <c r="D23" s="13">
        <v>341</v>
      </c>
      <c r="E23" s="13">
        <v>82128</v>
      </c>
      <c r="F23" s="13">
        <v>2866</v>
      </c>
      <c r="G23" s="27">
        <f t="shared" si="0"/>
        <v>240.84457478005865</v>
      </c>
      <c r="H23" s="17"/>
      <c r="I23" s="17"/>
      <c r="J23" s="17"/>
      <c r="K23" s="17"/>
      <c r="L23" s="18"/>
      <c r="M23" s="18"/>
      <c r="N23" s="18"/>
      <c r="O23" s="18"/>
    </row>
    <row r="24" spans="1:15" s="9" customFormat="1" ht="15" customHeight="1">
      <c r="A24" s="40" t="s">
        <v>6</v>
      </c>
      <c r="B24" s="40"/>
      <c r="C24" s="8"/>
      <c r="D24" s="13">
        <v>509</v>
      </c>
      <c r="E24" s="13">
        <v>155216</v>
      </c>
      <c r="F24" s="13">
        <v>4687</v>
      </c>
      <c r="G24" s="27">
        <f t="shared" si="0"/>
        <v>304.9430255402751</v>
      </c>
      <c r="H24" s="17"/>
      <c r="I24" s="17"/>
      <c r="J24" s="17"/>
      <c r="K24" s="17"/>
      <c r="L24" s="18"/>
      <c r="M24" s="18"/>
      <c r="N24" s="18"/>
      <c r="O24" s="18"/>
    </row>
    <row r="25" spans="1:15" s="9" customFormat="1" ht="15" customHeight="1">
      <c r="A25" s="40" t="s">
        <v>7</v>
      </c>
      <c r="B25" s="40"/>
      <c r="C25" s="8"/>
      <c r="D25" s="13">
        <v>187</v>
      </c>
      <c r="E25" s="13">
        <v>64372</v>
      </c>
      <c r="F25" s="13">
        <v>2381</v>
      </c>
      <c r="G25" s="27">
        <f t="shared" si="0"/>
        <v>344.2352941176471</v>
      </c>
      <c r="H25" s="17"/>
      <c r="I25" s="17"/>
      <c r="J25" s="17"/>
      <c r="K25" s="17"/>
      <c r="L25" s="18"/>
      <c r="M25" s="18"/>
      <c r="N25" s="18"/>
      <c r="O25" s="18"/>
    </row>
    <row r="26" spans="1:15" s="9" customFormat="1" ht="15" customHeight="1">
      <c r="A26" s="40" t="s">
        <v>8</v>
      </c>
      <c r="B26" s="40"/>
      <c r="C26" s="8"/>
      <c r="D26" s="13">
        <v>479</v>
      </c>
      <c r="E26" s="13">
        <v>92354</v>
      </c>
      <c r="F26" s="13">
        <v>2829</v>
      </c>
      <c r="G26" s="27">
        <f t="shared" si="0"/>
        <v>192.80584551148226</v>
      </c>
      <c r="H26" s="17"/>
      <c r="I26" s="17"/>
      <c r="J26" s="17"/>
      <c r="K26" s="17"/>
      <c r="L26" s="18"/>
      <c r="M26" s="18"/>
      <c r="N26" s="18"/>
      <c r="O26" s="18"/>
    </row>
    <row r="27" spans="1:15" s="9" customFormat="1" ht="15" customHeight="1">
      <c r="A27" s="40" t="s">
        <v>9</v>
      </c>
      <c r="B27" s="40"/>
      <c r="C27" s="8"/>
      <c r="D27" s="13">
        <v>208</v>
      </c>
      <c r="E27" s="13">
        <v>83085</v>
      </c>
      <c r="F27" s="13">
        <v>3707</v>
      </c>
      <c r="G27" s="27">
        <f t="shared" si="0"/>
        <v>399.44711538461536</v>
      </c>
      <c r="H27" s="17"/>
      <c r="I27" s="17"/>
      <c r="J27" s="17"/>
      <c r="K27" s="17"/>
      <c r="L27" s="18"/>
      <c r="M27" s="18"/>
      <c r="N27" s="18"/>
      <c r="O27" s="18"/>
    </row>
    <row r="28" spans="1:15" s="9" customFormat="1" ht="15" customHeight="1">
      <c r="A28" s="40" t="s">
        <v>10</v>
      </c>
      <c r="B28" s="40"/>
      <c r="C28" s="8"/>
      <c r="D28" s="13">
        <v>547</v>
      </c>
      <c r="E28" s="13">
        <v>171293</v>
      </c>
      <c r="F28" s="13">
        <v>5435</v>
      </c>
      <c r="G28" s="27">
        <f t="shared" si="0"/>
        <v>313.14990859232176</v>
      </c>
      <c r="H28" s="17"/>
      <c r="I28" s="17"/>
      <c r="J28" s="17"/>
      <c r="K28" s="17"/>
      <c r="L28" s="18"/>
      <c r="M28" s="18"/>
      <c r="N28" s="18"/>
      <c r="O28" s="18"/>
    </row>
    <row r="29" spans="1:15" s="9" customFormat="1" ht="6" customHeight="1">
      <c r="A29" s="47"/>
      <c r="B29" s="47"/>
      <c r="C29" s="48"/>
      <c r="D29" s="23"/>
      <c r="E29" s="23"/>
      <c r="F29" s="23"/>
      <c r="G29" s="27"/>
      <c r="H29" s="17"/>
      <c r="I29" s="17"/>
      <c r="J29" s="17"/>
      <c r="K29" s="17"/>
      <c r="L29" s="18"/>
      <c r="M29" s="18"/>
      <c r="N29" s="18"/>
      <c r="O29" s="18"/>
    </row>
    <row r="30" spans="1:15" s="9" customFormat="1" ht="15" customHeight="1">
      <c r="A30" s="49" t="s">
        <v>11</v>
      </c>
      <c r="B30" s="49"/>
      <c r="C30" s="11"/>
      <c r="D30" s="12">
        <v>3803</v>
      </c>
      <c r="E30" s="12">
        <v>905975</v>
      </c>
      <c r="F30" s="12">
        <v>37158</v>
      </c>
      <c r="G30" s="29">
        <f t="shared" si="0"/>
        <v>238.22640021036025</v>
      </c>
      <c r="H30" s="17"/>
      <c r="I30" s="30"/>
      <c r="J30" s="17"/>
      <c r="K30" s="17"/>
      <c r="L30" s="18"/>
      <c r="M30" s="18"/>
      <c r="N30" s="18"/>
      <c r="O30" s="18"/>
    </row>
    <row r="31" spans="1:11" s="9" customFormat="1" ht="6" customHeight="1">
      <c r="A31" s="10"/>
      <c r="B31" s="10"/>
      <c r="C31" s="10"/>
      <c r="D31" s="12"/>
      <c r="E31" s="12"/>
      <c r="F31" s="12"/>
      <c r="G31" s="27"/>
      <c r="H31" s="18"/>
      <c r="I31" s="18"/>
      <c r="J31" s="18"/>
      <c r="K31" s="18"/>
    </row>
    <row r="32" spans="1:8" s="9" customFormat="1" ht="6" customHeight="1">
      <c r="A32" s="10"/>
      <c r="B32" s="10"/>
      <c r="C32" s="10"/>
      <c r="D32" s="12"/>
      <c r="E32" s="12"/>
      <c r="F32" s="12"/>
      <c r="G32" s="27"/>
      <c r="H32" s="16"/>
    </row>
    <row r="33" spans="1:8" s="9" customFormat="1" ht="15" customHeight="1">
      <c r="A33" s="50" t="s">
        <v>17</v>
      </c>
      <c r="B33" s="50"/>
      <c r="C33" s="50"/>
      <c r="D33" s="50"/>
      <c r="E33" s="50"/>
      <c r="F33" s="50"/>
      <c r="G33" s="50"/>
      <c r="H33" s="16"/>
    </row>
    <row r="34" spans="1:8" s="9" customFormat="1" ht="6" customHeight="1">
      <c r="A34" s="10"/>
      <c r="B34" s="10"/>
      <c r="C34" s="10"/>
      <c r="D34" s="12"/>
      <c r="E34" s="12"/>
      <c r="F34" s="12"/>
      <c r="G34" s="27"/>
      <c r="H34" s="16"/>
    </row>
    <row r="35" spans="1:11" s="9" customFormat="1" ht="15" customHeight="1">
      <c r="A35" s="49" t="s">
        <v>11</v>
      </c>
      <c r="B35" s="49"/>
      <c r="C35" s="10"/>
      <c r="D35" s="24">
        <v>102</v>
      </c>
      <c r="E35" s="12">
        <v>14509</v>
      </c>
      <c r="F35" s="12">
        <v>1241</v>
      </c>
      <c r="G35" s="29">
        <f t="shared" si="0"/>
        <v>142.2450980392157</v>
      </c>
      <c r="H35" s="17"/>
      <c r="I35" s="30"/>
      <c r="J35" s="17"/>
      <c r="K35" s="17"/>
    </row>
    <row r="36" spans="4:11" ht="6" customHeight="1">
      <c r="D36" s="7"/>
      <c r="E36" s="7"/>
      <c r="F36" s="7"/>
      <c r="G36" s="27"/>
      <c r="H36" s="18"/>
      <c r="I36" s="18"/>
      <c r="J36" s="18"/>
      <c r="K36" s="18"/>
    </row>
    <row r="37" spans="1:6" ht="15" customHeight="1">
      <c r="A37" s="51" t="s">
        <v>13</v>
      </c>
      <c r="B37" s="51"/>
      <c r="C37" s="51"/>
      <c r="D37" s="7"/>
      <c r="E37" s="7"/>
      <c r="F37" s="7"/>
    </row>
    <row r="38" spans="1:6" ht="10.5" customHeight="1">
      <c r="A38" s="52" t="s">
        <v>21</v>
      </c>
      <c r="B38" s="25"/>
      <c r="C38" s="25"/>
      <c r="D38" s="7"/>
      <c r="E38" s="7"/>
      <c r="F38" s="7"/>
    </row>
    <row r="39" spans="1:7" ht="12.75" customHeight="1">
      <c r="A39" s="51"/>
      <c r="B39" s="51"/>
      <c r="C39" s="51"/>
      <c r="D39" s="7"/>
      <c r="E39" s="7"/>
      <c r="F39" s="7"/>
      <c r="G39" s="54" t="s">
        <v>22</v>
      </c>
    </row>
    <row r="40" spans="1:6" ht="15" customHeight="1">
      <c r="A40" s="2"/>
      <c r="B40" s="2"/>
      <c r="C40" s="2"/>
      <c r="D40" s="2"/>
      <c r="E40" s="2"/>
      <c r="F40" s="2"/>
    </row>
    <row r="41" ht="15" customHeight="1"/>
    <row r="42" ht="15" customHeight="1"/>
    <row r="43" ht="15" customHeight="1"/>
    <row r="44" ht="15" customHeight="1"/>
    <row r="45" ht="15" customHeight="1"/>
    <row r="46" ht="17.25" customHeight="1"/>
  </sheetData>
  <sheetProtection/>
  <mergeCells count="36">
    <mergeCell ref="A39:C39"/>
    <mergeCell ref="A26:B26"/>
    <mergeCell ref="A27:B27"/>
    <mergeCell ref="A28:B28"/>
    <mergeCell ref="A29:C29"/>
    <mergeCell ref="A30:B30"/>
    <mergeCell ref="A35:B35"/>
    <mergeCell ref="A37:C37"/>
    <mergeCell ref="A33:G33"/>
    <mergeCell ref="A23:B23"/>
    <mergeCell ref="A24:B24"/>
    <mergeCell ref="A25:B25"/>
    <mergeCell ref="A16:C16"/>
    <mergeCell ref="A17:B17"/>
    <mergeCell ref="A21:C21"/>
    <mergeCell ref="A20:G20"/>
    <mergeCell ref="A12:B12"/>
    <mergeCell ref="A13:B13"/>
    <mergeCell ref="A14:B14"/>
    <mergeCell ref="A15:B15"/>
    <mergeCell ref="G3:G4"/>
    <mergeCell ref="A22:B22"/>
    <mergeCell ref="A1:G1"/>
    <mergeCell ref="A8:C8"/>
    <mergeCell ref="A9:B9"/>
    <mergeCell ref="A10:B10"/>
    <mergeCell ref="A11:B11"/>
    <mergeCell ref="A6:C6"/>
    <mergeCell ref="A7:G7"/>
    <mergeCell ref="D5:F5"/>
    <mergeCell ref="H7:K7"/>
    <mergeCell ref="L7:O7"/>
    <mergeCell ref="A3:B5"/>
    <mergeCell ref="D3:D4"/>
    <mergeCell ref="E3:E4"/>
    <mergeCell ref="F3:F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Vogel, Lisa (LfStat)</cp:lastModifiedBy>
  <cp:lastPrinted>2022-11-15T11:54:34Z</cp:lastPrinted>
  <dcterms:created xsi:type="dcterms:W3CDTF">2006-06-02T07:12:17Z</dcterms:created>
  <dcterms:modified xsi:type="dcterms:W3CDTF">2022-11-15T11:55:37Z</dcterms:modified>
  <cp:category/>
  <cp:version/>
  <cp:contentType/>
  <cp:contentStatus/>
</cp:coreProperties>
</file>