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2" windowWidth="13272" windowHeight="13368" activeTab="0"/>
  </bookViews>
  <sheets>
    <sheet name="PM-Tabelle" sheetId="1" r:id="rId1"/>
  </sheets>
  <definedNames>
    <definedName name="_xlnm.Print_Area" localSheetId="0">'PM-Tabelle'!$A$1:$G$34</definedName>
  </definedNames>
  <calcPr fullCalcOnLoad="1"/>
</workbook>
</file>

<file path=xl/sharedStrings.xml><?xml version="1.0" encoding="utf-8"?>
<sst xmlns="http://schemas.openxmlformats.org/spreadsheetml/2006/main" count="31" uniqueCount="23">
  <si>
    <t>Fahrgäste</t>
  </si>
  <si>
    <t>Fahrzeug-
km</t>
  </si>
  <si>
    <t>Personen-
km</t>
  </si>
  <si>
    <t>1 000</t>
  </si>
  <si>
    <t>Oberbayern</t>
  </si>
  <si>
    <t xml:space="preserve">Niederbayern </t>
  </si>
  <si>
    <t>Oberpfalz</t>
  </si>
  <si>
    <t>Oberfranken</t>
  </si>
  <si>
    <t>Mittelfranken</t>
  </si>
  <si>
    <t>Unterfranken</t>
  </si>
  <si>
    <t>Schwaben</t>
  </si>
  <si>
    <t>Bayern insgesamt</t>
  </si>
  <si>
    <t>Niederbayern</t>
  </si>
  <si>
    <t>________</t>
  </si>
  <si>
    <t>Schienen- und Liniennahverkehr</t>
  </si>
  <si>
    <t>mittlere
Reiseweite</t>
  </si>
  <si>
    <t xml:space="preserve">Gelegenheitsverkehr </t>
  </si>
  <si>
    <t>Linienfernverkehr</t>
  </si>
  <si>
    <t>km</t>
  </si>
  <si>
    <r>
      <t>Regierungsbezirk</t>
    </r>
    <r>
      <rPr>
        <vertAlign val="superscript"/>
        <sz val="9"/>
        <rFont val="Arial"/>
        <family val="2"/>
      </rPr>
      <t>1)</t>
    </r>
  </si>
  <si>
    <t>© Bayerisches Landesamt für Statistik</t>
  </si>
  <si>
    <r>
      <t>1)</t>
    </r>
    <r>
      <rPr>
        <sz val="8"/>
        <rFont val="Arial"/>
        <family val="2"/>
      </rPr>
      <t xml:space="preserve"> Unternehmenssitz. </t>
    </r>
  </si>
  <si>
    <t>Verkehrsleistungsdaten der bayerischen Unternehmen im 
Schienennahverkehr und gewerblichen Straßenpersonenverkehr im Jahr 2020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</si>
</sst>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\ ##0"/>
    <numFmt numFmtId="177" formatCode="#\ ###\ ##0"/>
    <numFmt numFmtId="178" formatCode="###\ ###\ ###\ \ ;\-###\ ###\ ###\ \ ;\-\ \ ;@\ *."/>
    <numFmt numFmtId="179" formatCode="###\ ###\ ##0"/>
    <numFmt numFmtId="180" formatCode="0.0"/>
    <numFmt numFmtId="181" formatCode="@\ *."/>
    <numFmt numFmtId="182" formatCode="000\ 000"/>
    <numFmt numFmtId="183" formatCode="###\ ###\ ###\ \ ;\-###\ ###\ ###\ \ \ \ ;\-\ \ ;@\ *."/>
    <numFmt numFmtId="184" formatCode="###\ ###\ ###\ \ ;\-###\ ###\ ###\ \ \ \ ;\-\ \ ;\ \ @\ *."/>
    <numFmt numFmtId="185" formatCode="###\ ###\ ###\ \ ;\-###\ ###\ ###\ \ ;\-\ \ ;\ \ @\ *."/>
    <numFmt numFmtId="186" formatCode="###\ ###\ ###\ \ ;\-###\ ###\ ###\ \ ;\-\ \ ;\ \ \ @\ *."/>
    <numFmt numFmtId="187" formatCode="###\ ##0"/>
    <numFmt numFmtId="188" formatCode="#\ ###\ ###\ ###;\-#;\-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##\ ###\ ###\ \ ;\-###\ ###\ ###\ \ ;\-\ \ ;@\ \ *."/>
    <numFmt numFmtId="194" formatCode="###\ ###\ ###\ \ ;\-###\ ###\ ###\ \ ;\-\ \ ;@\ \ \ \ \ *."/>
    <numFmt numFmtId="195" formatCode="###\ ###\ ###\ \ ;\-###\ ###\ ###\ \ ;\-\ \ ;@\ \ \ \ *."/>
    <numFmt numFmtId="196" formatCode="###\ ###\ ##0;;\-"/>
    <numFmt numFmtId="197" formatCode="0;0;\x"/>
    <numFmt numFmtId="198" formatCode="###\ ###\ ##0\ \ \ "/>
    <numFmt numFmtId="199" formatCode="###\ ###\ ##0\ \-"/>
    <numFmt numFmtId="200" formatCode="###\ ###\ ##0\ \ "/>
    <numFmt numFmtId="201" formatCode="@*."/>
    <numFmt numFmtId="202" formatCode="###.0\ ###\ ##0"/>
    <numFmt numFmtId="203" formatCode="#,##0.0"/>
    <numFmt numFmtId="204" formatCode="#\ ##0.0"/>
    <numFmt numFmtId="205" formatCode="#\ ##0;;&quot;-&quot;"/>
    <numFmt numFmtId="206" formatCode="#\ ###\ ###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26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inden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Alignment="1">
      <alignment/>
    </xf>
    <xf numFmtId="181" fontId="7" fillId="0" borderId="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1" fontId="5" fillId="0" borderId="0" xfId="0" applyNumberFormat="1" applyFont="1" applyBorder="1" applyAlignment="1">
      <alignment horizontal="left" vertical="center"/>
    </xf>
    <xf numFmtId="181" fontId="5" fillId="0" borderId="12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right" vertical="center"/>
    </xf>
    <xf numFmtId="203" fontId="5" fillId="0" borderId="0" xfId="0" applyNumberFormat="1" applyFont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20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8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G1"/>
    </sheetView>
  </sheetViews>
  <sheetFormatPr defaultColWidth="11.421875" defaultRowHeight="12.75"/>
  <cols>
    <col min="1" max="2" width="10.57421875" style="1" customWidth="1"/>
    <col min="3" max="3" width="0.85546875" style="1" customWidth="1"/>
    <col min="4" max="7" width="12.7109375" style="1" customWidth="1"/>
    <col min="8" max="10" width="11.421875" style="1" customWidth="1"/>
    <col min="11" max="11" width="11.7109375" style="1" bestFit="1" customWidth="1"/>
    <col min="12" max="16384" width="11.421875" style="1" customWidth="1"/>
  </cols>
  <sheetData>
    <row r="1" spans="1:9" s="2" customFormat="1" ht="42" customHeight="1">
      <c r="A1" s="41" t="s">
        <v>22</v>
      </c>
      <c r="B1" s="41"/>
      <c r="C1" s="41"/>
      <c r="D1" s="41"/>
      <c r="E1" s="41"/>
      <c r="F1" s="41"/>
      <c r="G1" s="41"/>
      <c r="H1" s="8"/>
      <c r="I1" s="9"/>
    </row>
    <row r="2" spans="1:8" ht="15" customHeight="1">
      <c r="A2" s="46" t="s">
        <v>19</v>
      </c>
      <c r="B2" s="47"/>
      <c r="C2" s="18"/>
      <c r="D2" s="50" t="s">
        <v>0</v>
      </c>
      <c r="E2" s="50" t="s">
        <v>2</v>
      </c>
      <c r="F2" s="50" t="s">
        <v>1</v>
      </c>
      <c r="G2" s="39" t="s">
        <v>15</v>
      </c>
      <c r="H2" s="11"/>
    </row>
    <row r="3" spans="1:8" ht="15" customHeight="1">
      <c r="A3" s="48"/>
      <c r="B3" s="48"/>
      <c r="C3" s="19"/>
      <c r="D3" s="51"/>
      <c r="E3" s="51"/>
      <c r="F3" s="51"/>
      <c r="G3" s="40"/>
      <c r="H3" s="11"/>
    </row>
    <row r="4" spans="1:7" ht="15" customHeight="1">
      <c r="A4" s="49"/>
      <c r="B4" s="49"/>
      <c r="C4" s="20"/>
      <c r="D4" s="43" t="s">
        <v>3</v>
      </c>
      <c r="E4" s="44"/>
      <c r="F4" s="44"/>
      <c r="G4" s="14" t="s">
        <v>18</v>
      </c>
    </row>
    <row r="5" spans="1:7" s="4" customFormat="1" ht="9" customHeight="1">
      <c r="A5" s="28"/>
      <c r="B5" s="21"/>
      <c r="C5" s="21"/>
      <c r="D5" s="29"/>
      <c r="E5" s="29"/>
      <c r="F5" s="29"/>
      <c r="G5" s="24"/>
    </row>
    <row r="6" spans="1:15" ht="12" customHeight="1">
      <c r="A6" s="42" t="s">
        <v>14</v>
      </c>
      <c r="B6" s="42"/>
      <c r="C6" s="42"/>
      <c r="D6" s="42"/>
      <c r="E6" s="42"/>
      <c r="F6" s="42"/>
      <c r="G6" s="42"/>
      <c r="H6" s="45"/>
      <c r="I6" s="45"/>
      <c r="J6" s="45"/>
      <c r="K6" s="45"/>
      <c r="L6" s="45"/>
      <c r="M6" s="45"/>
      <c r="N6" s="45"/>
      <c r="O6" s="45"/>
    </row>
    <row r="7" spans="1:7" ht="6" customHeight="1">
      <c r="A7" s="38"/>
      <c r="B7" s="38"/>
      <c r="C7" s="38"/>
      <c r="D7" s="2"/>
      <c r="E7" s="2"/>
      <c r="F7" s="2"/>
      <c r="G7" s="2"/>
    </row>
    <row r="8" spans="1:15" s="4" customFormat="1" ht="12" customHeight="1">
      <c r="A8" s="32" t="s">
        <v>4</v>
      </c>
      <c r="B8" s="32"/>
      <c r="C8" s="22"/>
      <c r="D8" s="23">
        <v>482588</v>
      </c>
      <c r="E8" s="23">
        <v>3326575</v>
      </c>
      <c r="F8" s="23">
        <v>164892</v>
      </c>
      <c r="G8" s="24">
        <f>SUM(E8/D8)</f>
        <v>6.893198753387983</v>
      </c>
      <c r="H8" s="6"/>
      <c r="I8" s="6"/>
      <c r="J8" s="6"/>
      <c r="K8" s="6"/>
      <c r="L8" s="7"/>
      <c r="M8" s="7"/>
      <c r="N8" s="7"/>
      <c r="O8" s="7"/>
    </row>
    <row r="9" spans="1:15" s="4" customFormat="1" ht="12" customHeight="1">
      <c r="A9" s="32" t="s">
        <v>5</v>
      </c>
      <c r="B9" s="32"/>
      <c r="C9" s="22"/>
      <c r="D9" s="23">
        <v>35207</v>
      </c>
      <c r="E9" s="23">
        <v>684438</v>
      </c>
      <c r="F9" s="23">
        <v>44204</v>
      </c>
      <c r="G9" s="24">
        <f aca="true" t="shared" si="0" ref="G9:G32">SUM(E9/D9)</f>
        <v>19.44039537591956</v>
      </c>
      <c r="H9" s="6"/>
      <c r="I9" s="6"/>
      <c r="J9" s="6"/>
      <c r="K9" s="6"/>
      <c r="L9" s="7"/>
      <c r="M9" s="7"/>
      <c r="N9" s="7"/>
      <c r="O9" s="7"/>
    </row>
    <row r="10" spans="1:15" s="4" customFormat="1" ht="12" customHeight="1">
      <c r="A10" s="32" t="s">
        <v>6</v>
      </c>
      <c r="B10" s="32"/>
      <c r="C10" s="22"/>
      <c r="D10" s="23">
        <v>68291</v>
      </c>
      <c r="E10" s="23">
        <v>847114</v>
      </c>
      <c r="F10" s="23">
        <v>65876</v>
      </c>
      <c r="G10" s="24">
        <f t="shared" si="0"/>
        <v>12.40447496741884</v>
      </c>
      <c r="H10" s="6"/>
      <c r="I10" s="6"/>
      <c r="J10" s="6"/>
      <c r="K10" s="6"/>
      <c r="L10" s="7"/>
      <c r="M10" s="7"/>
      <c r="N10" s="7"/>
      <c r="O10" s="7"/>
    </row>
    <row r="11" spans="1:15" s="4" customFormat="1" ht="12" customHeight="1">
      <c r="A11" s="32" t="s">
        <v>7</v>
      </c>
      <c r="B11" s="32"/>
      <c r="C11" s="22"/>
      <c r="D11" s="23">
        <v>24758</v>
      </c>
      <c r="E11" s="23">
        <v>195362</v>
      </c>
      <c r="F11" s="23">
        <v>23371</v>
      </c>
      <c r="G11" s="24">
        <f t="shared" si="0"/>
        <v>7.8908635592535745</v>
      </c>
      <c r="H11" s="6"/>
      <c r="I11" s="6"/>
      <c r="J11" s="6"/>
      <c r="K11" s="6"/>
      <c r="L11" s="7"/>
      <c r="M11" s="7"/>
      <c r="N11" s="7"/>
      <c r="O11" s="7"/>
    </row>
    <row r="12" spans="1:15" s="4" customFormat="1" ht="12" customHeight="1">
      <c r="A12" s="32" t="s">
        <v>8</v>
      </c>
      <c r="B12" s="32"/>
      <c r="C12" s="22"/>
      <c r="D12" s="23">
        <v>149676</v>
      </c>
      <c r="E12" s="23">
        <v>820559</v>
      </c>
      <c r="F12" s="23">
        <v>74832</v>
      </c>
      <c r="G12" s="24">
        <f t="shared" si="0"/>
        <v>5.482234960848767</v>
      </c>
      <c r="H12" s="6"/>
      <c r="I12" s="6"/>
      <c r="J12" s="6"/>
      <c r="K12" s="6"/>
      <c r="L12" s="7"/>
      <c r="M12" s="7"/>
      <c r="N12" s="7"/>
      <c r="O12" s="7"/>
    </row>
    <row r="13" spans="1:15" s="4" customFormat="1" ht="12" customHeight="1">
      <c r="A13" s="32" t="s">
        <v>9</v>
      </c>
      <c r="B13" s="32"/>
      <c r="C13" s="22"/>
      <c r="D13" s="23">
        <v>65675</v>
      </c>
      <c r="E13" s="23">
        <v>480503</v>
      </c>
      <c r="F13" s="23">
        <v>38272</v>
      </c>
      <c r="G13" s="24">
        <f t="shared" si="0"/>
        <v>7.316376094404263</v>
      </c>
      <c r="H13" s="6"/>
      <c r="I13" s="6"/>
      <c r="J13" s="6"/>
      <c r="K13" s="6"/>
      <c r="L13" s="7"/>
      <c r="M13" s="7"/>
      <c r="N13" s="7"/>
      <c r="O13" s="7"/>
    </row>
    <row r="14" spans="1:15" s="4" customFormat="1" ht="12" customHeight="1">
      <c r="A14" s="32" t="s">
        <v>10</v>
      </c>
      <c r="B14" s="32"/>
      <c r="C14" s="22"/>
      <c r="D14" s="23">
        <v>80408</v>
      </c>
      <c r="E14" s="23">
        <v>704787</v>
      </c>
      <c r="F14" s="23">
        <v>53744</v>
      </c>
      <c r="G14" s="24">
        <f t="shared" si="0"/>
        <v>8.765135309919412</v>
      </c>
      <c r="H14" s="6"/>
      <c r="I14" s="6"/>
      <c r="J14" s="6"/>
      <c r="K14" s="6"/>
      <c r="L14" s="7"/>
      <c r="M14" s="7"/>
      <c r="N14" s="7"/>
      <c r="O14" s="7"/>
    </row>
    <row r="15" spans="1:15" s="4" customFormat="1" ht="6" customHeight="1">
      <c r="A15" s="33"/>
      <c r="B15" s="33"/>
      <c r="C15" s="34"/>
      <c r="D15" s="23"/>
      <c r="E15" s="23"/>
      <c r="F15" s="23"/>
      <c r="G15" s="24"/>
      <c r="H15" s="6"/>
      <c r="I15" s="6"/>
      <c r="J15" s="6"/>
      <c r="K15" s="6"/>
      <c r="L15" s="7"/>
      <c r="M15" s="7"/>
      <c r="N15" s="7"/>
      <c r="O15" s="7"/>
    </row>
    <row r="16" spans="1:15" s="4" customFormat="1" ht="12" customHeight="1">
      <c r="A16" s="35" t="s">
        <v>11</v>
      </c>
      <c r="B16" s="35"/>
      <c r="C16" s="25"/>
      <c r="D16" s="26">
        <v>906602</v>
      </c>
      <c r="E16" s="26">
        <v>7059338</v>
      </c>
      <c r="F16" s="26">
        <v>465190</v>
      </c>
      <c r="G16" s="27">
        <f t="shared" si="0"/>
        <v>7.7865899258991265</v>
      </c>
      <c r="H16" s="6"/>
      <c r="I16" s="12"/>
      <c r="J16" s="6"/>
      <c r="K16" s="6"/>
      <c r="L16" s="7"/>
      <c r="M16" s="7"/>
      <c r="N16" s="7"/>
      <c r="O16" s="7"/>
    </row>
    <row r="17" spans="1:7" s="4" customFormat="1" ht="9" customHeight="1">
      <c r="A17" s="28"/>
      <c r="B17" s="21"/>
      <c r="C17" s="21"/>
      <c r="D17" s="29"/>
      <c r="E17" s="29"/>
      <c r="F17" s="29"/>
      <c r="G17" s="24"/>
    </row>
    <row r="18" spans="1:7" ht="12" customHeight="1">
      <c r="A18" s="37" t="s">
        <v>16</v>
      </c>
      <c r="B18" s="37"/>
      <c r="C18" s="37"/>
      <c r="D18" s="37"/>
      <c r="E18" s="37"/>
      <c r="F18" s="37"/>
      <c r="G18" s="37"/>
    </row>
    <row r="19" spans="1:7" ht="6" customHeight="1">
      <c r="A19" s="38"/>
      <c r="B19" s="38"/>
      <c r="C19" s="38"/>
      <c r="D19" s="15"/>
      <c r="E19" s="15"/>
      <c r="F19" s="16"/>
      <c r="G19" s="24"/>
    </row>
    <row r="20" spans="1:15" s="4" customFormat="1" ht="12" customHeight="1">
      <c r="A20" s="32" t="s">
        <v>4</v>
      </c>
      <c r="B20" s="32"/>
      <c r="C20" s="22"/>
      <c r="D20" s="29">
        <v>1395</v>
      </c>
      <c r="E20" s="29">
        <v>236960</v>
      </c>
      <c r="F20" s="29">
        <v>8086</v>
      </c>
      <c r="G20" s="24">
        <f t="shared" si="0"/>
        <v>169.86379928315412</v>
      </c>
      <c r="H20" s="6"/>
      <c r="I20" s="6"/>
      <c r="J20" s="6"/>
      <c r="K20" s="6"/>
      <c r="L20" s="7"/>
      <c r="M20" s="7"/>
      <c r="N20" s="7"/>
      <c r="O20" s="7"/>
    </row>
    <row r="21" spans="1:15" s="4" customFormat="1" ht="12" customHeight="1">
      <c r="A21" s="32" t="s">
        <v>12</v>
      </c>
      <c r="B21" s="32"/>
      <c r="C21" s="22"/>
      <c r="D21" s="29">
        <v>332</v>
      </c>
      <c r="E21" s="29">
        <v>94297</v>
      </c>
      <c r="F21" s="29">
        <v>2898</v>
      </c>
      <c r="G21" s="24">
        <f t="shared" si="0"/>
        <v>284.02710843373495</v>
      </c>
      <c r="H21" s="6"/>
      <c r="I21" s="6"/>
      <c r="J21" s="6"/>
      <c r="K21" s="6"/>
      <c r="L21" s="7"/>
      <c r="M21" s="7"/>
      <c r="N21" s="7"/>
      <c r="O21" s="7"/>
    </row>
    <row r="22" spans="1:15" s="4" customFormat="1" ht="12" customHeight="1">
      <c r="A22" s="32" t="s">
        <v>6</v>
      </c>
      <c r="B22" s="32"/>
      <c r="C22" s="22"/>
      <c r="D22" s="29">
        <v>397</v>
      </c>
      <c r="E22" s="29">
        <v>108241</v>
      </c>
      <c r="F22" s="29">
        <v>3194</v>
      </c>
      <c r="G22" s="24">
        <f t="shared" si="0"/>
        <v>272.647355163728</v>
      </c>
      <c r="H22" s="6"/>
      <c r="I22" s="6"/>
      <c r="J22" s="6"/>
      <c r="K22" s="6"/>
      <c r="L22" s="7"/>
      <c r="M22" s="7"/>
      <c r="N22" s="7"/>
      <c r="O22" s="7"/>
    </row>
    <row r="23" spans="1:15" s="4" customFormat="1" ht="12" customHeight="1">
      <c r="A23" s="32" t="s">
        <v>7</v>
      </c>
      <c r="B23" s="32"/>
      <c r="C23" s="22"/>
      <c r="D23" s="29">
        <v>169</v>
      </c>
      <c r="E23" s="29">
        <v>64235</v>
      </c>
      <c r="F23" s="29">
        <v>2087</v>
      </c>
      <c r="G23" s="24">
        <f t="shared" si="0"/>
        <v>380.0887573964497</v>
      </c>
      <c r="H23" s="6"/>
      <c r="I23" s="6"/>
      <c r="J23" s="6"/>
      <c r="K23" s="6"/>
      <c r="L23" s="7"/>
      <c r="M23" s="7"/>
      <c r="N23" s="7"/>
      <c r="O23" s="7"/>
    </row>
    <row r="24" spans="1:15" s="4" customFormat="1" ht="12" customHeight="1">
      <c r="A24" s="32" t="s">
        <v>8</v>
      </c>
      <c r="B24" s="32"/>
      <c r="C24" s="22"/>
      <c r="D24" s="29">
        <v>352</v>
      </c>
      <c r="E24" s="29">
        <v>67727</v>
      </c>
      <c r="F24" s="29">
        <v>2288</v>
      </c>
      <c r="G24" s="24">
        <f t="shared" si="0"/>
        <v>192.40625</v>
      </c>
      <c r="H24" s="6"/>
      <c r="I24" s="6"/>
      <c r="J24" s="6"/>
      <c r="K24" s="6"/>
      <c r="L24" s="7"/>
      <c r="M24" s="7"/>
      <c r="N24" s="7"/>
      <c r="O24" s="7"/>
    </row>
    <row r="25" spans="1:15" s="4" customFormat="1" ht="12" customHeight="1">
      <c r="A25" s="32" t="s">
        <v>9</v>
      </c>
      <c r="B25" s="32"/>
      <c r="C25" s="22"/>
      <c r="D25" s="29">
        <v>235</v>
      </c>
      <c r="E25" s="29">
        <v>101792</v>
      </c>
      <c r="F25" s="29">
        <v>3968</v>
      </c>
      <c r="G25" s="24">
        <f t="shared" si="0"/>
        <v>433.15744680851066</v>
      </c>
      <c r="H25" s="6"/>
      <c r="I25" s="6"/>
      <c r="J25" s="6"/>
      <c r="K25" s="6"/>
      <c r="L25" s="7"/>
      <c r="M25" s="7"/>
      <c r="N25" s="7"/>
      <c r="O25" s="7"/>
    </row>
    <row r="26" spans="1:15" s="4" customFormat="1" ht="12" customHeight="1">
      <c r="A26" s="32" t="s">
        <v>10</v>
      </c>
      <c r="B26" s="32"/>
      <c r="C26" s="22"/>
      <c r="D26" s="29">
        <v>546</v>
      </c>
      <c r="E26" s="29">
        <v>140447</v>
      </c>
      <c r="F26" s="29">
        <v>4710</v>
      </c>
      <c r="G26" s="24">
        <f t="shared" si="0"/>
        <v>257.22893772893775</v>
      </c>
      <c r="H26" s="6"/>
      <c r="I26" s="6"/>
      <c r="J26" s="6"/>
      <c r="K26" s="6"/>
      <c r="L26" s="7"/>
      <c r="M26" s="7"/>
      <c r="N26" s="7"/>
      <c r="O26" s="7"/>
    </row>
    <row r="27" spans="1:15" s="4" customFormat="1" ht="6" customHeight="1">
      <c r="A27" s="33"/>
      <c r="B27" s="33"/>
      <c r="C27" s="34"/>
      <c r="D27" s="23"/>
      <c r="E27" s="23"/>
      <c r="F27" s="23"/>
      <c r="G27" s="24"/>
      <c r="H27" s="6"/>
      <c r="I27" s="6"/>
      <c r="J27" s="6"/>
      <c r="K27" s="6"/>
      <c r="L27" s="7"/>
      <c r="M27" s="7"/>
      <c r="N27" s="7"/>
      <c r="O27" s="7"/>
    </row>
    <row r="28" spans="1:15" s="4" customFormat="1" ht="12" customHeight="1">
      <c r="A28" s="35" t="s">
        <v>11</v>
      </c>
      <c r="B28" s="35"/>
      <c r="C28" s="25"/>
      <c r="D28" s="26">
        <v>3427</v>
      </c>
      <c r="E28" s="26">
        <v>813698</v>
      </c>
      <c r="F28" s="26">
        <v>27230</v>
      </c>
      <c r="G28" s="27">
        <f t="shared" si="0"/>
        <v>237.43740881237233</v>
      </c>
      <c r="H28" s="6"/>
      <c r="I28" s="12"/>
      <c r="J28" s="6"/>
      <c r="K28" s="6"/>
      <c r="L28" s="7"/>
      <c r="M28" s="7"/>
      <c r="N28" s="7"/>
      <c r="O28" s="7"/>
    </row>
    <row r="29" spans="1:8" s="4" customFormat="1" ht="9" customHeight="1">
      <c r="A29" s="13"/>
      <c r="B29" s="13"/>
      <c r="C29" s="13"/>
      <c r="D29" s="26"/>
      <c r="E29" s="26"/>
      <c r="F29" s="26"/>
      <c r="G29" s="24"/>
      <c r="H29" s="5"/>
    </row>
    <row r="30" spans="1:8" s="4" customFormat="1" ht="12" customHeight="1">
      <c r="A30" s="37" t="s">
        <v>17</v>
      </c>
      <c r="B30" s="37"/>
      <c r="C30" s="37"/>
      <c r="D30" s="37"/>
      <c r="E30" s="37"/>
      <c r="F30" s="37"/>
      <c r="G30" s="37"/>
      <c r="H30" s="5"/>
    </row>
    <row r="31" spans="1:8" s="4" customFormat="1" ht="6" customHeight="1">
      <c r="A31" s="13"/>
      <c r="B31" s="13"/>
      <c r="C31" s="13"/>
      <c r="D31" s="26"/>
      <c r="E31" s="26"/>
      <c r="F31" s="26"/>
      <c r="G31" s="24"/>
      <c r="H31" s="5"/>
    </row>
    <row r="32" spans="1:11" s="4" customFormat="1" ht="12" customHeight="1">
      <c r="A32" s="35" t="s">
        <v>11</v>
      </c>
      <c r="B32" s="35"/>
      <c r="C32" s="13"/>
      <c r="D32" s="30">
        <v>150</v>
      </c>
      <c r="E32" s="26">
        <v>21923</v>
      </c>
      <c r="F32" s="26">
        <v>1841</v>
      </c>
      <c r="G32" s="27">
        <f t="shared" si="0"/>
        <v>146.15333333333334</v>
      </c>
      <c r="H32" s="6"/>
      <c r="I32" s="12"/>
      <c r="J32" s="6"/>
      <c r="K32" s="6"/>
    </row>
    <row r="33" spans="1:7" ht="11.25" customHeight="1">
      <c r="A33" s="36" t="s">
        <v>13</v>
      </c>
      <c r="B33" s="36"/>
      <c r="C33" s="36"/>
      <c r="D33" s="2"/>
      <c r="E33" s="2"/>
      <c r="F33" s="2"/>
      <c r="G33" s="2"/>
    </row>
    <row r="34" spans="1:6" ht="11.25" customHeight="1">
      <c r="A34" s="17" t="s">
        <v>21</v>
      </c>
      <c r="B34" s="10"/>
      <c r="C34" s="10"/>
      <c r="D34" s="3"/>
      <c r="E34" s="3"/>
      <c r="F34" s="3"/>
    </row>
    <row r="35" spans="1:9" ht="11.25" customHeight="1">
      <c r="A35" s="31" t="s">
        <v>20</v>
      </c>
      <c r="B35" s="31"/>
      <c r="C35" s="31"/>
      <c r="D35" s="31"/>
      <c r="E35" s="31"/>
      <c r="F35" s="31"/>
      <c r="G35" s="31"/>
      <c r="H35" s="4"/>
      <c r="I35" s="4"/>
    </row>
    <row r="36" ht="15" customHeight="1"/>
    <row r="37" ht="15" customHeight="1"/>
    <row r="38" ht="15" customHeight="1"/>
    <row r="39" ht="15" customHeight="1"/>
    <row r="40" ht="15" customHeight="1"/>
    <row r="41" ht="17.25" customHeight="1"/>
  </sheetData>
  <sheetProtection/>
  <mergeCells count="35">
    <mergeCell ref="H6:K6"/>
    <mergeCell ref="L6:O6"/>
    <mergeCell ref="A2:B4"/>
    <mergeCell ref="D2:D3"/>
    <mergeCell ref="E2:E3"/>
    <mergeCell ref="F2:F3"/>
    <mergeCell ref="A1:G1"/>
    <mergeCell ref="A7:C7"/>
    <mergeCell ref="A8:B8"/>
    <mergeCell ref="A9:B9"/>
    <mergeCell ref="A10:B10"/>
    <mergeCell ref="A6:G6"/>
    <mergeCell ref="D4:F4"/>
    <mergeCell ref="A11:B11"/>
    <mergeCell ref="A12:B12"/>
    <mergeCell ref="A13:B13"/>
    <mergeCell ref="A14:B14"/>
    <mergeCell ref="G2:G3"/>
    <mergeCell ref="A20:B20"/>
    <mergeCell ref="A21:B21"/>
    <mergeCell ref="A22:B22"/>
    <mergeCell ref="A23:B23"/>
    <mergeCell ref="A15:C15"/>
    <mergeCell ref="A16:B16"/>
    <mergeCell ref="A19:C19"/>
    <mergeCell ref="A18:G18"/>
    <mergeCell ref="A35:G35"/>
    <mergeCell ref="A24:B24"/>
    <mergeCell ref="A25:B25"/>
    <mergeCell ref="A26:B26"/>
    <mergeCell ref="A27:C27"/>
    <mergeCell ref="A28:B28"/>
    <mergeCell ref="A32:B32"/>
    <mergeCell ref="A33:C33"/>
    <mergeCell ref="A30:G30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Gollner, Lena (LfStat)</cp:lastModifiedBy>
  <cp:lastPrinted>2019-09-12T06:20:45Z</cp:lastPrinted>
  <dcterms:created xsi:type="dcterms:W3CDTF">2006-06-02T07:12:17Z</dcterms:created>
  <dcterms:modified xsi:type="dcterms:W3CDTF">2022-01-20T11:04:56Z</dcterms:modified>
  <cp:category/>
  <cp:version/>
  <cp:contentType/>
  <cp:contentStatus/>
</cp:coreProperties>
</file>