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2" yWindow="6852" windowWidth="14436" windowHeight="5640" activeTab="0"/>
  </bookViews>
  <sheets>
    <sheet name="PM-Tabelle-BG_2020-2021_01-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<sst xmlns="http://schemas.openxmlformats.org/spreadsheetml/2006/main" count="51" uniqueCount="40">
  <si>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</si>
  <si>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</si>
  <si>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</si>
  <si>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</si>
  <si>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</si>
  <si>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</si>
  <si>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</si>
  <si>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</si>
  <si>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</si>
  <si>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</si>
  <si>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</si>
  <si>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</si>
  <si>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</si>
  <si>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</si>
  <si>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</si>
  <si>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</si>
  <si>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durch Baumaßnahmen</t>
  </si>
  <si>
    <t>——————</t>
  </si>
  <si>
    <t xml:space="preserve">davon </t>
  </si>
  <si>
    <t>in neuen Wohngebäuden zusammen</t>
  </si>
  <si>
    <t>in Wohngebäuden mit 1 Wohnung</t>
  </si>
  <si>
    <t>in Wohngebäuden mit 2 Wohnungen</t>
  </si>
  <si>
    <t>in Wohngebäuden mit 3 oder mehr Wohnungen</t>
  </si>
  <si>
    <t>in Wohnheimen</t>
  </si>
  <si>
    <t>in neuen Nichtwohngebäuden</t>
  </si>
  <si>
    <t>an bestehenden Nichtwohngebäuden</t>
  </si>
  <si>
    <t>an bestehenden Wohngebäuden</t>
  </si>
  <si>
    <t>nach Gebäudearten</t>
  </si>
  <si>
    <t>nach Regierungsbezirken</t>
  </si>
  <si>
    <t>Insgesamt</t>
  </si>
  <si>
    <t>© Bayerisches Landesamt für Statistik</t>
  </si>
  <si>
    <t/>
  </si>
  <si>
    <t>Januar
bis
Juni
2020</t>
  </si>
  <si>
    <t>Januar
bis
Juni
2021</t>
  </si>
  <si>
    <t>Wohnungsbaugenehmigungen in Bayern von Januar bis Juni 2020 und 2021</t>
  </si>
  <si>
    <t>Veränderung 
2021
gegenüber
2020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</si>
  <si>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Genehmigungsfreistellungen.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</si>
  <si>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München, Nürnberg, Augsburg, Regensburg, Ingolstadt, Fürth, Würzburg, Erlangen.</t>
    </r>
  </si>
  <si>
    <r>
      <t>Wohnungsbaugenehmigungen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</si>
  <si>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…………………………………….…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</si>
</sst>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;\-#\ ###\ ###\ \ ;0\ \ ;@\ \ "/>
    <numFmt numFmtId="165" formatCode="0.0"/>
    <numFmt numFmtId="166" formatCode="###\ ###\ ###\ \ ;\-###\ ###\ ###\ \ ;\-\ \ ;@\ *."/>
    <numFmt numFmtId="167" formatCode="###\ ###\ ##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;;;@\ *."/>
    <numFmt numFmtId="174" formatCode="0.0_ ;\-0.0\ "/>
    <numFmt numFmtId="175" formatCode="0.00_ ;\-0.00\ "/>
  </numFmts>
  <fonts count="49">
    <font>
      <sz val="10"/>
      <name val="Arial"/>
      <family val="0"/>
    </font>
    <font>
      <sz val="7"/>
      <name val="Jahrbuch"/>
      <family val="2"/>
    </font>
    <font>
      <b/>
      <sz val="10"/>
      <name val="Arial"/>
      <family val="2"/>
    </font>
    <font>
      <sz val="6"/>
      <name val="Jahrbuch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73" fontId="3" fillId="0" borderId="0">
      <alignment horizontal="distributed" vertical="center"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4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64" fontId="8" fillId="0" borderId="0" xfId="54" applyNumberFormat="1" applyFont="1" applyBorder="1" applyAlignment="1">
      <alignment vertical="center"/>
      <protection/>
    </xf>
    <xf numFmtId="165" fontId="9" fillId="0" borderId="0" xfId="0" applyNumberFormat="1" applyFont="1" applyAlignment="1">
      <alignment vertical="center"/>
    </xf>
    <xf numFmtId="166" fontId="8" fillId="0" borderId="0" xfId="0" applyNumberFormat="1" applyFont="1" applyBorder="1" applyAlignment="1">
      <alignment horizontal="left" vertical="center"/>
    </xf>
    <xf numFmtId="164" fontId="8" fillId="0" borderId="12" xfId="54" applyNumberFormat="1" applyFont="1" applyBorder="1" applyAlignment="1">
      <alignment vertical="center"/>
      <protection/>
    </xf>
    <xf numFmtId="174" fontId="9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166" fontId="6" fillId="0" borderId="0" xfId="0" applyNumberFormat="1" applyFont="1" applyBorder="1" applyAlignment="1">
      <alignment horizontal="left" vertical="center"/>
    </xf>
    <xf numFmtId="164" fontId="6" fillId="0" borderId="12" xfId="54" applyNumberFormat="1" applyFont="1" applyBorder="1" applyAlignment="1">
      <alignment vertical="center"/>
      <protection/>
    </xf>
    <xf numFmtId="174" fontId="10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64" fontId="6" fillId="0" borderId="13" xfId="54" applyNumberFormat="1" applyFont="1" applyBorder="1" applyAlignment="1">
      <alignment vertical="center"/>
      <protection/>
    </xf>
    <xf numFmtId="164" fontId="6" fillId="0" borderId="0" xfId="54" applyNumberFormat="1" applyFont="1" applyBorder="1" applyAlignment="1">
      <alignment vertical="center"/>
      <protection/>
    </xf>
    <xf numFmtId="164" fontId="8" fillId="0" borderId="13" xfId="54" applyNumberFormat="1" applyFont="1" applyBorder="1" applyAlignment="1">
      <alignment vertical="center"/>
      <protection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Text mit Füllzeichen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42.28125" style="3" customWidth="1"/>
    <col min="2" max="2" width="0.85546875" style="3" customWidth="1"/>
    <col min="3" max="6" width="10.57421875" style="3" customWidth="1"/>
    <col min="7" max="16384" width="11.421875" style="3" customWidth="1"/>
  </cols>
  <sheetData>
    <row r="1" spans="1:6" ht="21" customHeight="1">
      <c r="A1" s="33" t="s">
        <v>34</v>
      </c>
      <c r="B1" s="33"/>
      <c r="C1" s="34"/>
      <c r="D1" s="34"/>
      <c r="E1" s="34"/>
      <c r="F1" s="34"/>
    </row>
    <row r="2" spans="1:6" s="2" customFormat="1" ht="6" customHeight="1">
      <c r="A2" s="6"/>
      <c r="B2" s="6"/>
      <c r="C2" s="7"/>
      <c r="D2" s="7"/>
      <c r="E2" s="7"/>
      <c r="F2" s="7"/>
    </row>
    <row r="3" spans="1:6" ht="15" customHeight="1">
      <c r="A3" s="35" t="s">
        <v>0</v>
      </c>
      <c r="B3" s="36"/>
      <c r="C3" s="43" t="s">
        <v>38</v>
      </c>
      <c r="D3" s="44"/>
      <c r="E3" s="44"/>
      <c r="F3" s="44"/>
    </row>
    <row r="4" spans="1:6" ht="51" customHeight="1">
      <c r="A4" s="37"/>
      <c r="B4" s="38"/>
      <c r="C4" s="10" t="s">
        <v>32</v>
      </c>
      <c r="D4" s="10" t="s">
        <v>33</v>
      </c>
      <c r="E4" s="45" t="s">
        <v>35</v>
      </c>
      <c r="F4" s="46"/>
    </row>
    <row r="5" spans="1:6" ht="15" customHeight="1">
      <c r="A5" s="39"/>
      <c r="B5" s="40"/>
      <c r="C5" s="43" t="s">
        <v>1</v>
      </c>
      <c r="D5" s="44"/>
      <c r="E5" s="47"/>
      <c r="F5" s="9" t="s">
        <v>2</v>
      </c>
    </row>
    <row r="6" spans="1:6" ht="6" customHeight="1">
      <c r="A6" s="12"/>
      <c r="B6" s="12"/>
      <c r="C6" s="13"/>
      <c r="D6" s="13"/>
      <c r="E6" s="13"/>
      <c r="F6" s="14"/>
    </row>
    <row r="7" spans="1:6" ht="12" customHeight="1">
      <c r="A7" s="41" t="s">
        <v>27</v>
      </c>
      <c r="B7" s="41"/>
      <c r="C7" s="41"/>
      <c r="D7" s="41"/>
      <c r="E7" s="41"/>
      <c r="F7" s="41"/>
    </row>
    <row r="8" spans="1:6" ht="6" customHeight="1">
      <c r="A8" s="11"/>
      <c r="B8" s="11"/>
      <c r="C8" s="11"/>
      <c r="D8" s="11"/>
      <c r="E8" s="11"/>
      <c r="F8" s="11"/>
    </row>
    <row r="9" spans="1:10" ht="12" customHeight="1">
      <c r="A9" s="15" t="s">
        <v>14</v>
      </c>
      <c r="B9" s="15"/>
      <c r="C9" s="16">
        <v>36172</v>
      </c>
      <c r="D9" s="16">
        <v>39717</v>
      </c>
      <c r="E9" s="16">
        <f aca="true" t="shared" si="0" ref="E9:E20">D9-C9</f>
        <v>3545</v>
      </c>
      <c r="F9" s="17">
        <f>E9/C9*100</f>
        <v>9.800398097976336</v>
      </c>
      <c r="G9" s="4"/>
      <c r="H9" s="8"/>
      <c r="I9" s="4"/>
      <c r="J9" s="4"/>
    </row>
    <row r="10" spans="1:10" ht="12" customHeight="1">
      <c r="A10" s="18" t="s">
        <v>13</v>
      </c>
      <c r="B10" s="18"/>
      <c r="C10" s="19" t="s">
        <v>31</v>
      </c>
      <c r="D10" s="19" t="s">
        <v>31</v>
      </c>
      <c r="E10" s="16"/>
      <c r="F10" s="17"/>
      <c r="G10" s="4"/>
      <c r="H10" s="8"/>
      <c r="I10" s="4"/>
      <c r="J10" s="4"/>
    </row>
    <row r="11" spans="1:10" ht="12" customHeight="1">
      <c r="A11" s="20" t="s">
        <v>19</v>
      </c>
      <c r="B11" s="20"/>
      <c r="C11" s="21">
        <v>32307</v>
      </c>
      <c r="D11" s="21">
        <v>35104</v>
      </c>
      <c r="E11" s="21">
        <f t="shared" si="0"/>
        <v>2797</v>
      </c>
      <c r="F11" s="22">
        <f aca="true" t="shared" si="1" ref="F11:F26">E11/C11*100</f>
        <v>8.657566471662488</v>
      </c>
      <c r="G11" s="4"/>
      <c r="H11" s="8"/>
      <c r="I11" s="4"/>
      <c r="J11" s="4"/>
    </row>
    <row r="12" spans="1:10" ht="12" customHeight="1">
      <c r="A12" s="23" t="s">
        <v>18</v>
      </c>
      <c r="B12" s="23"/>
      <c r="C12" s="21" t="s">
        <v>31</v>
      </c>
      <c r="D12" s="21" t="s">
        <v>31</v>
      </c>
      <c r="E12" s="21"/>
      <c r="F12" s="22"/>
      <c r="G12" s="4"/>
      <c r="H12" s="8"/>
      <c r="I12" s="4"/>
      <c r="J12" s="4"/>
    </row>
    <row r="13" spans="1:10" ht="12" customHeight="1">
      <c r="A13" s="20" t="s">
        <v>20</v>
      </c>
      <c r="B13" s="20"/>
      <c r="C13" s="21">
        <v>10533</v>
      </c>
      <c r="D13" s="21">
        <v>11753</v>
      </c>
      <c r="E13" s="21">
        <f t="shared" si="0"/>
        <v>1220</v>
      </c>
      <c r="F13" s="22">
        <f t="shared" si="1"/>
        <v>11.582645020412038</v>
      </c>
      <c r="G13" s="4"/>
      <c r="H13" s="8"/>
      <c r="I13" s="4"/>
      <c r="J13" s="4"/>
    </row>
    <row r="14" spans="1:10" ht="12" customHeight="1">
      <c r="A14" s="20" t="s">
        <v>21</v>
      </c>
      <c r="B14" s="20"/>
      <c r="C14" s="21">
        <v>2922</v>
      </c>
      <c r="D14" s="21">
        <v>4658</v>
      </c>
      <c r="E14" s="21">
        <f t="shared" si="0"/>
        <v>1736</v>
      </c>
      <c r="F14" s="22">
        <f t="shared" si="1"/>
        <v>59.411362080766594</v>
      </c>
      <c r="G14" s="4"/>
      <c r="H14" s="8"/>
      <c r="I14" s="4"/>
      <c r="J14" s="4"/>
    </row>
    <row r="15" spans="1:10" ht="12" customHeight="1">
      <c r="A15" s="20" t="s">
        <v>22</v>
      </c>
      <c r="B15" s="20"/>
      <c r="C15" s="21">
        <v>16794</v>
      </c>
      <c r="D15" s="21">
        <v>17079</v>
      </c>
      <c r="E15" s="21">
        <f t="shared" si="0"/>
        <v>285</v>
      </c>
      <c r="F15" s="22">
        <f t="shared" si="1"/>
        <v>1.6970346552340123</v>
      </c>
      <c r="G15" s="4"/>
      <c r="H15" s="8"/>
      <c r="I15" s="4"/>
      <c r="J15" s="4"/>
    </row>
    <row r="16" spans="1:10" ht="12" customHeight="1">
      <c r="A16" s="20" t="s">
        <v>23</v>
      </c>
      <c r="B16" s="20"/>
      <c r="C16" s="21">
        <v>2058</v>
      </c>
      <c r="D16" s="21">
        <v>1614</v>
      </c>
      <c r="E16" s="21">
        <f t="shared" si="0"/>
        <v>-444</v>
      </c>
      <c r="F16" s="22">
        <f t="shared" si="1"/>
        <v>-21.574344023323615</v>
      </c>
      <c r="G16" s="4"/>
      <c r="H16" s="8"/>
      <c r="I16" s="4"/>
      <c r="J16" s="4"/>
    </row>
    <row r="17" spans="1:10" ht="12" customHeight="1">
      <c r="A17" s="23" t="s">
        <v>16</v>
      </c>
      <c r="B17" s="23"/>
      <c r="C17" s="21" t="s">
        <v>31</v>
      </c>
      <c r="D17" s="21" t="s">
        <v>31</v>
      </c>
      <c r="E17" s="21"/>
      <c r="F17" s="22"/>
      <c r="G17" s="4"/>
      <c r="H17" s="8"/>
      <c r="I17" s="4"/>
      <c r="J17" s="4"/>
    </row>
    <row r="18" spans="1:10" ht="12" customHeight="1">
      <c r="A18" s="20" t="s">
        <v>26</v>
      </c>
      <c r="B18" s="20"/>
      <c r="C18" s="21">
        <v>3865</v>
      </c>
      <c r="D18" s="21">
        <v>4613</v>
      </c>
      <c r="E18" s="21">
        <f t="shared" si="0"/>
        <v>748</v>
      </c>
      <c r="F18" s="22">
        <f t="shared" si="1"/>
        <v>19.353169469598967</v>
      </c>
      <c r="G18" s="4"/>
      <c r="H18" s="8"/>
      <c r="I18" s="4"/>
      <c r="J18" s="4"/>
    </row>
    <row r="19" spans="1:8" ht="6" customHeight="1">
      <c r="A19" s="11"/>
      <c r="B19" s="11"/>
      <c r="C19" s="24"/>
      <c r="D19" s="24"/>
      <c r="E19" s="24"/>
      <c r="F19" s="22"/>
      <c r="H19" s="8"/>
    </row>
    <row r="20" spans="1:10" ht="12" customHeight="1">
      <c r="A20" s="25" t="s">
        <v>15</v>
      </c>
      <c r="B20" s="25"/>
      <c r="C20" s="16">
        <v>1006</v>
      </c>
      <c r="D20" s="16">
        <v>1234</v>
      </c>
      <c r="E20" s="16">
        <f t="shared" si="0"/>
        <v>228</v>
      </c>
      <c r="F20" s="17">
        <f t="shared" si="1"/>
        <v>22.664015904572565</v>
      </c>
      <c r="G20" s="4"/>
      <c r="H20" s="8"/>
      <c r="I20" s="4"/>
      <c r="J20" s="4"/>
    </row>
    <row r="21" spans="1:10" ht="12" customHeight="1">
      <c r="A21" s="26" t="s">
        <v>13</v>
      </c>
      <c r="B21" s="26"/>
      <c r="C21" s="27" t="s">
        <v>31</v>
      </c>
      <c r="D21" s="27" t="s">
        <v>31</v>
      </c>
      <c r="E21" s="16"/>
      <c r="F21" s="22"/>
      <c r="G21" s="4"/>
      <c r="H21" s="8"/>
      <c r="I21" s="4"/>
      <c r="J21" s="4"/>
    </row>
    <row r="22" spans="1:10" ht="12" customHeight="1">
      <c r="A22" s="20" t="s">
        <v>24</v>
      </c>
      <c r="B22" s="20"/>
      <c r="C22" s="21">
        <v>853</v>
      </c>
      <c r="D22" s="21">
        <v>903</v>
      </c>
      <c r="E22" s="21">
        <f>D22-C22</f>
        <v>50</v>
      </c>
      <c r="F22" s="22">
        <f t="shared" si="1"/>
        <v>5.861664712778429</v>
      </c>
      <c r="G22" s="4"/>
      <c r="H22" s="8"/>
      <c r="I22" s="4"/>
      <c r="J22" s="4"/>
    </row>
    <row r="23" spans="1:10" ht="12" customHeight="1">
      <c r="A23" s="23" t="s">
        <v>16</v>
      </c>
      <c r="B23" s="23"/>
      <c r="C23" s="21" t="s">
        <v>31</v>
      </c>
      <c r="D23" s="21" t="s">
        <v>31</v>
      </c>
      <c r="E23" s="21"/>
      <c r="F23" s="22"/>
      <c r="G23" s="4"/>
      <c r="H23" s="8"/>
      <c r="I23" s="4"/>
      <c r="J23" s="4"/>
    </row>
    <row r="24" spans="1:10" ht="12" customHeight="1">
      <c r="A24" s="20" t="s">
        <v>25</v>
      </c>
      <c r="B24" s="20"/>
      <c r="C24" s="21">
        <v>153</v>
      </c>
      <c r="D24" s="21">
        <v>331</v>
      </c>
      <c r="E24" s="21">
        <f>D24-C24</f>
        <v>178</v>
      </c>
      <c r="F24" s="22">
        <f t="shared" si="1"/>
        <v>116.33986928104576</v>
      </c>
      <c r="G24" s="4"/>
      <c r="H24" s="8"/>
      <c r="I24" s="4"/>
      <c r="J24" s="4"/>
    </row>
    <row r="25" spans="1:8" ht="6" customHeight="1">
      <c r="A25" s="11"/>
      <c r="B25" s="11"/>
      <c r="C25" s="24"/>
      <c r="D25" s="24"/>
      <c r="E25" s="24"/>
      <c r="F25" s="17"/>
      <c r="H25" s="8"/>
    </row>
    <row r="26" spans="1:10" ht="12" customHeight="1">
      <c r="A26" s="12" t="s">
        <v>29</v>
      </c>
      <c r="B26" s="12"/>
      <c r="C26" s="16">
        <v>37178</v>
      </c>
      <c r="D26" s="16">
        <v>40951</v>
      </c>
      <c r="E26" s="16">
        <f>D26-C26</f>
        <v>3773</v>
      </c>
      <c r="F26" s="17">
        <f t="shared" si="1"/>
        <v>10.14847490451342</v>
      </c>
      <c r="H26" s="8"/>
      <c r="I26" s="4"/>
      <c r="J26" s="4"/>
    </row>
    <row r="27" spans="1:8" ht="12" customHeight="1">
      <c r="A27" s="11"/>
      <c r="B27" s="11"/>
      <c r="C27" s="11"/>
      <c r="D27" s="11"/>
      <c r="E27" s="11"/>
      <c r="F27" s="11"/>
      <c r="H27" s="8"/>
    </row>
    <row r="28" spans="1:8" ht="12" customHeight="1">
      <c r="A28" s="41" t="s">
        <v>28</v>
      </c>
      <c r="B28" s="41"/>
      <c r="C28" s="41"/>
      <c r="D28" s="41"/>
      <c r="E28" s="41"/>
      <c r="F28" s="41"/>
      <c r="H28" s="8"/>
    </row>
    <row r="29" spans="1:8" ht="6" customHeight="1">
      <c r="A29" s="11"/>
      <c r="B29" s="11"/>
      <c r="C29" s="11"/>
      <c r="D29" s="11"/>
      <c r="E29" s="11"/>
      <c r="F29" s="11"/>
      <c r="H29" s="8"/>
    </row>
    <row r="30" spans="1:10" ht="12" customHeight="1">
      <c r="A30" s="20" t="s">
        <v>3</v>
      </c>
      <c r="B30" s="20"/>
      <c r="C30" s="28">
        <v>15379</v>
      </c>
      <c r="D30" s="28">
        <v>15268</v>
      </c>
      <c r="E30" s="29">
        <f>D30-C30</f>
        <v>-111</v>
      </c>
      <c r="F30" s="22">
        <f>E30/C30*100</f>
        <v>-0.7217634436569348</v>
      </c>
      <c r="G30" s="4"/>
      <c r="H30" s="8"/>
      <c r="I30" s="4"/>
      <c r="J30" s="4"/>
    </row>
    <row r="31" spans="1:10" ht="12" customHeight="1">
      <c r="A31" s="20" t="s">
        <v>4</v>
      </c>
      <c r="B31" s="20"/>
      <c r="C31" s="28">
        <v>4202</v>
      </c>
      <c r="D31" s="28">
        <v>5299</v>
      </c>
      <c r="E31" s="29">
        <f aca="true" t="shared" si="2" ref="E31:E42">D31-C31</f>
        <v>1097</v>
      </c>
      <c r="F31" s="22">
        <f aca="true" t="shared" si="3" ref="F31:F42">E31/C31*100</f>
        <v>26.106615897191816</v>
      </c>
      <c r="G31" s="4"/>
      <c r="H31" s="8"/>
      <c r="I31" s="4"/>
      <c r="J31" s="4"/>
    </row>
    <row r="32" spans="1:10" ht="12" customHeight="1">
      <c r="A32" s="20" t="s">
        <v>5</v>
      </c>
      <c r="B32" s="20"/>
      <c r="C32" s="28">
        <v>2973</v>
      </c>
      <c r="D32" s="28">
        <v>3657</v>
      </c>
      <c r="E32" s="29">
        <f t="shared" si="2"/>
        <v>684</v>
      </c>
      <c r="F32" s="22">
        <f t="shared" si="3"/>
        <v>23.007063572149345</v>
      </c>
      <c r="G32" s="4"/>
      <c r="H32" s="8"/>
      <c r="I32" s="4"/>
      <c r="J32" s="4"/>
    </row>
    <row r="33" spans="1:10" ht="12" customHeight="1">
      <c r="A33" s="20" t="s">
        <v>6</v>
      </c>
      <c r="B33" s="20"/>
      <c r="C33" s="28">
        <v>2297</v>
      </c>
      <c r="D33" s="28">
        <v>2428</v>
      </c>
      <c r="E33" s="29">
        <f t="shared" si="2"/>
        <v>131</v>
      </c>
      <c r="F33" s="22">
        <f t="shared" si="3"/>
        <v>5.703090988245537</v>
      </c>
      <c r="G33" s="4"/>
      <c r="H33" s="8"/>
      <c r="I33" s="4"/>
      <c r="J33" s="4"/>
    </row>
    <row r="34" spans="1:10" ht="12" customHeight="1">
      <c r="A34" s="20" t="s">
        <v>7</v>
      </c>
      <c r="B34" s="20"/>
      <c r="C34" s="28">
        <v>4087</v>
      </c>
      <c r="D34" s="28">
        <v>4648</v>
      </c>
      <c r="E34" s="29">
        <f t="shared" si="2"/>
        <v>561</v>
      </c>
      <c r="F34" s="22">
        <f t="shared" si="3"/>
        <v>13.726449718620016</v>
      </c>
      <c r="G34" s="4"/>
      <c r="H34" s="8"/>
      <c r="I34" s="4"/>
      <c r="J34" s="4"/>
    </row>
    <row r="35" spans="1:10" ht="12" customHeight="1">
      <c r="A35" s="20" t="s">
        <v>8</v>
      </c>
      <c r="B35" s="20"/>
      <c r="C35" s="28">
        <v>2572</v>
      </c>
      <c r="D35" s="28">
        <v>3425</v>
      </c>
      <c r="E35" s="29">
        <f t="shared" si="2"/>
        <v>853</v>
      </c>
      <c r="F35" s="22">
        <f t="shared" si="3"/>
        <v>33.164852255054434</v>
      </c>
      <c r="G35" s="4"/>
      <c r="H35" s="8"/>
      <c r="I35" s="4"/>
      <c r="J35" s="4"/>
    </row>
    <row r="36" spans="1:10" ht="12" customHeight="1">
      <c r="A36" s="20" t="s">
        <v>9</v>
      </c>
      <c r="B36" s="20"/>
      <c r="C36" s="28">
        <v>5668</v>
      </c>
      <c r="D36" s="28">
        <v>6226</v>
      </c>
      <c r="E36" s="29">
        <f t="shared" si="2"/>
        <v>558</v>
      </c>
      <c r="F36" s="22">
        <f t="shared" si="3"/>
        <v>9.844742413549753</v>
      </c>
      <c r="G36" s="4"/>
      <c r="H36" s="8"/>
      <c r="I36" s="4"/>
      <c r="J36" s="4"/>
    </row>
    <row r="37" spans="1:8" ht="6" customHeight="1">
      <c r="A37" s="11"/>
      <c r="B37" s="11"/>
      <c r="C37" s="24"/>
      <c r="D37" s="24"/>
      <c r="E37" s="24"/>
      <c r="F37" s="22"/>
      <c r="H37" s="8"/>
    </row>
    <row r="38" spans="1:10" ht="12" customHeight="1">
      <c r="A38" s="15" t="s">
        <v>10</v>
      </c>
      <c r="B38" s="15"/>
      <c r="C38" s="30">
        <v>37178</v>
      </c>
      <c r="D38" s="30">
        <v>40951</v>
      </c>
      <c r="E38" s="13">
        <f t="shared" si="2"/>
        <v>3773</v>
      </c>
      <c r="F38" s="17">
        <f t="shared" si="3"/>
        <v>10.14847490451342</v>
      </c>
      <c r="G38" s="4"/>
      <c r="H38" s="8"/>
      <c r="I38" s="4"/>
      <c r="J38" s="4"/>
    </row>
    <row r="39" spans="1:8" ht="6" customHeight="1">
      <c r="A39" s="11"/>
      <c r="B39" s="11"/>
      <c r="C39" s="24"/>
      <c r="D39" s="24"/>
      <c r="E39" s="24"/>
      <c r="F39" s="22"/>
      <c r="H39" s="8"/>
    </row>
    <row r="40" spans="1:10" ht="12" customHeight="1">
      <c r="A40" s="20" t="s">
        <v>11</v>
      </c>
      <c r="B40" s="20"/>
      <c r="C40" s="28">
        <v>11915</v>
      </c>
      <c r="D40" s="28">
        <v>11775</v>
      </c>
      <c r="E40" s="29">
        <f t="shared" si="2"/>
        <v>-140</v>
      </c>
      <c r="F40" s="22">
        <f t="shared" si="3"/>
        <v>-1.1749895090222409</v>
      </c>
      <c r="G40" s="4"/>
      <c r="H40" s="8"/>
      <c r="I40" s="4"/>
      <c r="J40" s="4"/>
    </row>
    <row r="41" spans="1:10" ht="12" customHeight="1">
      <c r="A41" s="18" t="s">
        <v>39</v>
      </c>
      <c r="B41" s="18"/>
      <c r="C41" s="28">
        <v>9592</v>
      </c>
      <c r="D41" s="28">
        <v>9790</v>
      </c>
      <c r="E41" s="29">
        <f t="shared" si="2"/>
        <v>198</v>
      </c>
      <c r="F41" s="22">
        <f t="shared" si="3"/>
        <v>2.064220183486239</v>
      </c>
      <c r="G41" s="4"/>
      <c r="H41" s="8"/>
      <c r="I41" s="4"/>
      <c r="J41" s="4"/>
    </row>
    <row r="42" spans="1:10" ht="12" customHeight="1">
      <c r="A42" s="20" t="s">
        <v>12</v>
      </c>
      <c r="B42" s="20"/>
      <c r="C42" s="28">
        <v>25263</v>
      </c>
      <c r="D42" s="28">
        <v>29176</v>
      </c>
      <c r="E42" s="29">
        <f t="shared" si="2"/>
        <v>3913</v>
      </c>
      <c r="F42" s="22">
        <f t="shared" si="3"/>
        <v>15.489055139927958</v>
      </c>
      <c r="G42" s="4"/>
      <c r="H42" s="8"/>
      <c r="I42" s="4"/>
      <c r="J42" s="4"/>
    </row>
    <row r="43" spans="1:8" ht="8.25" customHeight="1">
      <c r="A43" s="5" t="s">
        <v>17</v>
      </c>
      <c r="B43" s="5"/>
      <c r="C43" s="5"/>
      <c r="D43" s="5"/>
      <c r="E43" s="31"/>
      <c r="F43" s="31"/>
      <c r="G43" s="1"/>
      <c r="H43" s="1"/>
    </row>
    <row r="44" spans="1:6" ht="12" customHeight="1">
      <c r="A44" s="42" t="s">
        <v>36</v>
      </c>
      <c r="B44" s="42"/>
      <c r="C44" s="42"/>
      <c r="D44" s="42"/>
      <c r="E44" s="42"/>
      <c r="F44" s="42"/>
    </row>
    <row r="45" spans="1:6" ht="12" customHeight="1">
      <c r="A45" s="42" t="s">
        <v>37</v>
      </c>
      <c r="B45" s="42"/>
      <c r="C45" s="42"/>
      <c r="D45" s="42"/>
      <c r="E45" s="42"/>
      <c r="F45" s="42"/>
    </row>
    <row r="46" ht="6" customHeight="1"/>
    <row r="47" spans="1:6" ht="12.75">
      <c r="A47" s="32" t="s">
        <v>30</v>
      </c>
      <c r="B47" s="32"/>
      <c r="C47" s="32"/>
      <c r="D47" s="32"/>
      <c r="E47" s="32"/>
      <c r="F47" s="32"/>
    </row>
  </sheetData>
  <sheetProtection/>
  <mergeCells count="10">
    <mergeCell ref="A47:F47"/>
    <mergeCell ref="A1:F1"/>
    <mergeCell ref="A3:B5"/>
    <mergeCell ref="A7:F7"/>
    <mergeCell ref="A44:F44"/>
    <mergeCell ref="A45:F45"/>
    <mergeCell ref="A28:F28"/>
    <mergeCell ref="C3:F3"/>
    <mergeCell ref="E4:F4"/>
    <mergeCell ref="C5:E5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lfstad-swmi</dc:creator>
  <cp:keywords/>
  <dc:description/>
  <cp:lastModifiedBy>Gollner, Lena (LfStat)</cp:lastModifiedBy>
  <cp:lastPrinted>2021-08-04T09:05:38Z</cp:lastPrinted>
  <dcterms:created xsi:type="dcterms:W3CDTF">2008-04-30T10:06:01Z</dcterms:created>
  <dcterms:modified xsi:type="dcterms:W3CDTF">2021-08-04T14:23:54Z</dcterms:modified>
  <cp:category/>
  <cp:version/>
  <cp:contentType/>
  <cp:contentStatus/>
</cp:coreProperties>
</file>